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defaultThemeVersion="166925"/>
  <mc:AlternateContent xmlns:mc="http://schemas.openxmlformats.org/markup-compatibility/2006">
    <mc:Choice Requires="x15">
      <x15ac:absPath xmlns:x15ac="http://schemas.microsoft.com/office/spreadsheetml/2010/11/ac" url="https://ciadetalentos.sharepoint.com/sites/Public/Documentos Partilhados/CIA/Clientes/VALE/Projetos 2024/CT 10279 Programa de estágio Vale/5. Etapas de Avaliação/Etapa única - painel com gestores/Mala direta - participantes/"/>
    </mc:Choice>
  </mc:AlternateContent>
  <xr:revisionPtr revIDLastSave="0" documentId="8_{0535B055-60A5-41AC-A1E8-3C5E25A96183}" xr6:coauthVersionLast="47" xr6:coauthVersionMax="47" xr10:uidLastSave="{00000000-0000-0000-0000-000000000000}"/>
  <bookViews>
    <workbookView xWindow="20370" yWindow="-2340" windowWidth="29040" windowHeight="15840" xr2:uid="{4531A2FF-6D54-41FD-ABD3-A70592DACC78}"/>
  </bookViews>
  <sheets>
    <sheet name="Mala Direta" sheetId="4" r:id="rId1"/>
    <sheet name="Descritivo Vagas - 29.06" sheetId="2" r:id="rId2"/>
  </sheets>
  <externalReferences>
    <externalReference r:id="rId3"/>
  </externalReferences>
  <definedNames>
    <definedName name="_xlnm._FilterDatabase" localSheetId="1" hidden="1">'Descritivo Vagas - 29.06'!$A$1:$I$845</definedName>
    <definedName name="_xlnm._FilterDatabase" localSheetId="0" hidden="1">'Mala Direta'!$A$1:$K$388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B95" i="2"/>
  <c r="C95" i="2"/>
  <c r="D95" i="2"/>
  <c r="E95" i="2"/>
  <c r="F95" i="2"/>
  <c r="G95" i="2"/>
  <c r="B96" i="2"/>
  <c r="C96" i="2"/>
  <c r="D96" i="2"/>
  <c r="E96" i="2"/>
  <c r="F96" i="2"/>
  <c r="G96" i="2"/>
  <c r="B97" i="2"/>
  <c r="C97" i="2"/>
  <c r="D97" i="2"/>
  <c r="E97" i="2"/>
  <c r="F97" i="2"/>
  <c r="G97" i="2"/>
  <c r="B98" i="2"/>
  <c r="C98" i="2"/>
  <c r="D98" i="2"/>
  <c r="E98" i="2"/>
  <c r="F98" i="2"/>
  <c r="G98" i="2"/>
  <c r="B99" i="2"/>
  <c r="C99" i="2"/>
  <c r="D99" i="2"/>
  <c r="E99" i="2"/>
  <c r="F99" i="2"/>
  <c r="G99" i="2"/>
  <c r="B100" i="2"/>
  <c r="C100" i="2"/>
  <c r="D100" i="2"/>
  <c r="E100" i="2"/>
  <c r="F100" i="2"/>
  <c r="G100" i="2"/>
  <c r="B101" i="2"/>
  <c r="C101" i="2"/>
  <c r="D101" i="2"/>
  <c r="E101" i="2"/>
  <c r="F101" i="2"/>
  <c r="G101" i="2"/>
  <c r="B102" i="2"/>
  <c r="C102" i="2"/>
  <c r="D102" i="2"/>
  <c r="E102" i="2"/>
  <c r="F102" i="2"/>
  <c r="G102" i="2"/>
  <c r="B103" i="2"/>
  <c r="C103" i="2"/>
  <c r="D103" i="2"/>
  <c r="E103" i="2"/>
  <c r="F103" i="2"/>
  <c r="G103" i="2"/>
  <c r="B104" i="2"/>
  <c r="C104" i="2"/>
  <c r="D104" i="2"/>
  <c r="E104" i="2"/>
  <c r="F104" i="2"/>
  <c r="G104" i="2"/>
  <c r="B105" i="2"/>
  <c r="C105" i="2"/>
  <c r="D105" i="2"/>
  <c r="E105" i="2"/>
  <c r="F105" i="2"/>
  <c r="G105" i="2"/>
  <c r="B106" i="2"/>
  <c r="C106" i="2"/>
  <c r="D106" i="2"/>
  <c r="E106" i="2"/>
  <c r="F106" i="2"/>
  <c r="G106" i="2"/>
  <c r="B107" i="2"/>
  <c r="C107" i="2"/>
  <c r="D107" i="2"/>
  <c r="E107" i="2"/>
  <c r="F107" i="2"/>
  <c r="G107" i="2"/>
  <c r="B108" i="2"/>
  <c r="C108" i="2"/>
  <c r="D108" i="2"/>
  <c r="E108" i="2"/>
  <c r="F108" i="2"/>
  <c r="G108" i="2"/>
  <c r="B109" i="2"/>
  <c r="C109" i="2"/>
  <c r="D109" i="2"/>
  <c r="E109" i="2"/>
  <c r="F109" i="2"/>
  <c r="G109" i="2"/>
  <c r="B110" i="2"/>
  <c r="C110" i="2"/>
  <c r="D110" i="2"/>
  <c r="E110" i="2"/>
  <c r="F110" i="2"/>
  <c r="G110" i="2"/>
  <c r="B111" i="2"/>
  <c r="C111" i="2"/>
  <c r="D111" i="2"/>
  <c r="E111" i="2"/>
  <c r="F111" i="2"/>
  <c r="G111" i="2"/>
  <c r="B112" i="2"/>
  <c r="C112" i="2"/>
  <c r="D112" i="2"/>
  <c r="E112" i="2"/>
  <c r="F112" i="2"/>
  <c r="G112" i="2"/>
  <c r="B113" i="2"/>
  <c r="C113" i="2"/>
  <c r="D113" i="2"/>
  <c r="E113" i="2"/>
  <c r="F113" i="2"/>
  <c r="G113" i="2"/>
  <c r="B114" i="2"/>
  <c r="C114" i="2"/>
  <c r="D114" i="2"/>
  <c r="E114" i="2"/>
  <c r="F114" i="2"/>
  <c r="G114" i="2"/>
  <c r="B115" i="2"/>
  <c r="C115" i="2"/>
  <c r="D115" i="2"/>
  <c r="E115" i="2"/>
  <c r="F115" i="2"/>
  <c r="G115" i="2"/>
  <c r="B116" i="2"/>
  <c r="C116" i="2"/>
  <c r="D116" i="2"/>
  <c r="E116" i="2"/>
  <c r="F116" i="2"/>
  <c r="G116" i="2"/>
  <c r="B117" i="2"/>
  <c r="C117" i="2"/>
  <c r="D117" i="2"/>
  <c r="E117" i="2"/>
  <c r="F117" i="2"/>
  <c r="G117" i="2"/>
  <c r="B118" i="2"/>
  <c r="C118" i="2"/>
  <c r="D118" i="2"/>
  <c r="E118" i="2"/>
  <c r="F118" i="2"/>
  <c r="G118" i="2"/>
  <c r="B119" i="2"/>
  <c r="C119" i="2"/>
  <c r="D119" i="2"/>
  <c r="E119" i="2"/>
  <c r="F119" i="2"/>
  <c r="G119" i="2"/>
  <c r="B120" i="2"/>
  <c r="C120" i="2"/>
  <c r="D120" i="2"/>
  <c r="E120" i="2"/>
  <c r="F120" i="2"/>
  <c r="G120" i="2"/>
  <c r="B121" i="2"/>
  <c r="C121" i="2"/>
  <c r="D121" i="2"/>
  <c r="E121" i="2"/>
  <c r="F121" i="2"/>
  <c r="G121" i="2"/>
  <c r="B122" i="2"/>
  <c r="C122" i="2"/>
  <c r="D122" i="2"/>
  <c r="E122" i="2"/>
  <c r="F122" i="2"/>
  <c r="G122" i="2"/>
  <c r="B123" i="2"/>
  <c r="C123" i="2"/>
  <c r="D123" i="2"/>
  <c r="E123" i="2"/>
  <c r="F123" i="2"/>
  <c r="G123" i="2"/>
  <c r="B124" i="2"/>
  <c r="C124" i="2"/>
  <c r="D124" i="2"/>
  <c r="E124" i="2"/>
  <c r="F124" i="2"/>
  <c r="G124" i="2"/>
  <c r="B125" i="2"/>
  <c r="C125" i="2"/>
  <c r="D125" i="2"/>
  <c r="E125" i="2"/>
  <c r="F125" i="2"/>
  <c r="G125" i="2"/>
  <c r="B126" i="2"/>
  <c r="C126" i="2"/>
  <c r="D126" i="2"/>
  <c r="E126" i="2"/>
  <c r="F126" i="2"/>
  <c r="G126" i="2"/>
  <c r="B127" i="2"/>
  <c r="C127" i="2"/>
  <c r="D127" i="2"/>
  <c r="E127" i="2"/>
  <c r="F127" i="2"/>
  <c r="G127" i="2"/>
  <c r="B128" i="2"/>
  <c r="C128" i="2"/>
  <c r="D128" i="2"/>
  <c r="E128" i="2"/>
  <c r="F128" i="2"/>
  <c r="G128" i="2"/>
  <c r="B129" i="2"/>
  <c r="C129" i="2"/>
  <c r="D129" i="2"/>
  <c r="E129" i="2"/>
  <c r="F129" i="2"/>
  <c r="G129" i="2"/>
  <c r="B130" i="2"/>
  <c r="C130" i="2"/>
  <c r="D130" i="2"/>
  <c r="E130" i="2"/>
  <c r="F130" i="2"/>
  <c r="G130" i="2"/>
  <c r="B131" i="2"/>
  <c r="C131" i="2"/>
  <c r="D131" i="2"/>
  <c r="E131" i="2"/>
  <c r="F131" i="2"/>
  <c r="G131" i="2"/>
  <c r="B132" i="2"/>
  <c r="C132" i="2"/>
  <c r="D132" i="2"/>
  <c r="E132" i="2"/>
  <c r="F132" i="2"/>
  <c r="G132" i="2"/>
  <c r="B133" i="2"/>
  <c r="C133" i="2"/>
  <c r="D133" i="2"/>
  <c r="E133" i="2"/>
  <c r="F133" i="2"/>
  <c r="G133" i="2"/>
  <c r="B134" i="2"/>
  <c r="C134" i="2"/>
  <c r="D134" i="2"/>
  <c r="E134" i="2"/>
  <c r="F134" i="2"/>
  <c r="G134" i="2"/>
  <c r="B135" i="2"/>
  <c r="C135" i="2"/>
  <c r="D135" i="2"/>
  <c r="E135" i="2"/>
  <c r="F135" i="2"/>
  <c r="G135" i="2"/>
  <c r="B136" i="2"/>
  <c r="C136" i="2"/>
  <c r="D136" i="2"/>
  <c r="E136" i="2"/>
  <c r="F136" i="2"/>
  <c r="G136" i="2"/>
  <c r="B137" i="2"/>
  <c r="C137" i="2"/>
  <c r="D137" i="2"/>
  <c r="E137" i="2"/>
  <c r="F137" i="2"/>
  <c r="G137" i="2"/>
  <c r="B138" i="2"/>
  <c r="C138" i="2"/>
  <c r="D138" i="2"/>
  <c r="E138" i="2"/>
  <c r="F138" i="2"/>
  <c r="G138" i="2"/>
  <c r="B139" i="2"/>
  <c r="C139" i="2"/>
  <c r="D139" i="2"/>
  <c r="E139" i="2"/>
  <c r="F139" i="2"/>
  <c r="G139" i="2"/>
  <c r="B140" i="2"/>
  <c r="C140" i="2"/>
  <c r="D140" i="2"/>
  <c r="E140" i="2"/>
  <c r="F140" i="2"/>
  <c r="G140" i="2"/>
  <c r="B141" i="2"/>
  <c r="C141" i="2"/>
  <c r="D141" i="2"/>
  <c r="E141" i="2"/>
  <c r="F141" i="2"/>
  <c r="G141" i="2"/>
  <c r="B142" i="2"/>
  <c r="C142" i="2"/>
  <c r="D142" i="2"/>
  <c r="E142" i="2"/>
  <c r="F142" i="2"/>
  <c r="G142" i="2"/>
  <c r="B143" i="2"/>
  <c r="C143" i="2"/>
  <c r="D143" i="2"/>
  <c r="E143" i="2"/>
  <c r="F143" i="2"/>
  <c r="G143" i="2"/>
  <c r="B144" i="2"/>
  <c r="C144" i="2"/>
  <c r="D144" i="2"/>
  <c r="E144" i="2"/>
  <c r="F144" i="2"/>
  <c r="G144" i="2"/>
  <c r="B145" i="2"/>
  <c r="C145" i="2"/>
  <c r="D145" i="2"/>
  <c r="E145" i="2"/>
  <c r="F145" i="2"/>
  <c r="G145" i="2"/>
  <c r="B146" i="2"/>
  <c r="C146" i="2"/>
  <c r="D146" i="2"/>
  <c r="E146" i="2"/>
  <c r="F146" i="2"/>
  <c r="G146" i="2"/>
  <c r="B147" i="2"/>
  <c r="C147" i="2"/>
  <c r="D147" i="2"/>
  <c r="E147" i="2"/>
  <c r="F147" i="2"/>
  <c r="G147" i="2"/>
  <c r="B148" i="2"/>
  <c r="C148" i="2"/>
  <c r="D148" i="2"/>
  <c r="E148" i="2"/>
  <c r="F148" i="2"/>
  <c r="G148" i="2"/>
  <c r="B149" i="2"/>
  <c r="C149" i="2"/>
  <c r="D149" i="2"/>
  <c r="E149" i="2"/>
  <c r="F149" i="2"/>
  <c r="G149" i="2"/>
  <c r="B150" i="2"/>
  <c r="C150" i="2"/>
  <c r="D150" i="2"/>
  <c r="E150" i="2"/>
  <c r="F150" i="2"/>
  <c r="G150" i="2"/>
  <c r="B151" i="2"/>
  <c r="C151" i="2"/>
  <c r="D151" i="2"/>
  <c r="E151" i="2"/>
  <c r="F151" i="2"/>
  <c r="G151" i="2"/>
  <c r="B152" i="2"/>
  <c r="C152" i="2"/>
  <c r="D152" i="2"/>
  <c r="E152" i="2"/>
  <c r="F152" i="2"/>
  <c r="G152" i="2"/>
  <c r="B153" i="2"/>
  <c r="C153" i="2"/>
  <c r="D153" i="2"/>
  <c r="E153" i="2"/>
  <c r="F153" i="2"/>
  <c r="G153" i="2"/>
  <c r="B154" i="2"/>
  <c r="C154" i="2"/>
  <c r="D154" i="2"/>
  <c r="E154" i="2"/>
  <c r="F154" i="2"/>
  <c r="G154" i="2"/>
  <c r="B155" i="2"/>
  <c r="C155" i="2"/>
  <c r="D155" i="2"/>
  <c r="E155" i="2"/>
  <c r="F155" i="2"/>
  <c r="G155" i="2"/>
  <c r="B156" i="2"/>
  <c r="C156" i="2"/>
  <c r="D156" i="2"/>
  <c r="E156" i="2"/>
  <c r="F156" i="2"/>
  <c r="G156" i="2"/>
  <c r="B157" i="2"/>
  <c r="C157" i="2"/>
  <c r="D157" i="2"/>
  <c r="E157" i="2"/>
  <c r="F157" i="2"/>
  <c r="G157" i="2"/>
  <c r="B158" i="2"/>
  <c r="C158" i="2"/>
  <c r="D158" i="2"/>
  <c r="E158" i="2"/>
  <c r="F158" i="2"/>
  <c r="G158" i="2"/>
  <c r="B159" i="2"/>
  <c r="C159" i="2"/>
  <c r="D159" i="2"/>
  <c r="E159" i="2"/>
  <c r="F159" i="2"/>
  <c r="G159" i="2"/>
  <c r="B160" i="2"/>
  <c r="C160" i="2"/>
  <c r="D160" i="2"/>
  <c r="E160" i="2"/>
  <c r="F160" i="2"/>
  <c r="G160" i="2"/>
  <c r="B161" i="2"/>
  <c r="C161" i="2"/>
  <c r="D161" i="2"/>
  <c r="E161" i="2"/>
  <c r="F161" i="2"/>
  <c r="G161" i="2"/>
  <c r="B162" i="2"/>
  <c r="C162" i="2"/>
  <c r="D162" i="2"/>
  <c r="E162" i="2"/>
  <c r="F162" i="2"/>
  <c r="G162" i="2"/>
  <c r="B163" i="2"/>
  <c r="C163" i="2"/>
  <c r="D163" i="2"/>
  <c r="E163" i="2"/>
  <c r="F163" i="2"/>
  <c r="G163" i="2"/>
  <c r="B164" i="2"/>
  <c r="C164" i="2"/>
  <c r="D164" i="2"/>
  <c r="E164" i="2"/>
  <c r="F164" i="2"/>
  <c r="G164" i="2"/>
  <c r="B165" i="2"/>
  <c r="C165" i="2"/>
  <c r="D165" i="2"/>
  <c r="E165" i="2"/>
  <c r="F165" i="2"/>
  <c r="G165" i="2"/>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B172" i="2"/>
  <c r="C172" i="2"/>
  <c r="D172" i="2"/>
  <c r="E172" i="2"/>
  <c r="F172" i="2"/>
  <c r="G172" i="2"/>
  <c r="B173" i="2"/>
  <c r="C173" i="2"/>
  <c r="D173" i="2"/>
  <c r="E173" i="2"/>
  <c r="F173" i="2"/>
  <c r="G173" i="2"/>
  <c r="B174" i="2"/>
  <c r="C174" i="2"/>
  <c r="D174" i="2"/>
  <c r="E174" i="2"/>
  <c r="F174" i="2"/>
  <c r="G174" i="2"/>
  <c r="B175" i="2"/>
  <c r="C175" i="2"/>
  <c r="D175" i="2"/>
  <c r="E175" i="2"/>
  <c r="F175" i="2"/>
  <c r="G175" i="2"/>
  <c r="B176" i="2"/>
  <c r="C176" i="2"/>
  <c r="D176" i="2"/>
  <c r="E176" i="2"/>
  <c r="F176" i="2"/>
  <c r="G176" i="2"/>
  <c r="B177" i="2"/>
  <c r="C177" i="2"/>
  <c r="D177" i="2"/>
  <c r="E177" i="2"/>
  <c r="F177" i="2"/>
  <c r="G177" i="2"/>
  <c r="B178" i="2"/>
  <c r="C178" i="2"/>
  <c r="D178" i="2"/>
  <c r="E178" i="2"/>
  <c r="F178" i="2"/>
  <c r="G178" i="2"/>
  <c r="B179" i="2"/>
  <c r="C179" i="2"/>
  <c r="D179" i="2"/>
  <c r="E179" i="2"/>
  <c r="F179" i="2"/>
  <c r="G179" i="2"/>
  <c r="B180" i="2"/>
  <c r="C180" i="2"/>
  <c r="D180" i="2"/>
  <c r="E180" i="2"/>
  <c r="F180" i="2"/>
  <c r="G180" i="2"/>
  <c r="B181" i="2"/>
  <c r="C181" i="2"/>
  <c r="D181" i="2"/>
  <c r="E181" i="2"/>
  <c r="F181" i="2"/>
  <c r="G181" i="2"/>
  <c r="B182" i="2"/>
  <c r="C182" i="2"/>
  <c r="D182" i="2"/>
  <c r="E182" i="2"/>
  <c r="F182" i="2"/>
  <c r="G182" i="2"/>
  <c r="B183" i="2"/>
  <c r="C183" i="2"/>
  <c r="D183" i="2"/>
  <c r="E183" i="2"/>
  <c r="F183" i="2"/>
  <c r="G183" i="2"/>
  <c r="B184" i="2"/>
  <c r="C184" i="2"/>
  <c r="D184" i="2"/>
  <c r="E184" i="2"/>
  <c r="F184" i="2"/>
  <c r="G184" i="2"/>
  <c r="B185" i="2"/>
  <c r="C185" i="2"/>
  <c r="D185" i="2"/>
  <c r="E185" i="2"/>
  <c r="F185" i="2"/>
  <c r="G185" i="2"/>
  <c r="B186" i="2"/>
  <c r="C186" i="2"/>
  <c r="D186" i="2"/>
  <c r="E186" i="2"/>
  <c r="F186" i="2"/>
  <c r="G186" i="2"/>
  <c r="B187" i="2"/>
  <c r="C187" i="2"/>
  <c r="D187" i="2"/>
  <c r="E187" i="2"/>
  <c r="F187" i="2"/>
  <c r="G187" i="2"/>
  <c r="B188" i="2"/>
  <c r="C188" i="2"/>
  <c r="D188" i="2"/>
  <c r="E188" i="2"/>
  <c r="F188" i="2"/>
  <c r="G188" i="2"/>
  <c r="B189" i="2"/>
  <c r="C189" i="2"/>
  <c r="D189" i="2"/>
  <c r="E189" i="2"/>
  <c r="F189" i="2"/>
  <c r="G189" i="2"/>
  <c r="B190" i="2"/>
  <c r="C190" i="2"/>
  <c r="D190" i="2"/>
  <c r="E190" i="2"/>
  <c r="F190" i="2"/>
  <c r="G190" i="2"/>
  <c r="B191" i="2"/>
  <c r="C191" i="2"/>
  <c r="D191" i="2"/>
  <c r="E191" i="2"/>
  <c r="F191" i="2"/>
  <c r="G191" i="2"/>
  <c r="B192" i="2"/>
  <c r="C192" i="2"/>
  <c r="D192" i="2"/>
  <c r="E192" i="2"/>
  <c r="F192" i="2"/>
  <c r="G192" i="2"/>
  <c r="B193" i="2"/>
  <c r="C193" i="2"/>
  <c r="D193" i="2"/>
  <c r="E193" i="2"/>
  <c r="F193" i="2"/>
  <c r="G193" i="2"/>
  <c r="B194" i="2"/>
  <c r="C194" i="2"/>
  <c r="D194" i="2"/>
  <c r="E194" i="2"/>
  <c r="F194" i="2"/>
  <c r="G194" i="2"/>
  <c r="B195" i="2"/>
  <c r="C195" i="2"/>
  <c r="D195" i="2"/>
  <c r="E195" i="2"/>
  <c r="F195" i="2"/>
  <c r="G195" i="2"/>
  <c r="B196" i="2"/>
  <c r="C196" i="2"/>
  <c r="D196" i="2"/>
  <c r="E196" i="2"/>
  <c r="F196" i="2"/>
  <c r="G196" i="2"/>
  <c r="B197" i="2"/>
  <c r="C197" i="2"/>
  <c r="D197" i="2"/>
  <c r="E197" i="2"/>
  <c r="F197" i="2"/>
  <c r="G197" i="2"/>
  <c r="B198" i="2"/>
  <c r="C198" i="2"/>
  <c r="D198" i="2"/>
  <c r="E198" i="2"/>
  <c r="F198" i="2"/>
  <c r="G198" i="2"/>
  <c r="B199" i="2"/>
  <c r="C199" i="2"/>
  <c r="D199" i="2"/>
  <c r="E199" i="2"/>
  <c r="F199" i="2"/>
  <c r="G199" i="2"/>
  <c r="B200" i="2"/>
  <c r="C200" i="2"/>
  <c r="D200" i="2"/>
  <c r="E200" i="2"/>
  <c r="F200" i="2"/>
  <c r="G200" i="2"/>
  <c r="B201" i="2"/>
  <c r="C201" i="2"/>
  <c r="D201" i="2"/>
  <c r="E201" i="2"/>
  <c r="F201" i="2"/>
  <c r="G201" i="2"/>
  <c r="B202" i="2"/>
  <c r="C202" i="2"/>
  <c r="D202" i="2"/>
  <c r="E202" i="2"/>
  <c r="F202" i="2"/>
  <c r="G202" i="2"/>
  <c r="B203" i="2"/>
  <c r="C203" i="2"/>
  <c r="D203" i="2"/>
  <c r="E203" i="2"/>
  <c r="F203" i="2"/>
  <c r="G203" i="2"/>
  <c r="B204" i="2"/>
  <c r="C204" i="2"/>
  <c r="D204" i="2"/>
  <c r="E204" i="2"/>
  <c r="F204" i="2"/>
  <c r="G204" i="2"/>
  <c r="B205" i="2"/>
  <c r="C205" i="2"/>
  <c r="D205" i="2"/>
  <c r="E205" i="2"/>
  <c r="F205" i="2"/>
  <c r="G205" i="2"/>
  <c r="B206" i="2"/>
  <c r="C206" i="2"/>
  <c r="D206" i="2"/>
  <c r="E206" i="2"/>
  <c r="F206" i="2"/>
  <c r="G206" i="2"/>
  <c r="B207" i="2"/>
  <c r="C207" i="2"/>
  <c r="D207" i="2"/>
  <c r="E207" i="2"/>
  <c r="F207" i="2"/>
  <c r="G207" i="2"/>
  <c r="B208" i="2"/>
  <c r="C208" i="2"/>
  <c r="D208" i="2"/>
  <c r="E208" i="2"/>
  <c r="F208" i="2"/>
  <c r="G208" i="2"/>
  <c r="B209" i="2"/>
  <c r="C209" i="2"/>
  <c r="D209" i="2"/>
  <c r="E209" i="2"/>
  <c r="F209" i="2"/>
  <c r="G209" i="2"/>
  <c r="B210" i="2"/>
  <c r="C210" i="2"/>
  <c r="D210" i="2"/>
  <c r="E210" i="2"/>
  <c r="F210" i="2"/>
  <c r="G210" i="2"/>
  <c r="B211" i="2"/>
  <c r="C211" i="2"/>
  <c r="D211" i="2"/>
  <c r="E211" i="2"/>
  <c r="F211" i="2"/>
  <c r="G211" i="2"/>
  <c r="B212" i="2"/>
  <c r="C212" i="2"/>
  <c r="D212" i="2"/>
  <c r="E212" i="2"/>
  <c r="F212" i="2"/>
  <c r="G212" i="2"/>
  <c r="B213" i="2"/>
  <c r="C213" i="2"/>
  <c r="D213" i="2"/>
  <c r="E213" i="2"/>
  <c r="F213" i="2"/>
  <c r="G213" i="2"/>
  <c r="B214" i="2"/>
  <c r="C214" i="2"/>
  <c r="D214" i="2"/>
  <c r="E214" i="2"/>
  <c r="F214" i="2"/>
  <c r="G214" i="2"/>
  <c r="B215" i="2"/>
  <c r="C215" i="2"/>
  <c r="D215" i="2"/>
  <c r="E215" i="2"/>
  <c r="F215" i="2"/>
  <c r="G215" i="2"/>
  <c r="B216" i="2"/>
  <c r="C216" i="2"/>
  <c r="D216" i="2"/>
  <c r="E216" i="2"/>
  <c r="F216" i="2"/>
  <c r="G216" i="2"/>
  <c r="B217" i="2"/>
  <c r="C217" i="2"/>
  <c r="D217" i="2"/>
  <c r="E217" i="2"/>
  <c r="F217" i="2"/>
  <c r="G217" i="2"/>
  <c r="B218" i="2"/>
  <c r="C218" i="2"/>
  <c r="D218" i="2"/>
  <c r="E218" i="2"/>
  <c r="F218" i="2"/>
  <c r="G218" i="2"/>
  <c r="B219" i="2"/>
  <c r="C219" i="2"/>
  <c r="D219" i="2"/>
  <c r="E219" i="2"/>
  <c r="F219" i="2"/>
  <c r="G219" i="2"/>
  <c r="B220" i="2"/>
  <c r="C220" i="2"/>
  <c r="D220" i="2"/>
  <c r="E220" i="2"/>
  <c r="F220" i="2"/>
  <c r="G220" i="2"/>
  <c r="B221" i="2"/>
  <c r="C221" i="2"/>
  <c r="D221" i="2"/>
  <c r="E221" i="2"/>
  <c r="F221" i="2"/>
  <c r="G221" i="2"/>
  <c r="B222" i="2"/>
  <c r="C222" i="2"/>
  <c r="D222" i="2"/>
  <c r="E222" i="2"/>
  <c r="F222" i="2"/>
  <c r="G222" i="2"/>
  <c r="B223" i="2"/>
  <c r="C223" i="2"/>
  <c r="D223" i="2"/>
  <c r="E223" i="2"/>
  <c r="F223" i="2"/>
  <c r="G223" i="2"/>
  <c r="B224" i="2"/>
  <c r="C224" i="2"/>
  <c r="D224" i="2"/>
  <c r="E224" i="2"/>
  <c r="F224" i="2"/>
  <c r="G224" i="2"/>
  <c r="B225" i="2"/>
  <c r="C225" i="2"/>
  <c r="D225" i="2"/>
  <c r="E225" i="2"/>
  <c r="F225" i="2"/>
  <c r="G225" i="2"/>
  <c r="B226" i="2"/>
  <c r="C226" i="2"/>
  <c r="D226" i="2"/>
  <c r="E226" i="2"/>
  <c r="F226" i="2"/>
  <c r="G226" i="2"/>
  <c r="B227" i="2"/>
  <c r="C227" i="2"/>
  <c r="D227" i="2"/>
  <c r="E227" i="2"/>
  <c r="F227" i="2"/>
  <c r="G227" i="2"/>
  <c r="B228" i="2"/>
  <c r="C228" i="2"/>
  <c r="D228" i="2"/>
  <c r="E228" i="2"/>
  <c r="F228" i="2"/>
  <c r="G228" i="2"/>
  <c r="B229" i="2"/>
  <c r="C229" i="2"/>
  <c r="D229" i="2"/>
  <c r="E229" i="2"/>
  <c r="F229" i="2"/>
  <c r="G229" i="2"/>
  <c r="B230" i="2"/>
  <c r="C230" i="2"/>
  <c r="D230" i="2"/>
  <c r="E230" i="2"/>
  <c r="F230" i="2"/>
  <c r="G230" i="2"/>
  <c r="B231" i="2"/>
  <c r="C231" i="2"/>
  <c r="D231" i="2"/>
  <c r="E231" i="2"/>
  <c r="F231" i="2"/>
  <c r="G231" i="2"/>
  <c r="B232" i="2"/>
  <c r="C232" i="2"/>
  <c r="D232" i="2"/>
  <c r="E232" i="2"/>
  <c r="F232" i="2"/>
  <c r="G232" i="2"/>
  <c r="B233" i="2"/>
  <c r="C233" i="2"/>
  <c r="D233" i="2"/>
  <c r="E233" i="2"/>
  <c r="F233" i="2"/>
  <c r="G233" i="2"/>
  <c r="B234" i="2"/>
  <c r="C234" i="2"/>
  <c r="D234" i="2"/>
  <c r="E234" i="2"/>
  <c r="F234" i="2"/>
  <c r="G234" i="2"/>
  <c r="B235" i="2"/>
  <c r="C235" i="2"/>
  <c r="D235" i="2"/>
  <c r="E235" i="2"/>
  <c r="F235" i="2"/>
  <c r="G235" i="2"/>
  <c r="B236" i="2"/>
  <c r="C236" i="2"/>
  <c r="D236" i="2"/>
  <c r="E236" i="2"/>
  <c r="F236" i="2"/>
  <c r="G236" i="2"/>
  <c r="B237" i="2"/>
  <c r="C237" i="2"/>
  <c r="D237" i="2"/>
  <c r="E237" i="2"/>
  <c r="F237" i="2"/>
  <c r="G237" i="2"/>
  <c r="B238" i="2"/>
  <c r="C238" i="2"/>
  <c r="D238" i="2"/>
  <c r="E238" i="2"/>
  <c r="F238" i="2"/>
  <c r="G238" i="2"/>
  <c r="B239" i="2"/>
  <c r="C239" i="2"/>
  <c r="D239" i="2"/>
  <c r="E239" i="2"/>
  <c r="F239" i="2"/>
  <c r="G239" i="2"/>
  <c r="B240" i="2"/>
  <c r="C240" i="2"/>
  <c r="D240" i="2"/>
  <c r="E240" i="2"/>
  <c r="F240" i="2"/>
  <c r="G240" i="2"/>
  <c r="B241" i="2"/>
  <c r="C241" i="2"/>
  <c r="D241" i="2"/>
  <c r="E241" i="2"/>
  <c r="F241" i="2"/>
  <c r="G241" i="2"/>
  <c r="B242" i="2"/>
  <c r="C242" i="2"/>
  <c r="D242" i="2"/>
  <c r="E242" i="2"/>
  <c r="F242" i="2"/>
  <c r="G242" i="2"/>
  <c r="B243" i="2"/>
  <c r="C243" i="2"/>
  <c r="D243" i="2"/>
  <c r="E243" i="2"/>
  <c r="F243" i="2"/>
  <c r="G243" i="2"/>
  <c r="B244" i="2"/>
  <c r="C244" i="2"/>
  <c r="D244" i="2"/>
  <c r="E244" i="2"/>
  <c r="F244" i="2"/>
  <c r="G244" i="2"/>
  <c r="B245" i="2"/>
  <c r="C245" i="2"/>
  <c r="D245" i="2"/>
  <c r="E245" i="2"/>
  <c r="F245" i="2"/>
  <c r="G245" i="2"/>
  <c r="B246" i="2"/>
  <c r="C246" i="2"/>
  <c r="D246" i="2"/>
  <c r="E246" i="2"/>
  <c r="F246" i="2"/>
  <c r="G246" i="2"/>
  <c r="B247" i="2"/>
  <c r="C247" i="2"/>
  <c r="D247" i="2"/>
  <c r="E247" i="2"/>
  <c r="F247" i="2"/>
  <c r="G247" i="2"/>
  <c r="B248" i="2"/>
  <c r="C248" i="2"/>
  <c r="D248" i="2"/>
  <c r="E248" i="2"/>
  <c r="F248" i="2"/>
  <c r="G248" i="2"/>
  <c r="B249" i="2"/>
  <c r="C249" i="2"/>
  <c r="D249" i="2"/>
  <c r="E249" i="2"/>
  <c r="F249" i="2"/>
  <c r="G249" i="2"/>
  <c r="B250" i="2"/>
  <c r="C250" i="2"/>
  <c r="D250" i="2"/>
  <c r="E250" i="2"/>
  <c r="F250" i="2"/>
  <c r="G250" i="2"/>
  <c r="B251" i="2"/>
  <c r="C251" i="2"/>
  <c r="D251" i="2"/>
  <c r="E251" i="2"/>
  <c r="F251" i="2"/>
  <c r="G251" i="2"/>
  <c r="B252" i="2"/>
  <c r="C252" i="2"/>
  <c r="D252" i="2"/>
  <c r="E252" i="2"/>
  <c r="F252" i="2"/>
  <c r="G252" i="2"/>
  <c r="B253" i="2"/>
  <c r="C253" i="2"/>
  <c r="D253" i="2"/>
  <c r="E253" i="2"/>
  <c r="F253" i="2"/>
  <c r="G253" i="2"/>
  <c r="B254" i="2"/>
  <c r="C254" i="2"/>
  <c r="D254" i="2"/>
  <c r="E254" i="2"/>
  <c r="F254" i="2"/>
  <c r="G254" i="2"/>
  <c r="B255" i="2"/>
  <c r="C255" i="2"/>
  <c r="D255" i="2"/>
  <c r="E255" i="2"/>
  <c r="F255" i="2"/>
  <c r="G255" i="2"/>
  <c r="B256" i="2"/>
  <c r="C256" i="2"/>
  <c r="D256" i="2"/>
  <c r="E256" i="2"/>
  <c r="F256" i="2"/>
  <c r="G256" i="2"/>
  <c r="B257" i="2"/>
  <c r="C257" i="2"/>
  <c r="D257" i="2"/>
  <c r="E257" i="2"/>
  <c r="F257" i="2"/>
  <c r="G257" i="2"/>
  <c r="B258" i="2"/>
  <c r="C258" i="2"/>
  <c r="D258" i="2"/>
  <c r="E258" i="2"/>
  <c r="F258" i="2"/>
  <c r="G258" i="2"/>
  <c r="B259" i="2"/>
  <c r="C259" i="2"/>
  <c r="D259" i="2"/>
  <c r="E259" i="2"/>
  <c r="F259" i="2"/>
  <c r="G259" i="2"/>
  <c r="B260" i="2"/>
  <c r="C260" i="2"/>
  <c r="D260" i="2"/>
  <c r="E260" i="2"/>
  <c r="F260" i="2"/>
  <c r="G260" i="2"/>
  <c r="B261" i="2"/>
  <c r="C261" i="2"/>
  <c r="D261" i="2"/>
  <c r="E261" i="2"/>
  <c r="F261" i="2"/>
  <c r="G261" i="2"/>
  <c r="B262" i="2"/>
  <c r="C262" i="2"/>
  <c r="D262" i="2"/>
  <c r="E262" i="2"/>
  <c r="F262" i="2"/>
  <c r="G262" i="2"/>
  <c r="B263" i="2"/>
  <c r="C263" i="2"/>
  <c r="D263" i="2"/>
  <c r="E263" i="2"/>
  <c r="F263" i="2"/>
  <c r="G263" i="2"/>
  <c r="B264" i="2"/>
  <c r="C264" i="2"/>
  <c r="D264" i="2"/>
  <c r="E264" i="2"/>
  <c r="F264" i="2"/>
  <c r="G264" i="2"/>
  <c r="B265" i="2"/>
  <c r="C265" i="2"/>
  <c r="D265" i="2"/>
  <c r="E265" i="2"/>
  <c r="F265" i="2"/>
  <c r="G265" i="2"/>
  <c r="B266" i="2"/>
  <c r="C266" i="2"/>
  <c r="D266" i="2"/>
  <c r="E266" i="2"/>
  <c r="F266" i="2"/>
  <c r="G266" i="2"/>
  <c r="B267" i="2"/>
  <c r="C267" i="2"/>
  <c r="D267" i="2"/>
  <c r="E267" i="2"/>
  <c r="F267" i="2"/>
  <c r="G267" i="2"/>
  <c r="B268" i="2"/>
  <c r="C268" i="2"/>
  <c r="D268" i="2"/>
  <c r="E268" i="2"/>
  <c r="F268" i="2"/>
  <c r="G268" i="2"/>
  <c r="B269" i="2"/>
  <c r="C269" i="2"/>
  <c r="D269" i="2"/>
  <c r="E269" i="2"/>
  <c r="F269" i="2"/>
  <c r="G269" i="2"/>
  <c r="B270" i="2"/>
  <c r="C270" i="2"/>
  <c r="D270" i="2"/>
  <c r="E270" i="2"/>
  <c r="F270" i="2"/>
  <c r="G270" i="2"/>
  <c r="B271" i="2"/>
  <c r="C271" i="2"/>
  <c r="D271" i="2"/>
  <c r="E271" i="2"/>
  <c r="F271" i="2"/>
  <c r="G271" i="2"/>
  <c r="B272" i="2"/>
  <c r="C272" i="2"/>
  <c r="D272" i="2"/>
  <c r="E272" i="2"/>
  <c r="F272" i="2"/>
  <c r="G272" i="2"/>
  <c r="B273" i="2"/>
  <c r="C273" i="2"/>
  <c r="D273" i="2"/>
  <c r="E273" i="2"/>
  <c r="F273" i="2"/>
  <c r="G273" i="2"/>
  <c r="B274" i="2"/>
  <c r="C274" i="2"/>
  <c r="D274" i="2"/>
  <c r="E274" i="2"/>
  <c r="F274" i="2"/>
  <c r="G274" i="2"/>
  <c r="B275" i="2"/>
  <c r="C275" i="2"/>
  <c r="D275" i="2"/>
  <c r="E275" i="2"/>
  <c r="F275" i="2"/>
  <c r="G275" i="2"/>
  <c r="B276" i="2"/>
  <c r="C276" i="2"/>
  <c r="D276" i="2"/>
  <c r="E276" i="2"/>
  <c r="F276" i="2"/>
  <c r="G276" i="2"/>
  <c r="B277" i="2"/>
  <c r="C277" i="2"/>
  <c r="D277" i="2"/>
  <c r="E277" i="2"/>
  <c r="F277" i="2"/>
  <c r="G277" i="2"/>
  <c r="B278" i="2"/>
  <c r="C278" i="2"/>
  <c r="D278" i="2"/>
  <c r="E278" i="2"/>
  <c r="F278" i="2"/>
  <c r="G278" i="2"/>
  <c r="B279" i="2"/>
  <c r="C279" i="2"/>
  <c r="D279" i="2"/>
  <c r="E279" i="2"/>
  <c r="F279" i="2"/>
  <c r="G279" i="2"/>
  <c r="B280" i="2"/>
  <c r="C280" i="2"/>
  <c r="D280" i="2"/>
  <c r="E280" i="2"/>
  <c r="F280" i="2"/>
  <c r="G280" i="2"/>
  <c r="B281" i="2"/>
  <c r="C281" i="2"/>
  <c r="D281" i="2"/>
  <c r="E281" i="2"/>
  <c r="F281" i="2"/>
  <c r="G281" i="2"/>
  <c r="B282" i="2"/>
  <c r="C282" i="2"/>
  <c r="D282" i="2"/>
  <c r="E282" i="2"/>
  <c r="F282" i="2"/>
  <c r="G282" i="2"/>
  <c r="B283" i="2"/>
  <c r="C283" i="2"/>
  <c r="D283" i="2"/>
  <c r="E283" i="2"/>
  <c r="F283" i="2"/>
  <c r="G283" i="2"/>
  <c r="B284" i="2"/>
  <c r="C284" i="2"/>
  <c r="D284" i="2"/>
  <c r="E284" i="2"/>
  <c r="F284" i="2"/>
  <c r="G284" i="2"/>
  <c r="B285" i="2"/>
  <c r="C285" i="2"/>
  <c r="D285" i="2"/>
  <c r="E285" i="2"/>
  <c r="F285" i="2"/>
  <c r="G285" i="2"/>
  <c r="B286" i="2"/>
  <c r="C286" i="2"/>
  <c r="D286" i="2"/>
  <c r="E286" i="2"/>
  <c r="F286" i="2"/>
  <c r="G286" i="2"/>
  <c r="B287" i="2"/>
  <c r="C287" i="2"/>
  <c r="D287" i="2"/>
  <c r="E287" i="2"/>
  <c r="F287" i="2"/>
  <c r="G287" i="2"/>
  <c r="B288" i="2"/>
  <c r="C288" i="2"/>
  <c r="D288" i="2"/>
  <c r="E288" i="2"/>
  <c r="F288" i="2"/>
  <c r="G288" i="2"/>
  <c r="B289" i="2"/>
  <c r="C289" i="2"/>
  <c r="D289" i="2"/>
  <c r="E289" i="2"/>
  <c r="F289" i="2"/>
  <c r="G289" i="2"/>
  <c r="B290" i="2"/>
  <c r="C290" i="2"/>
  <c r="D290" i="2"/>
  <c r="E290" i="2"/>
  <c r="F290" i="2"/>
  <c r="G290" i="2"/>
  <c r="B291" i="2"/>
  <c r="C291" i="2"/>
  <c r="D291" i="2"/>
  <c r="E291" i="2"/>
  <c r="F291" i="2"/>
  <c r="G291" i="2"/>
  <c r="B292" i="2"/>
  <c r="C292" i="2"/>
  <c r="D292" i="2"/>
  <c r="E292" i="2"/>
  <c r="F292" i="2"/>
  <c r="G292" i="2"/>
  <c r="B293" i="2"/>
  <c r="C293" i="2"/>
  <c r="D293" i="2"/>
  <c r="E293" i="2"/>
  <c r="F293" i="2"/>
  <c r="G293" i="2"/>
  <c r="B294" i="2"/>
  <c r="C294" i="2"/>
  <c r="D294" i="2"/>
  <c r="E294" i="2"/>
  <c r="F294" i="2"/>
  <c r="G294" i="2"/>
  <c r="B295" i="2"/>
  <c r="C295" i="2"/>
  <c r="D295" i="2"/>
  <c r="E295" i="2"/>
  <c r="F295" i="2"/>
  <c r="G295" i="2"/>
  <c r="B296" i="2"/>
  <c r="C296" i="2"/>
  <c r="D296" i="2"/>
  <c r="E296" i="2"/>
  <c r="F296" i="2"/>
  <c r="G296" i="2"/>
  <c r="B297" i="2"/>
  <c r="C297" i="2"/>
  <c r="D297" i="2"/>
  <c r="E297" i="2"/>
  <c r="F297" i="2"/>
  <c r="G297" i="2"/>
  <c r="B298" i="2"/>
  <c r="C298" i="2"/>
  <c r="D298" i="2"/>
  <c r="E298" i="2"/>
  <c r="F298" i="2"/>
  <c r="G298" i="2"/>
  <c r="B299" i="2"/>
  <c r="C299" i="2"/>
  <c r="D299" i="2"/>
  <c r="E299" i="2"/>
  <c r="F299" i="2"/>
  <c r="G299" i="2"/>
  <c r="B300" i="2"/>
  <c r="C300" i="2"/>
  <c r="D300" i="2"/>
  <c r="E300" i="2"/>
  <c r="F300" i="2"/>
  <c r="G300" i="2"/>
  <c r="B301" i="2"/>
  <c r="C301" i="2"/>
  <c r="D301" i="2"/>
  <c r="E301" i="2"/>
  <c r="F301" i="2"/>
  <c r="G301" i="2"/>
  <c r="B302" i="2"/>
  <c r="C302" i="2"/>
  <c r="D302" i="2"/>
  <c r="E302" i="2"/>
  <c r="F302" i="2"/>
  <c r="G302" i="2"/>
  <c r="B303" i="2"/>
  <c r="C303" i="2"/>
  <c r="D303" i="2"/>
  <c r="E303" i="2"/>
  <c r="F303" i="2"/>
  <c r="G303" i="2"/>
  <c r="B304" i="2"/>
  <c r="C304" i="2"/>
  <c r="D304" i="2"/>
  <c r="E304" i="2"/>
  <c r="F304" i="2"/>
  <c r="G304" i="2"/>
  <c r="B305" i="2"/>
  <c r="C305" i="2"/>
  <c r="D305" i="2"/>
  <c r="E305" i="2"/>
  <c r="F305" i="2"/>
  <c r="G305" i="2"/>
  <c r="B306" i="2"/>
  <c r="C306" i="2"/>
  <c r="D306" i="2"/>
  <c r="E306" i="2"/>
  <c r="F306" i="2"/>
  <c r="G306" i="2"/>
  <c r="B307" i="2"/>
  <c r="C307" i="2"/>
  <c r="D307" i="2"/>
  <c r="E307" i="2"/>
  <c r="F307" i="2"/>
  <c r="G307" i="2"/>
  <c r="B308" i="2"/>
  <c r="C308" i="2"/>
  <c r="D308" i="2"/>
  <c r="E308" i="2"/>
  <c r="F308" i="2"/>
  <c r="G308" i="2"/>
  <c r="B309" i="2"/>
  <c r="C309" i="2"/>
  <c r="D309" i="2"/>
  <c r="E309" i="2"/>
  <c r="F309" i="2"/>
  <c r="G309" i="2"/>
  <c r="B310" i="2"/>
  <c r="C310" i="2"/>
  <c r="D310" i="2"/>
  <c r="E310" i="2"/>
  <c r="F310" i="2"/>
  <c r="G310" i="2"/>
  <c r="B311" i="2"/>
  <c r="C311" i="2"/>
  <c r="D311" i="2"/>
  <c r="E311" i="2"/>
  <c r="F311" i="2"/>
  <c r="G311" i="2"/>
  <c r="B312" i="2"/>
  <c r="C312" i="2"/>
  <c r="D312" i="2"/>
  <c r="E312" i="2"/>
  <c r="F312" i="2"/>
  <c r="G312" i="2"/>
  <c r="B313" i="2"/>
  <c r="C313" i="2"/>
  <c r="D313" i="2"/>
  <c r="E313" i="2"/>
  <c r="F313" i="2"/>
  <c r="G313" i="2"/>
  <c r="B314" i="2"/>
  <c r="C314" i="2"/>
  <c r="D314" i="2"/>
  <c r="E314" i="2"/>
  <c r="F314" i="2"/>
  <c r="G314" i="2"/>
  <c r="B315" i="2"/>
  <c r="C315" i="2"/>
  <c r="D315" i="2"/>
  <c r="E315" i="2"/>
  <c r="F315" i="2"/>
  <c r="G315" i="2"/>
  <c r="B316" i="2"/>
  <c r="C316" i="2"/>
  <c r="D316" i="2"/>
  <c r="E316" i="2"/>
  <c r="F316" i="2"/>
  <c r="G316" i="2"/>
  <c r="B317" i="2"/>
  <c r="C317" i="2"/>
  <c r="D317" i="2"/>
  <c r="E317" i="2"/>
  <c r="F317" i="2"/>
  <c r="G317" i="2"/>
  <c r="B318" i="2"/>
  <c r="C318" i="2"/>
  <c r="D318" i="2"/>
  <c r="E318" i="2"/>
  <c r="F318" i="2"/>
  <c r="G318" i="2"/>
  <c r="B319" i="2"/>
  <c r="C319" i="2"/>
  <c r="D319" i="2"/>
  <c r="E319" i="2"/>
  <c r="F319" i="2"/>
  <c r="G319" i="2"/>
  <c r="B320" i="2"/>
  <c r="C320" i="2"/>
  <c r="D320" i="2"/>
  <c r="E320" i="2"/>
  <c r="F320" i="2"/>
  <c r="G320" i="2"/>
  <c r="B321" i="2"/>
  <c r="C321" i="2"/>
  <c r="D321" i="2"/>
  <c r="E321" i="2"/>
  <c r="F321" i="2"/>
  <c r="G321" i="2"/>
  <c r="B322" i="2"/>
  <c r="C322" i="2"/>
  <c r="D322" i="2"/>
  <c r="E322" i="2"/>
  <c r="F322" i="2"/>
  <c r="G322" i="2"/>
  <c r="B323" i="2"/>
  <c r="C323" i="2"/>
  <c r="D323" i="2"/>
  <c r="E323" i="2"/>
  <c r="F323" i="2"/>
  <c r="G323" i="2"/>
  <c r="B324" i="2"/>
  <c r="C324" i="2"/>
  <c r="D324" i="2"/>
  <c r="E324" i="2"/>
  <c r="F324" i="2"/>
  <c r="G324" i="2"/>
  <c r="B325" i="2"/>
  <c r="C325" i="2"/>
  <c r="D325" i="2"/>
  <c r="E325" i="2"/>
  <c r="F325" i="2"/>
  <c r="G325" i="2"/>
  <c r="B326" i="2"/>
  <c r="C326" i="2"/>
  <c r="D326" i="2"/>
  <c r="E326" i="2"/>
  <c r="F326" i="2"/>
  <c r="G326" i="2"/>
  <c r="B327" i="2"/>
  <c r="C327" i="2"/>
  <c r="D327" i="2"/>
  <c r="E327" i="2"/>
  <c r="F327" i="2"/>
  <c r="G327" i="2"/>
  <c r="B328" i="2"/>
  <c r="C328" i="2"/>
  <c r="D328" i="2"/>
  <c r="E328" i="2"/>
  <c r="F328" i="2"/>
  <c r="G328" i="2"/>
  <c r="B329" i="2"/>
  <c r="C329" i="2"/>
  <c r="D329" i="2"/>
  <c r="E329" i="2"/>
  <c r="F329" i="2"/>
  <c r="G329" i="2"/>
  <c r="B330" i="2"/>
  <c r="C330" i="2"/>
  <c r="D330" i="2"/>
  <c r="E330" i="2"/>
  <c r="F330" i="2"/>
  <c r="G330" i="2"/>
  <c r="B331" i="2"/>
  <c r="C331" i="2"/>
  <c r="D331" i="2"/>
  <c r="E331" i="2"/>
  <c r="F331" i="2"/>
  <c r="G331" i="2"/>
  <c r="B332" i="2"/>
  <c r="C332" i="2"/>
  <c r="D332" i="2"/>
  <c r="E332" i="2"/>
  <c r="F332" i="2"/>
  <c r="G332" i="2"/>
  <c r="B333" i="2"/>
  <c r="C333" i="2"/>
  <c r="D333" i="2"/>
  <c r="E333" i="2"/>
  <c r="F333" i="2"/>
  <c r="G333" i="2"/>
  <c r="B334" i="2"/>
  <c r="C334" i="2"/>
  <c r="D334" i="2"/>
  <c r="E334" i="2"/>
  <c r="F334" i="2"/>
  <c r="G334" i="2"/>
  <c r="B335" i="2"/>
  <c r="C335" i="2"/>
  <c r="D335" i="2"/>
  <c r="E335" i="2"/>
  <c r="F335" i="2"/>
  <c r="G335" i="2"/>
  <c r="B336" i="2"/>
  <c r="C336" i="2"/>
  <c r="D336" i="2"/>
  <c r="E336" i="2"/>
  <c r="F336" i="2"/>
  <c r="G336" i="2"/>
  <c r="B337" i="2"/>
  <c r="C337" i="2"/>
  <c r="D337" i="2"/>
  <c r="E337" i="2"/>
  <c r="F337" i="2"/>
  <c r="G337" i="2"/>
  <c r="B338" i="2"/>
  <c r="C338" i="2"/>
  <c r="D338" i="2"/>
  <c r="E338" i="2"/>
  <c r="F338" i="2"/>
  <c r="G338" i="2"/>
  <c r="B339" i="2"/>
  <c r="C339" i="2"/>
  <c r="D339" i="2"/>
  <c r="E339" i="2"/>
  <c r="F339" i="2"/>
  <c r="G339" i="2"/>
  <c r="B340" i="2"/>
  <c r="C340" i="2"/>
  <c r="D340" i="2"/>
  <c r="E340" i="2"/>
  <c r="F340" i="2"/>
  <c r="G340" i="2"/>
  <c r="B341" i="2"/>
  <c r="C341" i="2"/>
  <c r="D341" i="2"/>
  <c r="E341" i="2"/>
  <c r="F341" i="2"/>
  <c r="G341" i="2"/>
  <c r="B342" i="2"/>
  <c r="C342" i="2"/>
  <c r="D342" i="2"/>
  <c r="E342" i="2"/>
  <c r="F342" i="2"/>
  <c r="G342" i="2"/>
  <c r="B343" i="2"/>
  <c r="C343" i="2"/>
  <c r="D343" i="2"/>
  <c r="E343" i="2"/>
  <c r="F343" i="2"/>
  <c r="G343" i="2"/>
  <c r="B344" i="2"/>
  <c r="C344" i="2"/>
  <c r="D344" i="2"/>
  <c r="E344" i="2"/>
  <c r="F344" i="2"/>
  <c r="G344" i="2"/>
  <c r="B345" i="2"/>
  <c r="C345" i="2"/>
  <c r="D345" i="2"/>
  <c r="E345" i="2"/>
  <c r="F345" i="2"/>
  <c r="G345" i="2"/>
  <c r="B346" i="2"/>
  <c r="C346" i="2"/>
  <c r="D346" i="2"/>
  <c r="E346" i="2"/>
  <c r="F346" i="2"/>
  <c r="G346" i="2"/>
  <c r="B347" i="2"/>
  <c r="C347" i="2"/>
  <c r="D347" i="2"/>
  <c r="E347" i="2"/>
  <c r="F347" i="2"/>
  <c r="G347" i="2"/>
  <c r="B348" i="2"/>
  <c r="C348" i="2"/>
  <c r="D348" i="2"/>
  <c r="E348" i="2"/>
  <c r="F348" i="2"/>
  <c r="G348" i="2"/>
  <c r="B349" i="2"/>
  <c r="C349" i="2"/>
  <c r="D349" i="2"/>
  <c r="E349" i="2"/>
  <c r="F349" i="2"/>
  <c r="G349" i="2"/>
  <c r="B350" i="2"/>
  <c r="C350" i="2"/>
  <c r="D350" i="2"/>
  <c r="E350" i="2"/>
  <c r="F350" i="2"/>
  <c r="G350" i="2"/>
  <c r="B351" i="2"/>
  <c r="C351" i="2"/>
  <c r="D351" i="2"/>
  <c r="E351" i="2"/>
  <c r="F351" i="2"/>
  <c r="G351" i="2"/>
  <c r="B352" i="2"/>
  <c r="C352" i="2"/>
  <c r="D352" i="2"/>
  <c r="E352" i="2"/>
  <c r="F352" i="2"/>
  <c r="G352" i="2"/>
  <c r="B353" i="2"/>
  <c r="C353" i="2"/>
  <c r="D353" i="2"/>
  <c r="E353" i="2"/>
  <c r="F353" i="2"/>
  <c r="G353" i="2"/>
  <c r="B354" i="2"/>
  <c r="C354" i="2"/>
  <c r="D354" i="2"/>
  <c r="E354" i="2"/>
  <c r="F354" i="2"/>
  <c r="G354" i="2"/>
  <c r="B355" i="2"/>
  <c r="C355" i="2"/>
  <c r="D355" i="2"/>
  <c r="E355" i="2"/>
  <c r="F355" i="2"/>
  <c r="G355" i="2"/>
  <c r="B356" i="2"/>
  <c r="C356" i="2"/>
  <c r="D356" i="2"/>
  <c r="E356" i="2"/>
  <c r="F356" i="2"/>
  <c r="G356" i="2"/>
  <c r="B357" i="2"/>
  <c r="C357" i="2"/>
  <c r="D357" i="2"/>
  <c r="E357" i="2"/>
  <c r="F357" i="2"/>
  <c r="G357" i="2"/>
  <c r="B358" i="2"/>
  <c r="C358" i="2"/>
  <c r="D358" i="2"/>
  <c r="E358" i="2"/>
  <c r="F358" i="2"/>
  <c r="G358" i="2"/>
  <c r="B359" i="2"/>
  <c r="C359" i="2"/>
  <c r="D359" i="2"/>
  <c r="E359" i="2"/>
  <c r="F359" i="2"/>
  <c r="G359" i="2"/>
  <c r="B360" i="2"/>
  <c r="C360" i="2"/>
  <c r="D360" i="2"/>
  <c r="E360" i="2"/>
  <c r="F360" i="2"/>
  <c r="G360" i="2"/>
  <c r="B361" i="2"/>
  <c r="C361" i="2"/>
  <c r="D361" i="2"/>
  <c r="E361" i="2"/>
  <c r="F361" i="2"/>
  <c r="G361" i="2"/>
  <c r="B362" i="2"/>
  <c r="C362" i="2"/>
  <c r="D362" i="2"/>
  <c r="E362" i="2"/>
  <c r="F362" i="2"/>
  <c r="G362" i="2"/>
  <c r="B363" i="2"/>
  <c r="C363" i="2"/>
  <c r="D363" i="2"/>
  <c r="E363" i="2"/>
  <c r="F363" i="2"/>
  <c r="G363" i="2"/>
  <c r="B364" i="2"/>
  <c r="C364" i="2"/>
  <c r="D364" i="2"/>
  <c r="E364" i="2"/>
  <c r="F364" i="2"/>
  <c r="G364" i="2"/>
  <c r="B365" i="2"/>
  <c r="C365" i="2"/>
  <c r="D365" i="2"/>
  <c r="E365" i="2"/>
  <c r="F365" i="2"/>
  <c r="G365" i="2"/>
  <c r="B366" i="2"/>
  <c r="C366" i="2"/>
  <c r="D366" i="2"/>
  <c r="E366" i="2"/>
  <c r="F366" i="2"/>
  <c r="G366" i="2"/>
  <c r="B367" i="2"/>
  <c r="C367" i="2"/>
  <c r="D367" i="2"/>
  <c r="E367" i="2"/>
  <c r="F367" i="2"/>
  <c r="G367" i="2"/>
  <c r="B368" i="2"/>
  <c r="C368" i="2"/>
  <c r="D368" i="2"/>
  <c r="E368" i="2"/>
  <c r="F368" i="2"/>
  <c r="G368" i="2"/>
  <c r="B369" i="2"/>
  <c r="C369" i="2"/>
  <c r="D369" i="2"/>
  <c r="E369" i="2"/>
  <c r="F369" i="2"/>
  <c r="G369" i="2"/>
  <c r="B370" i="2"/>
  <c r="C370" i="2"/>
  <c r="D370" i="2"/>
  <c r="E370" i="2"/>
  <c r="F370" i="2"/>
  <c r="G370" i="2"/>
  <c r="B371" i="2"/>
  <c r="C371" i="2"/>
  <c r="D371" i="2"/>
  <c r="E371" i="2"/>
  <c r="F371" i="2"/>
  <c r="G371" i="2"/>
  <c r="B372" i="2"/>
  <c r="C372" i="2"/>
  <c r="D372" i="2"/>
  <c r="E372" i="2"/>
  <c r="F372" i="2"/>
  <c r="G372" i="2"/>
  <c r="B373" i="2"/>
  <c r="C373" i="2"/>
  <c r="D373" i="2"/>
  <c r="E373" i="2"/>
  <c r="F373" i="2"/>
  <c r="G373" i="2"/>
  <c r="B374" i="2"/>
  <c r="C374" i="2"/>
  <c r="D374" i="2"/>
  <c r="E374" i="2"/>
  <c r="F374" i="2"/>
  <c r="G374" i="2"/>
  <c r="B375" i="2"/>
  <c r="C375" i="2"/>
  <c r="D375" i="2"/>
  <c r="E375" i="2"/>
  <c r="F375" i="2"/>
  <c r="G375" i="2"/>
  <c r="B376" i="2"/>
  <c r="C376" i="2"/>
  <c r="D376" i="2"/>
  <c r="E376" i="2"/>
  <c r="F376" i="2"/>
  <c r="G376" i="2"/>
  <c r="B377" i="2"/>
  <c r="C377" i="2"/>
  <c r="D377" i="2"/>
  <c r="E377" i="2"/>
  <c r="F377" i="2"/>
  <c r="G377" i="2"/>
  <c r="B378" i="2"/>
  <c r="C378" i="2"/>
  <c r="D378" i="2"/>
  <c r="E378" i="2"/>
  <c r="F378" i="2"/>
  <c r="G378" i="2"/>
  <c r="B379" i="2"/>
  <c r="C379" i="2"/>
  <c r="D379" i="2"/>
  <c r="E379" i="2"/>
  <c r="F379" i="2"/>
  <c r="G379" i="2"/>
  <c r="B380" i="2"/>
  <c r="C380" i="2"/>
  <c r="D380" i="2"/>
  <c r="E380" i="2"/>
  <c r="F380" i="2"/>
  <c r="G380" i="2"/>
  <c r="B381" i="2"/>
  <c r="C381" i="2"/>
  <c r="D381" i="2"/>
  <c r="E381" i="2"/>
  <c r="F381" i="2"/>
  <c r="G381" i="2"/>
  <c r="B382" i="2"/>
  <c r="C382" i="2"/>
  <c r="D382" i="2"/>
  <c r="E382" i="2"/>
  <c r="F382" i="2"/>
  <c r="G382" i="2"/>
  <c r="B383" i="2"/>
  <c r="C383" i="2"/>
  <c r="D383" i="2"/>
  <c r="E383" i="2"/>
  <c r="F383" i="2"/>
  <c r="G383" i="2"/>
  <c r="B384" i="2"/>
  <c r="C384" i="2"/>
  <c r="D384" i="2"/>
  <c r="E384" i="2"/>
  <c r="F384" i="2"/>
  <c r="G384" i="2"/>
  <c r="B385" i="2"/>
  <c r="C385" i="2"/>
  <c r="D385" i="2"/>
  <c r="E385" i="2"/>
  <c r="F385" i="2"/>
  <c r="G385" i="2"/>
  <c r="B386" i="2"/>
  <c r="C386" i="2"/>
  <c r="D386" i="2"/>
  <c r="E386" i="2"/>
  <c r="F386" i="2"/>
  <c r="G386" i="2"/>
  <c r="B387" i="2"/>
  <c r="C387" i="2"/>
  <c r="D387" i="2"/>
  <c r="E387" i="2"/>
  <c r="F387" i="2"/>
  <c r="G387" i="2"/>
  <c r="B388" i="2"/>
  <c r="C388" i="2"/>
  <c r="D388" i="2"/>
  <c r="E388" i="2"/>
  <c r="F388" i="2"/>
  <c r="G388" i="2"/>
  <c r="B389" i="2"/>
  <c r="C389" i="2"/>
  <c r="D389" i="2"/>
  <c r="E389" i="2"/>
  <c r="F389" i="2"/>
  <c r="G389" i="2"/>
  <c r="B390" i="2"/>
  <c r="C390" i="2"/>
  <c r="D390" i="2"/>
  <c r="E390" i="2"/>
  <c r="F390" i="2"/>
  <c r="G390" i="2"/>
  <c r="B391" i="2"/>
  <c r="C391" i="2"/>
  <c r="D391" i="2"/>
  <c r="E391" i="2"/>
  <c r="F391" i="2"/>
  <c r="G391" i="2"/>
  <c r="B392" i="2"/>
  <c r="C392" i="2"/>
  <c r="D392" i="2"/>
  <c r="E392" i="2"/>
  <c r="F392" i="2"/>
  <c r="G392" i="2"/>
  <c r="B393" i="2"/>
  <c r="C393" i="2"/>
  <c r="D393" i="2"/>
  <c r="E393" i="2"/>
  <c r="F393" i="2"/>
  <c r="G393" i="2"/>
  <c r="B394" i="2"/>
  <c r="C394" i="2"/>
  <c r="D394" i="2"/>
  <c r="E394" i="2"/>
  <c r="F394" i="2"/>
  <c r="G394" i="2"/>
  <c r="B395" i="2"/>
  <c r="C395" i="2"/>
  <c r="D395" i="2"/>
  <c r="E395" i="2"/>
  <c r="F395" i="2"/>
  <c r="G395" i="2"/>
  <c r="B396" i="2"/>
  <c r="C396" i="2"/>
  <c r="D396" i="2"/>
  <c r="E396" i="2"/>
  <c r="F396" i="2"/>
  <c r="G396" i="2"/>
  <c r="B397" i="2"/>
  <c r="C397" i="2"/>
  <c r="D397" i="2"/>
  <c r="E397" i="2"/>
  <c r="F397" i="2"/>
  <c r="G397" i="2"/>
  <c r="B398" i="2"/>
  <c r="C398" i="2"/>
  <c r="D398" i="2"/>
  <c r="E398" i="2"/>
  <c r="F398" i="2"/>
  <c r="G398" i="2"/>
  <c r="B399" i="2"/>
  <c r="C399" i="2"/>
  <c r="D399" i="2"/>
  <c r="E399" i="2"/>
  <c r="F399" i="2"/>
  <c r="G399" i="2"/>
  <c r="B400" i="2"/>
  <c r="C400" i="2"/>
  <c r="D400" i="2"/>
  <c r="E400" i="2"/>
  <c r="F400" i="2"/>
  <c r="G400" i="2"/>
  <c r="B401" i="2"/>
  <c r="C401" i="2"/>
  <c r="D401" i="2"/>
  <c r="E401" i="2"/>
  <c r="F401" i="2"/>
  <c r="G401" i="2"/>
  <c r="B402" i="2"/>
  <c r="C402" i="2"/>
  <c r="D402" i="2"/>
  <c r="E402" i="2"/>
  <c r="F402" i="2"/>
  <c r="G402" i="2"/>
  <c r="B403" i="2"/>
  <c r="C403" i="2"/>
  <c r="D403" i="2"/>
  <c r="E403" i="2"/>
  <c r="F403" i="2"/>
  <c r="G403" i="2"/>
  <c r="B404" i="2"/>
  <c r="C404" i="2"/>
  <c r="D404" i="2"/>
  <c r="E404" i="2"/>
  <c r="F404" i="2"/>
  <c r="G404" i="2"/>
  <c r="B405" i="2"/>
  <c r="C405" i="2"/>
  <c r="D405" i="2"/>
  <c r="E405" i="2"/>
  <c r="F405" i="2"/>
  <c r="G405" i="2"/>
  <c r="B406" i="2"/>
  <c r="C406" i="2"/>
  <c r="D406" i="2"/>
  <c r="E406" i="2"/>
  <c r="F406" i="2"/>
  <c r="G406" i="2"/>
  <c r="B407" i="2"/>
  <c r="C407" i="2"/>
  <c r="D407" i="2"/>
  <c r="E407" i="2"/>
  <c r="F407" i="2"/>
  <c r="G407" i="2"/>
  <c r="B408" i="2"/>
  <c r="C408" i="2"/>
  <c r="D408" i="2"/>
  <c r="E408" i="2"/>
  <c r="F408" i="2"/>
  <c r="G408" i="2"/>
  <c r="B409" i="2"/>
  <c r="C409" i="2"/>
  <c r="D409" i="2"/>
  <c r="E409" i="2"/>
  <c r="F409" i="2"/>
  <c r="G409" i="2"/>
  <c r="B410" i="2"/>
  <c r="C410" i="2"/>
  <c r="D410" i="2"/>
  <c r="E410" i="2"/>
  <c r="F410" i="2"/>
  <c r="G410" i="2"/>
  <c r="B411" i="2"/>
  <c r="C411" i="2"/>
  <c r="D411" i="2"/>
  <c r="E411" i="2"/>
  <c r="F411" i="2"/>
  <c r="G411" i="2"/>
  <c r="B412" i="2"/>
  <c r="C412" i="2"/>
  <c r="D412" i="2"/>
  <c r="E412" i="2"/>
  <c r="F412" i="2"/>
  <c r="G412" i="2"/>
  <c r="B413" i="2"/>
  <c r="C413" i="2"/>
  <c r="D413" i="2"/>
  <c r="E413" i="2"/>
  <c r="F413" i="2"/>
  <c r="G413" i="2"/>
  <c r="B414" i="2"/>
  <c r="C414" i="2"/>
  <c r="D414" i="2"/>
  <c r="E414" i="2"/>
  <c r="F414" i="2"/>
  <c r="G414" i="2"/>
  <c r="B415" i="2"/>
  <c r="C415" i="2"/>
  <c r="D415" i="2"/>
  <c r="E415" i="2"/>
  <c r="F415" i="2"/>
  <c r="G415" i="2"/>
  <c r="B416" i="2"/>
  <c r="C416" i="2"/>
  <c r="D416" i="2"/>
  <c r="E416" i="2"/>
  <c r="F416" i="2"/>
  <c r="G416" i="2"/>
  <c r="B417" i="2"/>
  <c r="C417" i="2"/>
  <c r="D417" i="2"/>
  <c r="E417" i="2"/>
  <c r="F417" i="2"/>
  <c r="G417" i="2"/>
  <c r="B418" i="2"/>
  <c r="C418" i="2"/>
  <c r="D418" i="2"/>
  <c r="E418" i="2"/>
  <c r="F418" i="2"/>
  <c r="G418" i="2"/>
  <c r="B419" i="2"/>
  <c r="C419" i="2"/>
  <c r="D419" i="2"/>
  <c r="E419" i="2"/>
  <c r="F419" i="2"/>
  <c r="G419" i="2"/>
  <c r="B420" i="2"/>
  <c r="C420" i="2"/>
  <c r="D420" i="2"/>
  <c r="E420" i="2"/>
  <c r="F420" i="2"/>
  <c r="G420" i="2"/>
  <c r="B421" i="2"/>
  <c r="C421" i="2"/>
  <c r="D421" i="2"/>
  <c r="E421" i="2"/>
  <c r="F421" i="2"/>
  <c r="G421" i="2"/>
  <c r="B422" i="2"/>
  <c r="C422" i="2"/>
  <c r="D422" i="2"/>
  <c r="E422" i="2"/>
  <c r="F422" i="2"/>
  <c r="G422" i="2"/>
  <c r="B423" i="2"/>
  <c r="C423" i="2"/>
  <c r="D423" i="2"/>
  <c r="E423" i="2"/>
  <c r="F423" i="2"/>
  <c r="G423" i="2"/>
  <c r="B424" i="2"/>
  <c r="C424" i="2"/>
  <c r="D424" i="2"/>
  <c r="E424" i="2"/>
  <c r="F424" i="2"/>
  <c r="G424" i="2"/>
  <c r="B425" i="2"/>
  <c r="C425" i="2"/>
  <c r="D425" i="2"/>
  <c r="E425" i="2"/>
  <c r="F425" i="2"/>
  <c r="G425" i="2"/>
  <c r="B426" i="2"/>
  <c r="C426" i="2"/>
  <c r="D426" i="2"/>
  <c r="E426" i="2"/>
  <c r="F426" i="2"/>
  <c r="G426" i="2"/>
  <c r="B427" i="2"/>
  <c r="C427" i="2"/>
  <c r="D427" i="2"/>
  <c r="E427" i="2"/>
  <c r="F427" i="2"/>
  <c r="G427" i="2"/>
  <c r="B428" i="2"/>
  <c r="C428" i="2"/>
  <c r="D428" i="2"/>
  <c r="E428" i="2"/>
  <c r="F428" i="2"/>
  <c r="G428" i="2"/>
  <c r="B429" i="2"/>
  <c r="C429" i="2"/>
  <c r="D429" i="2"/>
  <c r="E429" i="2"/>
  <c r="F429" i="2"/>
  <c r="G429" i="2"/>
  <c r="B430" i="2"/>
  <c r="C430" i="2"/>
  <c r="D430" i="2"/>
  <c r="E430" i="2"/>
  <c r="F430" i="2"/>
  <c r="G430" i="2"/>
  <c r="B431" i="2"/>
  <c r="C431" i="2"/>
  <c r="D431" i="2"/>
  <c r="E431" i="2"/>
  <c r="F431" i="2"/>
  <c r="G431" i="2"/>
  <c r="B432" i="2"/>
  <c r="C432" i="2"/>
  <c r="D432" i="2"/>
  <c r="E432" i="2"/>
  <c r="F432" i="2"/>
  <c r="G432" i="2"/>
  <c r="B433" i="2"/>
  <c r="C433" i="2"/>
  <c r="D433" i="2"/>
  <c r="E433" i="2"/>
  <c r="F433" i="2"/>
  <c r="G433" i="2"/>
  <c r="B434" i="2"/>
  <c r="C434" i="2"/>
  <c r="D434" i="2"/>
  <c r="E434" i="2"/>
  <c r="F434" i="2"/>
  <c r="G434" i="2"/>
  <c r="B435" i="2"/>
  <c r="C435" i="2"/>
  <c r="D435" i="2"/>
  <c r="E435" i="2"/>
  <c r="F435" i="2"/>
  <c r="G435" i="2"/>
  <c r="B436" i="2"/>
  <c r="C436" i="2"/>
  <c r="D436" i="2"/>
  <c r="E436" i="2"/>
  <c r="F436" i="2"/>
  <c r="G436" i="2"/>
  <c r="B437" i="2"/>
  <c r="C437" i="2"/>
  <c r="D437" i="2"/>
  <c r="E437" i="2"/>
  <c r="F437" i="2"/>
  <c r="G437" i="2"/>
  <c r="B438" i="2"/>
  <c r="C438" i="2"/>
  <c r="D438" i="2"/>
  <c r="E438" i="2"/>
  <c r="F438" i="2"/>
  <c r="G438" i="2"/>
  <c r="B439" i="2"/>
  <c r="C439" i="2"/>
  <c r="D439" i="2"/>
  <c r="E439" i="2"/>
  <c r="F439" i="2"/>
  <c r="G439" i="2"/>
  <c r="B440" i="2"/>
  <c r="C440" i="2"/>
  <c r="D440" i="2"/>
  <c r="E440" i="2"/>
  <c r="F440" i="2"/>
  <c r="G440" i="2"/>
  <c r="B441" i="2"/>
  <c r="C441" i="2"/>
  <c r="D441" i="2"/>
  <c r="E441" i="2"/>
  <c r="F441" i="2"/>
  <c r="G441" i="2"/>
  <c r="B442" i="2"/>
  <c r="C442" i="2"/>
  <c r="D442" i="2"/>
  <c r="E442" i="2"/>
  <c r="F442" i="2"/>
  <c r="G442" i="2"/>
  <c r="B443" i="2"/>
  <c r="C443" i="2"/>
  <c r="D443" i="2"/>
  <c r="E443" i="2"/>
  <c r="F443" i="2"/>
  <c r="G443" i="2"/>
  <c r="B444" i="2"/>
  <c r="C444" i="2"/>
  <c r="D444" i="2"/>
  <c r="E444" i="2"/>
  <c r="F444" i="2"/>
  <c r="G444" i="2"/>
  <c r="B445" i="2"/>
  <c r="C445" i="2"/>
  <c r="D445" i="2"/>
  <c r="E445" i="2"/>
  <c r="F445" i="2"/>
  <c r="G445" i="2"/>
  <c r="B446" i="2"/>
  <c r="C446" i="2"/>
  <c r="D446" i="2"/>
  <c r="E446" i="2"/>
  <c r="F446" i="2"/>
  <c r="G446" i="2"/>
  <c r="B447" i="2"/>
  <c r="C447" i="2"/>
  <c r="D447" i="2"/>
  <c r="E447" i="2"/>
  <c r="F447" i="2"/>
  <c r="G447" i="2"/>
  <c r="B448" i="2"/>
  <c r="C448" i="2"/>
  <c r="D448" i="2"/>
  <c r="E448" i="2"/>
  <c r="F448" i="2"/>
  <c r="G448" i="2"/>
  <c r="B449" i="2"/>
  <c r="C449" i="2"/>
  <c r="D449" i="2"/>
  <c r="E449" i="2"/>
  <c r="F449" i="2"/>
  <c r="G449" i="2"/>
  <c r="B450" i="2"/>
  <c r="C450" i="2"/>
  <c r="D450" i="2"/>
  <c r="E450" i="2"/>
  <c r="F450" i="2"/>
  <c r="G450" i="2"/>
  <c r="B451" i="2"/>
  <c r="C451" i="2"/>
  <c r="D451" i="2"/>
  <c r="E451" i="2"/>
  <c r="F451" i="2"/>
  <c r="G451" i="2"/>
  <c r="B452" i="2"/>
  <c r="C452" i="2"/>
  <c r="D452" i="2"/>
  <c r="E452" i="2"/>
  <c r="F452" i="2"/>
  <c r="G452" i="2"/>
  <c r="B453" i="2"/>
  <c r="C453" i="2"/>
  <c r="D453" i="2"/>
  <c r="E453" i="2"/>
  <c r="F453" i="2"/>
  <c r="G453" i="2"/>
  <c r="B454" i="2"/>
  <c r="C454" i="2"/>
  <c r="D454" i="2"/>
  <c r="E454" i="2"/>
  <c r="F454" i="2"/>
  <c r="G454" i="2"/>
  <c r="B455" i="2"/>
  <c r="C455" i="2"/>
  <c r="D455" i="2"/>
  <c r="E455" i="2"/>
  <c r="F455" i="2"/>
  <c r="G455" i="2"/>
  <c r="B456" i="2"/>
  <c r="C456" i="2"/>
  <c r="D456" i="2"/>
  <c r="E456" i="2"/>
  <c r="F456" i="2"/>
  <c r="G456" i="2"/>
  <c r="B457" i="2"/>
  <c r="C457" i="2"/>
  <c r="D457" i="2"/>
  <c r="E457" i="2"/>
  <c r="F457" i="2"/>
  <c r="G457" i="2"/>
  <c r="B458" i="2"/>
  <c r="C458" i="2"/>
  <c r="D458" i="2"/>
  <c r="E458" i="2"/>
  <c r="F458" i="2"/>
  <c r="G458" i="2"/>
  <c r="B459" i="2"/>
  <c r="C459" i="2"/>
  <c r="D459" i="2"/>
  <c r="E459" i="2"/>
  <c r="F459" i="2"/>
  <c r="G459" i="2"/>
  <c r="B460" i="2"/>
  <c r="C460" i="2"/>
  <c r="D460" i="2"/>
  <c r="E460" i="2"/>
  <c r="F460" i="2"/>
  <c r="G460" i="2"/>
  <c r="B461" i="2"/>
  <c r="C461" i="2"/>
  <c r="D461" i="2"/>
  <c r="E461" i="2"/>
  <c r="F461" i="2"/>
  <c r="G461" i="2"/>
  <c r="B462" i="2"/>
  <c r="C462" i="2"/>
  <c r="D462" i="2"/>
  <c r="E462" i="2"/>
  <c r="F462" i="2"/>
  <c r="G462" i="2"/>
  <c r="B463" i="2"/>
  <c r="C463" i="2"/>
  <c r="D463" i="2"/>
  <c r="E463" i="2"/>
  <c r="F463" i="2"/>
  <c r="G463" i="2"/>
  <c r="B464" i="2"/>
  <c r="C464" i="2"/>
  <c r="D464" i="2"/>
  <c r="E464" i="2"/>
  <c r="F464" i="2"/>
  <c r="G464" i="2"/>
  <c r="B465" i="2"/>
  <c r="C465" i="2"/>
  <c r="D465" i="2"/>
  <c r="E465" i="2"/>
  <c r="F465" i="2"/>
  <c r="G465" i="2"/>
  <c r="B466" i="2"/>
  <c r="C466" i="2"/>
  <c r="D466" i="2"/>
  <c r="E466" i="2"/>
  <c r="F466" i="2"/>
  <c r="G466" i="2"/>
  <c r="B467" i="2"/>
  <c r="C467" i="2"/>
  <c r="D467" i="2"/>
  <c r="E467" i="2"/>
  <c r="F467" i="2"/>
  <c r="G467" i="2"/>
  <c r="B468" i="2"/>
  <c r="C468" i="2"/>
  <c r="D468" i="2"/>
  <c r="E468" i="2"/>
  <c r="F468" i="2"/>
  <c r="G468" i="2"/>
  <c r="B469" i="2"/>
  <c r="C469" i="2"/>
  <c r="D469" i="2"/>
  <c r="E469" i="2"/>
  <c r="F469" i="2"/>
  <c r="G469" i="2"/>
  <c r="B470" i="2"/>
  <c r="C470" i="2"/>
  <c r="D470" i="2"/>
  <c r="E470" i="2"/>
  <c r="F470" i="2"/>
  <c r="G470" i="2"/>
  <c r="B471" i="2"/>
  <c r="C471" i="2"/>
  <c r="D471" i="2"/>
  <c r="E471" i="2"/>
  <c r="F471" i="2"/>
  <c r="G471" i="2"/>
  <c r="B472" i="2"/>
  <c r="C472" i="2"/>
  <c r="D472" i="2"/>
  <c r="E472" i="2"/>
  <c r="F472" i="2"/>
  <c r="G472" i="2"/>
  <c r="B473" i="2"/>
  <c r="C473" i="2"/>
  <c r="D473" i="2"/>
  <c r="E473" i="2"/>
  <c r="F473" i="2"/>
  <c r="G473" i="2"/>
  <c r="B474" i="2"/>
  <c r="C474" i="2"/>
  <c r="D474" i="2"/>
  <c r="E474" i="2"/>
  <c r="F474" i="2"/>
  <c r="G474" i="2"/>
  <c r="B475" i="2"/>
  <c r="C475" i="2"/>
  <c r="D475" i="2"/>
  <c r="E475" i="2"/>
  <c r="F475" i="2"/>
  <c r="G475" i="2"/>
  <c r="B476" i="2"/>
  <c r="C476" i="2"/>
  <c r="D476" i="2"/>
  <c r="E476" i="2"/>
  <c r="F476" i="2"/>
  <c r="G476" i="2"/>
  <c r="B477" i="2"/>
  <c r="C477" i="2"/>
  <c r="D477" i="2"/>
  <c r="E477" i="2"/>
  <c r="F477" i="2"/>
  <c r="G477" i="2"/>
  <c r="B478" i="2"/>
  <c r="C478" i="2"/>
  <c r="D478" i="2"/>
  <c r="E478" i="2"/>
  <c r="F478" i="2"/>
  <c r="G478" i="2"/>
  <c r="B479" i="2"/>
  <c r="C479" i="2"/>
  <c r="D479" i="2"/>
  <c r="E479" i="2"/>
  <c r="F479" i="2"/>
  <c r="G479" i="2"/>
  <c r="B480" i="2"/>
  <c r="C480" i="2"/>
  <c r="D480" i="2"/>
  <c r="E480" i="2"/>
  <c r="F480" i="2"/>
  <c r="G480" i="2"/>
  <c r="B481" i="2"/>
  <c r="C481" i="2"/>
  <c r="D481" i="2"/>
  <c r="E481" i="2"/>
  <c r="F481" i="2"/>
  <c r="G481" i="2"/>
  <c r="B482" i="2"/>
  <c r="C482" i="2"/>
  <c r="D482" i="2"/>
  <c r="E482" i="2"/>
  <c r="F482" i="2"/>
  <c r="G482" i="2"/>
  <c r="B483" i="2"/>
  <c r="C483" i="2"/>
  <c r="D483" i="2"/>
  <c r="E483" i="2"/>
  <c r="F483" i="2"/>
  <c r="G483" i="2"/>
  <c r="B484" i="2"/>
  <c r="C484" i="2"/>
  <c r="D484" i="2"/>
  <c r="E484" i="2"/>
  <c r="F484" i="2"/>
  <c r="G484" i="2"/>
  <c r="B485" i="2"/>
  <c r="C485" i="2"/>
  <c r="D485" i="2"/>
  <c r="E485" i="2"/>
  <c r="F485" i="2"/>
  <c r="G485" i="2"/>
  <c r="B486" i="2"/>
  <c r="C486" i="2"/>
  <c r="D486" i="2"/>
  <c r="E486" i="2"/>
  <c r="F486" i="2"/>
  <c r="G486" i="2"/>
  <c r="B487" i="2"/>
  <c r="C487" i="2"/>
  <c r="D487" i="2"/>
  <c r="E487" i="2"/>
  <c r="F487" i="2"/>
  <c r="G487" i="2"/>
  <c r="B488" i="2"/>
  <c r="C488" i="2"/>
  <c r="D488" i="2"/>
  <c r="E488" i="2"/>
  <c r="F488" i="2"/>
  <c r="G488" i="2"/>
  <c r="B489" i="2"/>
  <c r="C489" i="2"/>
  <c r="D489" i="2"/>
  <c r="E489" i="2"/>
  <c r="F489" i="2"/>
  <c r="G489" i="2"/>
  <c r="B490" i="2"/>
  <c r="C490" i="2"/>
  <c r="D490" i="2"/>
  <c r="E490" i="2"/>
  <c r="F490" i="2"/>
  <c r="G490" i="2"/>
  <c r="B491" i="2"/>
  <c r="C491" i="2"/>
  <c r="D491" i="2"/>
  <c r="E491" i="2"/>
  <c r="F491" i="2"/>
  <c r="G491" i="2"/>
  <c r="B492" i="2"/>
  <c r="C492" i="2"/>
  <c r="D492" i="2"/>
  <c r="E492" i="2"/>
  <c r="F492" i="2"/>
  <c r="G492" i="2"/>
  <c r="B493" i="2"/>
  <c r="C493" i="2"/>
  <c r="D493" i="2"/>
  <c r="E493" i="2"/>
  <c r="F493" i="2"/>
  <c r="G493" i="2"/>
  <c r="B494" i="2"/>
  <c r="C494" i="2"/>
  <c r="D494" i="2"/>
  <c r="E494" i="2"/>
  <c r="F494" i="2"/>
  <c r="G494" i="2"/>
  <c r="B495" i="2"/>
  <c r="C495" i="2"/>
  <c r="D495" i="2"/>
  <c r="E495" i="2"/>
  <c r="F495" i="2"/>
  <c r="G495" i="2"/>
  <c r="B496" i="2"/>
  <c r="C496" i="2"/>
  <c r="D496" i="2"/>
  <c r="E496" i="2"/>
  <c r="F496" i="2"/>
  <c r="G496" i="2"/>
  <c r="B497" i="2"/>
  <c r="C497" i="2"/>
  <c r="D497" i="2"/>
  <c r="E497" i="2"/>
  <c r="F497" i="2"/>
  <c r="G497" i="2"/>
  <c r="B498" i="2"/>
  <c r="C498" i="2"/>
  <c r="D498" i="2"/>
  <c r="E498" i="2"/>
  <c r="F498" i="2"/>
  <c r="G498" i="2"/>
  <c r="B499" i="2"/>
  <c r="C499" i="2"/>
  <c r="D499" i="2"/>
  <c r="E499" i="2"/>
  <c r="F499" i="2"/>
  <c r="G499" i="2"/>
  <c r="B500" i="2"/>
  <c r="C500" i="2"/>
  <c r="D500" i="2"/>
  <c r="E500" i="2"/>
  <c r="F500" i="2"/>
  <c r="G500" i="2"/>
  <c r="B501" i="2"/>
  <c r="C501" i="2"/>
  <c r="D501" i="2"/>
  <c r="E501" i="2"/>
  <c r="F501" i="2"/>
  <c r="G501" i="2"/>
  <c r="B502" i="2"/>
  <c r="C502" i="2"/>
  <c r="D502" i="2"/>
  <c r="E502" i="2"/>
  <c r="F502" i="2"/>
  <c r="G502" i="2"/>
  <c r="B503" i="2"/>
  <c r="C503" i="2"/>
  <c r="D503" i="2"/>
  <c r="E503" i="2"/>
  <c r="F503" i="2"/>
  <c r="G503" i="2"/>
  <c r="B504" i="2"/>
  <c r="C504" i="2"/>
  <c r="D504" i="2"/>
  <c r="E504" i="2"/>
  <c r="F504" i="2"/>
  <c r="G504" i="2"/>
  <c r="B505" i="2"/>
  <c r="C505" i="2"/>
  <c r="D505" i="2"/>
  <c r="E505" i="2"/>
  <c r="F505" i="2"/>
  <c r="G505" i="2"/>
  <c r="B506" i="2"/>
  <c r="C506" i="2"/>
  <c r="D506" i="2"/>
  <c r="E506" i="2"/>
  <c r="F506" i="2"/>
  <c r="G506" i="2"/>
  <c r="B507" i="2"/>
  <c r="C507" i="2"/>
  <c r="D507" i="2"/>
  <c r="E507" i="2"/>
  <c r="F507" i="2"/>
  <c r="G507" i="2"/>
  <c r="B508" i="2"/>
  <c r="C508" i="2"/>
  <c r="D508" i="2"/>
  <c r="E508" i="2"/>
  <c r="F508" i="2"/>
  <c r="G508" i="2"/>
  <c r="B509" i="2"/>
  <c r="C509" i="2"/>
  <c r="D509" i="2"/>
  <c r="E509" i="2"/>
  <c r="F509" i="2"/>
  <c r="G509" i="2"/>
  <c r="B510" i="2"/>
  <c r="C510" i="2"/>
  <c r="D510" i="2"/>
  <c r="E510" i="2"/>
  <c r="F510" i="2"/>
  <c r="G510" i="2"/>
  <c r="B511" i="2"/>
  <c r="C511" i="2"/>
  <c r="D511" i="2"/>
  <c r="E511" i="2"/>
  <c r="F511" i="2"/>
  <c r="G511" i="2"/>
  <c r="B512" i="2"/>
  <c r="C512" i="2"/>
  <c r="D512" i="2"/>
  <c r="E512" i="2"/>
  <c r="F512" i="2"/>
  <c r="G512" i="2"/>
  <c r="B513" i="2"/>
  <c r="C513" i="2"/>
  <c r="D513" i="2"/>
  <c r="E513" i="2"/>
  <c r="F513" i="2"/>
  <c r="G513" i="2"/>
  <c r="B514" i="2"/>
  <c r="C514" i="2"/>
  <c r="D514" i="2"/>
  <c r="E514" i="2"/>
  <c r="F514" i="2"/>
  <c r="G514" i="2"/>
  <c r="B515" i="2"/>
  <c r="C515" i="2"/>
  <c r="D515" i="2"/>
  <c r="E515" i="2"/>
  <c r="F515" i="2"/>
  <c r="G515" i="2"/>
  <c r="B516" i="2"/>
  <c r="C516" i="2"/>
  <c r="D516" i="2"/>
  <c r="E516" i="2"/>
  <c r="F516" i="2"/>
  <c r="G516" i="2"/>
  <c r="B517" i="2"/>
  <c r="C517" i="2"/>
  <c r="D517" i="2"/>
  <c r="E517" i="2"/>
  <c r="F517" i="2"/>
  <c r="G517" i="2"/>
  <c r="B518" i="2"/>
  <c r="C518" i="2"/>
  <c r="D518" i="2"/>
  <c r="E518" i="2"/>
  <c r="F518" i="2"/>
  <c r="G518" i="2"/>
  <c r="B519" i="2"/>
  <c r="C519" i="2"/>
  <c r="D519" i="2"/>
  <c r="E519" i="2"/>
  <c r="F519" i="2"/>
  <c r="G519" i="2"/>
  <c r="B520" i="2"/>
  <c r="C520" i="2"/>
  <c r="D520" i="2"/>
  <c r="E520" i="2"/>
  <c r="F520" i="2"/>
  <c r="G520" i="2"/>
  <c r="B521" i="2"/>
  <c r="C521" i="2"/>
  <c r="D521" i="2"/>
  <c r="E521" i="2"/>
  <c r="F521" i="2"/>
  <c r="G521" i="2"/>
  <c r="B522" i="2"/>
  <c r="C522" i="2"/>
  <c r="D522" i="2"/>
  <c r="E522" i="2"/>
  <c r="F522" i="2"/>
  <c r="G522" i="2"/>
  <c r="B523" i="2"/>
  <c r="C523" i="2"/>
  <c r="D523" i="2"/>
  <c r="E523" i="2"/>
  <c r="F523" i="2"/>
  <c r="G523" i="2"/>
  <c r="B524" i="2"/>
  <c r="C524" i="2"/>
  <c r="D524" i="2"/>
  <c r="E524" i="2"/>
  <c r="F524" i="2"/>
  <c r="G524" i="2"/>
  <c r="B525" i="2"/>
  <c r="C525" i="2"/>
  <c r="D525" i="2"/>
  <c r="E525" i="2"/>
  <c r="F525" i="2"/>
  <c r="G525" i="2"/>
  <c r="B526" i="2"/>
  <c r="C526" i="2"/>
  <c r="D526" i="2"/>
  <c r="E526" i="2"/>
  <c r="F526" i="2"/>
  <c r="G526" i="2"/>
  <c r="B527" i="2"/>
  <c r="C527" i="2"/>
  <c r="D527" i="2"/>
  <c r="E527" i="2"/>
  <c r="F527" i="2"/>
  <c r="G527" i="2"/>
  <c r="B528" i="2"/>
  <c r="C528" i="2"/>
  <c r="D528" i="2"/>
  <c r="E528" i="2"/>
  <c r="F528" i="2"/>
  <c r="G528" i="2"/>
  <c r="B529" i="2"/>
  <c r="C529" i="2"/>
  <c r="D529" i="2"/>
  <c r="E529" i="2"/>
  <c r="F529" i="2"/>
  <c r="G529" i="2"/>
  <c r="B530" i="2"/>
  <c r="C530" i="2"/>
  <c r="D530" i="2"/>
  <c r="E530" i="2"/>
  <c r="F530" i="2"/>
  <c r="G530" i="2"/>
  <c r="B531" i="2"/>
  <c r="C531" i="2"/>
  <c r="D531" i="2"/>
  <c r="E531" i="2"/>
  <c r="F531" i="2"/>
  <c r="G531" i="2"/>
  <c r="B532" i="2"/>
  <c r="C532" i="2"/>
  <c r="D532" i="2"/>
  <c r="E532" i="2"/>
  <c r="F532" i="2"/>
  <c r="G532" i="2"/>
  <c r="B533" i="2"/>
  <c r="C533" i="2"/>
  <c r="D533" i="2"/>
  <c r="E533" i="2"/>
  <c r="F533" i="2"/>
  <c r="G533" i="2"/>
  <c r="B534" i="2"/>
  <c r="C534" i="2"/>
  <c r="D534" i="2"/>
  <c r="E534" i="2"/>
  <c r="F534" i="2"/>
  <c r="G534" i="2"/>
  <c r="B535" i="2"/>
  <c r="C535" i="2"/>
  <c r="D535" i="2"/>
  <c r="E535" i="2"/>
  <c r="F535" i="2"/>
  <c r="G535" i="2"/>
  <c r="B536" i="2"/>
  <c r="C536" i="2"/>
  <c r="D536" i="2"/>
  <c r="E536" i="2"/>
  <c r="F536" i="2"/>
  <c r="G536" i="2"/>
  <c r="B537" i="2"/>
  <c r="C537" i="2"/>
  <c r="D537" i="2"/>
  <c r="E537" i="2"/>
  <c r="F537" i="2"/>
  <c r="G537" i="2"/>
  <c r="B538" i="2"/>
  <c r="C538" i="2"/>
  <c r="D538" i="2"/>
  <c r="E538" i="2"/>
  <c r="F538" i="2"/>
  <c r="G538" i="2"/>
  <c r="B539" i="2"/>
  <c r="C539" i="2"/>
  <c r="D539" i="2"/>
  <c r="E539" i="2"/>
  <c r="F539" i="2"/>
  <c r="G539" i="2"/>
  <c r="B540" i="2"/>
  <c r="C540" i="2"/>
  <c r="D540" i="2"/>
  <c r="E540" i="2"/>
  <c r="F540" i="2"/>
  <c r="G540" i="2"/>
  <c r="B541" i="2"/>
  <c r="C541" i="2"/>
  <c r="D541" i="2"/>
  <c r="E541" i="2"/>
  <c r="F541" i="2"/>
  <c r="G541" i="2"/>
  <c r="B542" i="2"/>
  <c r="C542" i="2"/>
  <c r="D542" i="2"/>
  <c r="E542" i="2"/>
  <c r="F542" i="2"/>
  <c r="G542" i="2"/>
  <c r="B543" i="2"/>
  <c r="C543" i="2"/>
  <c r="D543" i="2"/>
  <c r="E543" i="2"/>
  <c r="F543" i="2"/>
  <c r="G543" i="2"/>
  <c r="B544" i="2"/>
  <c r="C544" i="2"/>
  <c r="D544" i="2"/>
  <c r="E544" i="2"/>
  <c r="F544" i="2"/>
  <c r="G544" i="2"/>
  <c r="B545" i="2"/>
  <c r="C545" i="2"/>
  <c r="D545" i="2"/>
  <c r="E545" i="2"/>
  <c r="F545" i="2"/>
  <c r="G545" i="2"/>
  <c r="B546" i="2"/>
  <c r="C546" i="2"/>
  <c r="D546" i="2"/>
  <c r="E546" i="2"/>
  <c r="F546" i="2"/>
  <c r="G546" i="2"/>
  <c r="B547" i="2"/>
  <c r="C547" i="2"/>
  <c r="D547" i="2"/>
  <c r="E547" i="2"/>
  <c r="F547" i="2"/>
  <c r="G547" i="2"/>
  <c r="B548" i="2"/>
  <c r="C548" i="2"/>
  <c r="D548" i="2"/>
  <c r="E548" i="2"/>
  <c r="F548" i="2"/>
  <c r="G548" i="2"/>
  <c r="B549" i="2"/>
  <c r="C549" i="2"/>
  <c r="D549" i="2"/>
  <c r="E549" i="2"/>
  <c r="F549" i="2"/>
  <c r="G549" i="2"/>
  <c r="B550" i="2"/>
  <c r="C550" i="2"/>
  <c r="D550" i="2"/>
  <c r="E550" i="2"/>
  <c r="F550" i="2"/>
  <c r="G550" i="2"/>
  <c r="B551" i="2"/>
  <c r="C551" i="2"/>
  <c r="D551" i="2"/>
  <c r="E551" i="2"/>
  <c r="F551" i="2"/>
  <c r="G551" i="2"/>
  <c r="B552" i="2"/>
  <c r="C552" i="2"/>
  <c r="D552" i="2"/>
  <c r="E552" i="2"/>
  <c r="F552" i="2"/>
  <c r="G552" i="2"/>
  <c r="B553" i="2"/>
  <c r="C553" i="2"/>
  <c r="D553" i="2"/>
  <c r="E553" i="2"/>
  <c r="F553" i="2"/>
  <c r="G553" i="2"/>
  <c r="B554" i="2"/>
  <c r="C554" i="2"/>
  <c r="D554" i="2"/>
  <c r="E554" i="2"/>
  <c r="F554" i="2"/>
  <c r="G554" i="2"/>
  <c r="B555" i="2"/>
  <c r="C555" i="2"/>
  <c r="D555" i="2"/>
  <c r="E555" i="2"/>
  <c r="F555" i="2"/>
  <c r="G555" i="2"/>
  <c r="B556" i="2"/>
  <c r="C556" i="2"/>
  <c r="D556" i="2"/>
  <c r="E556" i="2"/>
  <c r="F556" i="2"/>
  <c r="G556" i="2"/>
  <c r="B557" i="2"/>
  <c r="C557" i="2"/>
  <c r="D557" i="2"/>
  <c r="E557" i="2"/>
  <c r="F557" i="2"/>
  <c r="G557" i="2"/>
  <c r="B558" i="2"/>
  <c r="C558" i="2"/>
  <c r="D558" i="2"/>
  <c r="E558" i="2"/>
  <c r="F558" i="2"/>
  <c r="G558" i="2"/>
  <c r="B559" i="2"/>
  <c r="C559" i="2"/>
  <c r="D559" i="2"/>
  <c r="E559" i="2"/>
  <c r="F559" i="2"/>
  <c r="G559" i="2"/>
  <c r="B560" i="2"/>
  <c r="C560" i="2"/>
  <c r="D560" i="2"/>
  <c r="E560" i="2"/>
  <c r="F560" i="2"/>
  <c r="G560" i="2"/>
  <c r="B561" i="2"/>
  <c r="C561" i="2"/>
  <c r="D561" i="2"/>
  <c r="E561" i="2"/>
  <c r="F561" i="2"/>
  <c r="G561" i="2"/>
  <c r="B562" i="2"/>
  <c r="C562" i="2"/>
  <c r="D562" i="2"/>
  <c r="E562" i="2"/>
  <c r="F562" i="2"/>
  <c r="G562" i="2"/>
  <c r="B563" i="2"/>
  <c r="C563" i="2"/>
  <c r="D563" i="2"/>
  <c r="E563" i="2"/>
  <c r="F563" i="2"/>
  <c r="G563" i="2"/>
  <c r="B564" i="2"/>
  <c r="C564" i="2"/>
  <c r="D564" i="2"/>
  <c r="E564" i="2"/>
  <c r="F564" i="2"/>
  <c r="G564" i="2"/>
  <c r="B565" i="2"/>
  <c r="C565" i="2"/>
  <c r="D565" i="2"/>
  <c r="E565" i="2"/>
  <c r="F565" i="2"/>
  <c r="G565" i="2"/>
  <c r="B566" i="2"/>
  <c r="C566" i="2"/>
  <c r="D566" i="2"/>
  <c r="E566" i="2"/>
  <c r="F566" i="2"/>
  <c r="G566" i="2"/>
  <c r="B567" i="2"/>
  <c r="C567" i="2"/>
  <c r="D567" i="2"/>
  <c r="E567" i="2"/>
  <c r="F567" i="2"/>
  <c r="G567" i="2"/>
  <c r="B568" i="2"/>
  <c r="C568" i="2"/>
  <c r="D568" i="2"/>
  <c r="E568" i="2"/>
  <c r="F568" i="2"/>
  <c r="G568" i="2"/>
  <c r="B569" i="2"/>
  <c r="C569" i="2"/>
  <c r="D569" i="2"/>
  <c r="E569" i="2"/>
  <c r="F569" i="2"/>
  <c r="G569" i="2"/>
  <c r="B570" i="2"/>
  <c r="C570" i="2"/>
  <c r="D570" i="2"/>
  <c r="E570" i="2"/>
  <c r="F570" i="2"/>
  <c r="G570" i="2"/>
  <c r="B571" i="2"/>
  <c r="C571" i="2"/>
  <c r="D571" i="2"/>
  <c r="E571" i="2"/>
  <c r="F571" i="2"/>
  <c r="G571" i="2"/>
  <c r="B572" i="2"/>
  <c r="C572" i="2"/>
  <c r="D572" i="2"/>
  <c r="E572" i="2"/>
  <c r="F572" i="2"/>
  <c r="G572" i="2"/>
  <c r="B573" i="2"/>
  <c r="C573" i="2"/>
  <c r="D573" i="2"/>
  <c r="E573" i="2"/>
  <c r="F573" i="2"/>
  <c r="G573" i="2"/>
  <c r="B574" i="2"/>
  <c r="C574" i="2"/>
  <c r="D574" i="2"/>
  <c r="E574" i="2"/>
  <c r="F574" i="2"/>
  <c r="G574" i="2"/>
  <c r="B575" i="2"/>
  <c r="C575" i="2"/>
  <c r="D575" i="2"/>
  <c r="E575" i="2"/>
  <c r="F575" i="2"/>
  <c r="G575" i="2"/>
  <c r="B576" i="2"/>
  <c r="C576" i="2"/>
  <c r="D576" i="2"/>
  <c r="E576" i="2"/>
  <c r="F576" i="2"/>
  <c r="G576" i="2"/>
  <c r="B577" i="2"/>
  <c r="C577" i="2"/>
  <c r="D577" i="2"/>
  <c r="E577" i="2"/>
  <c r="F577" i="2"/>
  <c r="G577" i="2"/>
  <c r="B578" i="2"/>
  <c r="C578" i="2"/>
  <c r="D578" i="2"/>
  <c r="E578" i="2"/>
  <c r="F578" i="2"/>
  <c r="G578" i="2"/>
  <c r="B579" i="2"/>
  <c r="C579" i="2"/>
  <c r="D579" i="2"/>
  <c r="E579" i="2"/>
  <c r="F579" i="2"/>
  <c r="G579" i="2"/>
  <c r="B580" i="2"/>
  <c r="C580" i="2"/>
  <c r="D580" i="2"/>
  <c r="E580" i="2"/>
  <c r="F580" i="2"/>
  <c r="G580" i="2"/>
  <c r="B581" i="2"/>
  <c r="C581" i="2"/>
  <c r="D581" i="2"/>
  <c r="E581" i="2"/>
  <c r="F581" i="2"/>
  <c r="G581" i="2"/>
  <c r="B582" i="2"/>
  <c r="C582" i="2"/>
  <c r="D582" i="2"/>
  <c r="E582" i="2"/>
  <c r="F582" i="2"/>
  <c r="G582" i="2"/>
  <c r="B583" i="2"/>
  <c r="C583" i="2"/>
  <c r="D583" i="2"/>
  <c r="E583" i="2"/>
  <c r="F583" i="2"/>
  <c r="G583" i="2"/>
  <c r="B584" i="2"/>
  <c r="C584" i="2"/>
  <c r="D584" i="2"/>
  <c r="E584" i="2"/>
  <c r="F584" i="2"/>
  <c r="G584" i="2"/>
  <c r="B585" i="2"/>
  <c r="C585" i="2"/>
  <c r="D585" i="2"/>
  <c r="E585" i="2"/>
  <c r="F585" i="2"/>
  <c r="G585" i="2"/>
  <c r="B586" i="2"/>
  <c r="C586" i="2"/>
  <c r="D586" i="2"/>
  <c r="E586" i="2"/>
  <c r="F586" i="2"/>
  <c r="G586" i="2"/>
  <c r="B587" i="2"/>
  <c r="C587" i="2"/>
  <c r="D587" i="2"/>
  <c r="E587" i="2"/>
  <c r="F587" i="2"/>
  <c r="G587" i="2"/>
  <c r="B588" i="2"/>
  <c r="C588" i="2"/>
  <c r="D588" i="2"/>
  <c r="E588" i="2"/>
  <c r="F588" i="2"/>
  <c r="G588" i="2"/>
  <c r="B589" i="2"/>
  <c r="C589" i="2"/>
  <c r="D589" i="2"/>
  <c r="E589" i="2"/>
  <c r="F589" i="2"/>
  <c r="G589" i="2"/>
  <c r="B590" i="2"/>
  <c r="C590" i="2"/>
  <c r="D590" i="2"/>
  <c r="E590" i="2"/>
  <c r="F590" i="2"/>
  <c r="G590" i="2"/>
  <c r="B591" i="2"/>
  <c r="C591" i="2"/>
  <c r="D591" i="2"/>
  <c r="E591" i="2"/>
  <c r="F591" i="2"/>
  <c r="G591" i="2"/>
  <c r="B592" i="2"/>
  <c r="C592" i="2"/>
  <c r="D592" i="2"/>
  <c r="E592" i="2"/>
  <c r="F592" i="2"/>
  <c r="G592" i="2"/>
  <c r="B593" i="2"/>
  <c r="C593" i="2"/>
  <c r="D593" i="2"/>
  <c r="E593" i="2"/>
  <c r="F593" i="2"/>
  <c r="G593" i="2"/>
  <c r="B594" i="2"/>
  <c r="C594" i="2"/>
  <c r="D594" i="2"/>
  <c r="E594" i="2"/>
  <c r="F594" i="2"/>
  <c r="G594" i="2"/>
  <c r="B595" i="2"/>
  <c r="C595" i="2"/>
  <c r="D595" i="2"/>
  <c r="E595" i="2"/>
  <c r="F595" i="2"/>
  <c r="G595" i="2"/>
  <c r="B596" i="2"/>
  <c r="C596" i="2"/>
  <c r="D596" i="2"/>
  <c r="E596" i="2"/>
  <c r="F596" i="2"/>
  <c r="G596" i="2"/>
  <c r="B597" i="2"/>
  <c r="C597" i="2"/>
  <c r="D597" i="2"/>
  <c r="E597" i="2"/>
  <c r="F597" i="2"/>
  <c r="G597" i="2"/>
  <c r="B598" i="2"/>
  <c r="C598" i="2"/>
  <c r="D598" i="2"/>
  <c r="E598" i="2"/>
  <c r="F598" i="2"/>
  <c r="G598" i="2"/>
  <c r="B599" i="2"/>
  <c r="C599" i="2"/>
  <c r="D599" i="2"/>
  <c r="E599" i="2"/>
  <c r="F599" i="2"/>
  <c r="G599" i="2"/>
  <c r="B600" i="2"/>
  <c r="C600" i="2"/>
  <c r="D600" i="2"/>
  <c r="E600" i="2"/>
  <c r="F600" i="2"/>
  <c r="G600" i="2"/>
  <c r="B601" i="2"/>
  <c r="C601" i="2"/>
  <c r="D601" i="2"/>
  <c r="E601" i="2"/>
  <c r="F601" i="2"/>
  <c r="G601" i="2"/>
  <c r="B602" i="2"/>
  <c r="C602" i="2"/>
  <c r="D602" i="2"/>
  <c r="E602" i="2"/>
  <c r="F602" i="2"/>
  <c r="G602" i="2"/>
  <c r="B603" i="2"/>
  <c r="C603" i="2"/>
  <c r="D603" i="2"/>
  <c r="E603" i="2"/>
  <c r="F603" i="2"/>
  <c r="G603" i="2"/>
  <c r="B604" i="2"/>
  <c r="C604" i="2"/>
  <c r="D604" i="2"/>
  <c r="E604" i="2"/>
  <c r="F604" i="2"/>
  <c r="G604" i="2"/>
  <c r="B605" i="2"/>
  <c r="C605" i="2"/>
  <c r="D605" i="2"/>
  <c r="E605" i="2"/>
  <c r="F605" i="2"/>
  <c r="G605" i="2"/>
  <c r="B606" i="2"/>
  <c r="C606" i="2"/>
  <c r="D606" i="2"/>
  <c r="E606" i="2"/>
  <c r="F606" i="2"/>
  <c r="G606" i="2"/>
  <c r="B607" i="2"/>
  <c r="C607" i="2"/>
  <c r="D607" i="2"/>
  <c r="E607" i="2"/>
  <c r="F607" i="2"/>
  <c r="G607" i="2"/>
  <c r="B608" i="2"/>
  <c r="C608" i="2"/>
  <c r="D608" i="2"/>
  <c r="E608" i="2"/>
  <c r="F608" i="2"/>
  <c r="G608" i="2"/>
  <c r="B609" i="2"/>
  <c r="C609" i="2"/>
  <c r="D609" i="2"/>
  <c r="E609" i="2"/>
  <c r="F609" i="2"/>
  <c r="G609" i="2"/>
  <c r="B610" i="2"/>
  <c r="C610" i="2"/>
  <c r="D610" i="2"/>
  <c r="E610" i="2"/>
  <c r="F610" i="2"/>
  <c r="G610" i="2"/>
  <c r="B611" i="2"/>
  <c r="C611" i="2"/>
  <c r="D611" i="2"/>
  <c r="E611" i="2"/>
  <c r="F611" i="2"/>
  <c r="G611" i="2"/>
  <c r="B612" i="2"/>
  <c r="C612" i="2"/>
  <c r="D612" i="2"/>
  <c r="E612" i="2"/>
  <c r="F612" i="2"/>
  <c r="G612" i="2"/>
  <c r="B613" i="2"/>
  <c r="C613" i="2"/>
  <c r="D613" i="2"/>
  <c r="E613" i="2"/>
  <c r="F613" i="2"/>
  <c r="G613" i="2"/>
  <c r="B614" i="2"/>
  <c r="C614" i="2"/>
  <c r="D614" i="2"/>
  <c r="E614" i="2"/>
  <c r="F614" i="2"/>
  <c r="G614" i="2"/>
  <c r="B615" i="2"/>
  <c r="C615" i="2"/>
  <c r="D615" i="2"/>
  <c r="E615" i="2"/>
  <c r="F615" i="2"/>
  <c r="G615" i="2"/>
  <c r="B616" i="2"/>
  <c r="C616" i="2"/>
  <c r="D616" i="2"/>
  <c r="E616" i="2"/>
  <c r="F616" i="2"/>
  <c r="G616" i="2"/>
  <c r="B617" i="2"/>
  <c r="C617" i="2"/>
  <c r="D617" i="2"/>
  <c r="E617" i="2"/>
  <c r="F617" i="2"/>
  <c r="G617" i="2"/>
  <c r="B618" i="2"/>
  <c r="C618" i="2"/>
  <c r="D618" i="2"/>
  <c r="E618" i="2"/>
  <c r="F618" i="2"/>
  <c r="G618" i="2"/>
  <c r="B619" i="2"/>
  <c r="C619" i="2"/>
  <c r="D619" i="2"/>
  <c r="E619" i="2"/>
  <c r="F619" i="2"/>
  <c r="G619" i="2"/>
  <c r="B620" i="2"/>
  <c r="C620" i="2"/>
  <c r="D620" i="2"/>
  <c r="E620" i="2"/>
  <c r="F620" i="2"/>
  <c r="G620" i="2"/>
  <c r="B621" i="2"/>
  <c r="C621" i="2"/>
  <c r="D621" i="2"/>
  <c r="E621" i="2"/>
  <c r="F621" i="2"/>
  <c r="G621" i="2"/>
  <c r="B622" i="2"/>
  <c r="C622" i="2"/>
  <c r="D622" i="2"/>
  <c r="E622" i="2"/>
  <c r="F622" i="2"/>
  <c r="G622" i="2"/>
  <c r="B623" i="2"/>
  <c r="C623" i="2"/>
  <c r="D623" i="2"/>
  <c r="E623" i="2"/>
  <c r="F623" i="2"/>
  <c r="G623" i="2"/>
  <c r="B624" i="2"/>
  <c r="C624" i="2"/>
  <c r="D624" i="2"/>
  <c r="E624" i="2"/>
  <c r="F624" i="2"/>
  <c r="G624" i="2"/>
  <c r="B625" i="2"/>
  <c r="C625" i="2"/>
  <c r="D625" i="2"/>
  <c r="E625" i="2"/>
  <c r="F625" i="2"/>
  <c r="G625" i="2"/>
  <c r="B626" i="2"/>
  <c r="C626" i="2"/>
  <c r="D626" i="2"/>
  <c r="E626" i="2"/>
  <c r="F626" i="2"/>
  <c r="G626" i="2"/>
  <c r="B627" i="2"/>
  <c r="C627" i="2"/>
  <c r="D627" i="2"/>
  <c r="E627" i="2"/>
  <c r="F627" i="2"/>
  <c r="G627" i="2"/>
  <c r="B628" i="2"/>
  <c r="C628" i="2"/>
  <c r="D628" i="2"/>
  <c r="E628" i="2"/>
  <c r="F628" i="2"/>
  <c r="G628" i="2"/>
  <c r="B629" i="2"/>
  <c r="C629" i="2"/>
  <c r="D629" i="2"/>
  <c r="E629" i="2"/>
  <c r="F629" i="2"/>
  <c r="G629" i="2"/>
  <c r="B630" i="2"/>
  <c r="C630" i="2"/>
  <c r="D630" i="2"/>
  <c r="E630" i="2"/>
  <c r="F630" i="2"/>
  <c r="G630" i="2"/>
  <c r="B631" i="2"/>
  <c r="C631" i="2"/>
  <c r="D631" i="2"/>
  <c r="E631" i="2"/>
  <c r="F631" i="2"/>
  <c r="G631" i="2"/>
  <c r="B632" i="2"/>
  <c r="C632" i="2"/>
  <c r="D632" i="2"/>
  <c r="E632" i="2"/>
  <c r="F632" i="2"/>
  <c r="G632" i="2"/>
  <c r="B633" i="2"/>
  <c r="C633" i="2"/>
  <c r="D633" i="2"/>
  <c r="E633" i="2"/>
  <c r="F633" i="2"/>
  <c r="G633" i="2"/>
  <c r="B634" i="2"/>
  <c r="C634" i="2"/>
  <c r="D634" i="2"/>
  <c r="E634" i="2"/>
  <c r="F634" i="2"/>
  <c r="G634" i="2"/>
  <c r="B635" i="2"/>
  <c r="C635" i="2"/>
  <c r="D635" i="2"/>
  <c r="E635" i="2"/>
  <c r="F635" i="2"/>
  <c r="G635" i="2"/>
  <c r="B636" i="2"/>
  <c r="C636" i="2"/>
  <c r="D636" i="2"/>
  <c r="E636" i="2"/>
  <c r="F636" i="2"/>
  <c r="G636" i="2"/>
  <c r="B637" i="2"/>
  <c r="C637" i="2"/>
  <c r="D637" i="2"/>
  <c r="E637" i="2"/>
  <c r="F637" i="2"/>
  <c r="G637" i="2"/>
  <c r="B638" i="2"/>
  <c r="C638" i="2"/>
  <c r="D638" i="2"/>
  <c r="E638" i="2"/>
  <c r="F638" i="2"/>
  <c r="G638" i="2"/>
  <c r="B639" i="2"/>
  <c r="C639" i="2"/>
  <c r="D639" i="2"/>
  <c r="E639" i="2"/>
  <c r="F639" i="2"/>
  <c r="G639" i="2"/>
  <c r="B640" i="2"/>
  <c r="C640" i="2"/>
  <c r="D640" i="2"/>
  <c r="E640" i="2"/>
  <c r="F640" i="2"/>
  <c r="G640" i="2"/>
  <c r="B641" i="2"/>
  <c r="C641" i="2"/>
  <c r="D641" i="2"/>
  <c r="E641" i="2"/>
  <c r="F641" i="2"/>
  <c r="G641" i="2"/>
  <c r="B642" i="2"/>
  <c r="C642" i="2"/>
  <c r="D642" i="2"/>
  <c r="E642" i="2"/>
  <c r="F642" i="2"/>
  <c r="G642" i="2"/>
  <c r="B643" i="2"/>
  <c r="C643" i="2"/>
  <c r="D643" i="2"/>
  <c r="E643" i="2"/>
  <c r="F643" i="2"/>
  <c r="G643" i="2"/>
  <c r="B644" i="2"/>
  <c r="C644" i="2"/>
  <c r="D644" i="2"/>
  <c r="E644" i="2"/>
  <c r="F644" i="2"/>
  <c r="G644" i="2"/>
  <c r="B645" i="2"/>
  <c r="C645" i="2"/>
  <c r="D645" i="2"/>
  <c r="E645" i="2"/>
  <c r="F645" i="2"/>
  <c r="G645" i="2"/>
  <c r="B646" i="2"/>
  <c r="C646" i="2"/>
  <c r="D646" i="2"/>
  <c r="E646" i="2"/>
  <c r="F646" i="2"/>
  <c r="G646" i="2"/>
  <c r="B647" i="2"/>
  <c r="C647" i="2"/>
  <c r="D647" i="2"/>
  <c r="E647" i="2"/>
  <c r="F647" i="2"/>
  <c r="G647" i="2"/>
  <c r="B648" i="2"/>
  <c r="C648" i="2"/>
  <c r="D648" i="2"/>
  <c r="E648" i="2"/>
  <c r="F648" i="2"/>
  <c r="G648" i="2"/>
  <c r="B649" i="2"/>
  <c r="C649" i="2"/>
  <c r="D649" i="2"/>
  <c r="E649" i="2"/>
  <c r="F649" i="2"/>
  <c r="G649" i="2"/>
  <c r="B650" i="2"/>
  <c r="C650" i="2"/>
  <c r="D650" i="2"/>
  <c r="E650" i="2"/>
  <c r="F650" i="2"/>
  <c r="G650" i="2"/>
  <c r="B651" i="2"/>
  <c r="C651" i="2"/>
  <c r="D651" i="2"/>
  <c r="E651" i="2"/>
  <c r="F651" i="2"/>
  <c r="G651" i="2"/>
  <c r="B652" i="2"/>
  <c r="C652" i="2"/>
  <c r="D652" i="2"/>
  <c r="E652" i="2"/>
  <c r="F652" i="2"/>
  <c r="G652" i="2"/>
  <c r="B653" i="2"/>
  <c r="C653" i="2"/>
  <c r="D653" i="2"/>
  <c r="E653" i="2"/>
  <c r="F653" i="2"/>
  <c r="G653" i="2"/>
  <c r="B654" i="2"/>
  <c r="C654" i="2"/>
  <c r="D654" i="2"/>
  <c r="E654" i="2"/>
  <c r="F654" i="2"/>
  <c r="G654" i="2"/>
  <c r="B655" i="2"/>
  <c r="C655" i="2"/>
  <c r="D655" i="2"/>
  <c r="E655" i="2"/>
  <c r="F655" i="2"/>
  <c r="G655" i="2"/>
  <c r="B656" i="2"/>
  <c r="C656" i="2"/>
  <c r="D656" i="2"/>
  <c r="E656" i="2"/>
  <c r="F656" i="2"/>
  <c r="G656" i="2"/>
  <c r="B657" i="2"/>
  <c r="C657" i="2"/>
  <c r="D657" i="2"/>
  <c r="E657" i="2"/>
  <c r="F657" i="2"/>
  <c r="G657" i="2"/>
  <c r="B658" i="2"/>
  <c r="C658" i="2"/>
  <c r="D658" i="2"/>
  <c r="E658" i="2"/>
  <c r="F658" i="2"/>
  <c r="G658" i="2"/>
  <c r="B659" i="2"/>
  <c r="C659" i="2"/>
  <c r="D659" i="2"/>
  <c r="E659" i="2"/>
  <c r="F659" i="2"/>
  <c r="G659" i="2"/>
  <c r="B660" i="2"/>
  <c r="C660" i="2"/>
  <c r="D660" i="2"/>
  <c r="E660" i="2"/>
  <c r="F660" i="2"/>
  <c r="G660" i="2"/>
  <c r="B661" i="2"/>
  <c r="C661" i="2"/>
  <c r="D661" i="2"/>
  <c r="E661" i="2"/>
  <c r="F661" i="2"/>
  <c r="G661" i="2"/>
  <c r="B662" i="2"/>
  <c r="C662" i="2"/>
  <c r="D662" i="2"/>
  <c r="E662" i="2"/>
  <c r="F662" i="2"/>
  <c r="G662" i="2"/>
  <c r="B663" i="2"/>
  <c r="C663" i="2"/>
  <c r="D663" i="2"/>
  <c r="E663" i="2"/>
  <c r="F663" i="2"/>
  <c r="G663" i="2"/>
  <c r="B664" i="2"/>
  <c r="C664" i="2"/>
  <c r="D664" i="2"/>
  <c r="E664" i="2"/>
  <c r="F664" i="2"/>
  <c r="G664" i="2"/>
  <c r="B665" i="2"/>
  <c r="C665" i="2"/>
  <c r="D665" i="2"/>
  <c r="E665" i="2"/>
  <c r="F665" i="2"/>
  <c r="G665" i="2"/>
  <c r="B666" i="2"/>
  <c r="C666" i="2"/>
  <c r="D666" i="2"/>
  <c r="E666" i="2"/>
  <c r="F666" i="2"/>
  <c r="G666" i="2"/>
  <c r="B667" i="2"/>
  <c r="C667" i="2"/>
  <c r="D667" i="2"/>
  <c r="E667" i="2"/>
  <c r="F667" i="2"/>
  <c r="G667" i="2"/>
  <c r="B668" i="2"/>
  <c r="C668" i="2"/>
  <c r="D668" i="2"/>
  <c r="E668" i="2"/>
  <c r="F668" i="2"/>
  <c r="G668" i="2"/>
  <c r="B669" i="2"/>
  <c r="C669" i="2"/>
  <c r="D669" i="2"/>
  <c r="E669" i="2"/>
  <c r="F669" i="2"/>
  <c r="G669" i="2"/>
  <c r="B670" i="2"/>
  <c r="C670" i="2"/>
  <c r="D670" i="2"/>
  <c r="E670" i="2"/>
  <c r="F670" i="2"/>
  <c r="G670" i="2"/>
  <c r="B671" i="2"/>
  <c r="C671" i="2"/>
  <c r="D671" i="2"/>
  <c r="E671" i="2"/>
  <c r="F671" i="2"/>
  <c r="G671" i="2"/>
  <c r="B672" i="2"/>
  <c r="C672" i="2"/>
  <c r="D672" i="2"/>
  <c r="E672" i="2"/>
  <c r="F672" i="2"/>
  <c r="G672" i="2"/>
  <c r="B673" i="2"/>
  <c r="C673" i="2"/>
  <c r="D673" i="2"/>
  <c r="E673" i="2"/>
  <c r="F673" i="2"/>
  <c r="G673" i="2"/>
  <c r="B674" i="2"/>
  <c r="C674" i="2"/>
  <c r="D674" i="2"/>
  <c r="E674" i="2"/>
  <c r="F674" i="2"/>
  <c r="G674" i="2"/>
  <c r="B675" i="2"/>
  <c r="C675" i="2"/>
  <c r="D675" i="2"/>
  <c r="E675" i="2"/>
  <c r="F675" i="2"/>
  <c r="G675" i="2"/>
  <c r="B676" i="2"/>
  <c r="C676" i="2"/>
  <c r="D676" i="2"/>
  <c r="E676" i="2"/>
  <c r="F676" i="2"/>
  <c r="G676" i="2"/>
  <c r="B677" i="2"/>
  <c r="C677" i="2"/>
  <c r="D677" i="2"/>
  <c r="E677" i="2"/>
  <c r="F677" i="2"/>
  <c r="G677" i="2"/>
  <c r="B678" i="2"/>
  <c r="C678" i="2"/>
  <c r="D678" i="2"/>
  <c r="E678" i="2"/>
  <c r="F678" i="2"/>
  <c r="G678" i="2"/>
  <c r="B679" i="2"/>
  <c r="C679" i="2"/>
  <c r="D679" i="2"/>
  <c r="E679" i="2"/>
  <c r="F679" i="2"/>
  <c r="G679" i="2"/>
  <c r="B680" i="2"/>
  <c r="C680" i="2"/>
  <c r="D680" i="2"/>
  <c r="E680" i="2"/>
  <c r="F680" i="2"/>
  <c r="G680" i="2"/>
  <c r="B681" i="2"/>
  <c r="C681" i="2"/>
  <c r="D681" i="2"/>
  <c r="E681" i="2"/>
  <c r="F681" i="2"/>
  <c r="G681" i="2"/>
  <c r="B682" i="2"/>
  <c r="C682" i="2"/>
  <c r="D682" i="2"/>
  <c r="E682" i="2"/>
  <c r="F682" i="2"/>
  <c r="G682" i="2"/>
  <c r="B683" i="2"/>
  <c r="C683" i="2"/>
  <c r="D683" i="2"/>
  <c r="E683" i="2"/>
  <c r="F683" i="2"/>
  <c r="G683" i="2"/>
  <c r="B684" i="2"/>
  <c r="C684" i="2"/>
  <c r="D684" i="2"/>
  <c r="E684" i="2"/>
  <c r="F684" i="2"/>
  <c r="G684" i="2"/>
  <c r="B685" i="2"/>
  <c r="C685" i="2"/>
  <c r="D685" i="2"/>
  <c r="E685" i="2"/>
  <c r="F685" i="2"/>
  <c r="G685" i="2"/>
  <c r="B686" i="2"/>
  <c r="C686" i="2"/>
  <c r="D686" i="2"/>
  <c r="E686" i="2"/>
  <c r="F686" i="2"/>
  <c r="G686" i="2"/>
  <c r="B687" i="2"/>
  <c r="C687" i="2"/>
  <c r="D687" i="2"/>
  <c r="E687" i="2"/>
  <c r="F687" i="2"/>
  <c r="G687" i="2"/>
  <c r="B688" i="2"/>
  <c r="C688" i="2"/>
  <c r="D688" i="2"/>
  <c r="E688" i="2"/>
  <c r="F688" i="2"/>
  <c r="G688" i="2"/>
  <c r="B689" i="2"/>
  <c r="C689" i="2"/>
  <c r="D689" i="2"/>
  <c r="E689" i="2"/>
  <c r="F689" i="2"/>
  <c r="G689" i="2"/>
  <c r="B690" i="2"/>
  <c r="C690" i="2"/>
  <c r="D690" i="2"/>
  <c r="E690" i="2"/>
  <c r="F690" i="2"/>
  <c r="G690" i="2"/>
  <c r="B691" i="2"/>
  <c r="C691" i="2"/>
  <c r="D691" i="2"/>
  <c r="E691" i="2"/>
  <c r="F691" i="2"/>
  <c r="G691" i="2"/>
  <c r="B692" i="2"/>
  <c r="C692" i="2"/>
  <c r="D692" i="2"/>
  <c r="E692" i="2"/>
  <c r="F692" i="2"/>
  <c r="G692" i="2"/>
  <c r="B693" i="2"/>
  <c r="C693" i="2"/>
  <c r="D693" i="2"/>
  <c r="E693" i="2"/>
  <c r="F693" i="2"/>
  <c r="G693" i="2"/>
  <c r="B694" i="2"/>
  <c r="C694" i="2"/>
  <c r="D694" i="2"/>
  <c r="E694" i="2"/>
  <c r="F694" i="2"/>
  <c r="G694" i="2"/>
  <c r="B695" i="2"/>
  <c r="C695" i="2"/>
  <c r="D695" i="2"/>
  <c r="E695" i="2"/>
  <c r="F695" i="2"/>
  <c r="G695" i="2"/>
  <c r="B696" i="2"/>
  <c r="C696" i="2"/>
  <c r="D696" i="2"/>
  <c r="E696" i="2"/>
  <c r="F696" i="2"/>
  <c r="G696" i="2"/>
  <c r="B697" i="2"/>
  <c r="C697" i="2"/>
  <c r="D697" i="2"/>
  <c r="E697" i="2"/>
  <c r="F697" i="2"/>
  <c r="G697" i="2"/>
  <c r="B698" i="2"/>
  <c r="C698" i="2"/>
  <c r="D698" i="2"/>
  <c r="E698" i="2"/>
  <c r="F698" i="2"/>
  <c r="G698" i="2"/>
  <c r="B699" i="2"/>
  <c r="C699" i="2"/>
  <c r="D699" i="2"/>
  <c r="E699" i="2"/>
  <c r="F699" i="2"/>
  <c r="G699" i="2"/>
  <c r="B700" i="2"/>
  <c r="C700" i="2"/>
  <c r="D700" i="2"/>
  <c r="E700" i="2"/>
  <c r="F700" i="2"/>
  <c r="G700" i="2"/>
  <c r="B701" i="2"/>
  <c r="C701" i="2"/>
  <c r="D701" i="2"/>
  <c r="E701" i="2"/>
  <c r="F701" i="2"/>
  <c r="G701" i="2"/>
  <c r="B702" i="2"/>
  <c r="C702" i="2"/>
  <c r="D702" i="2"/>
  <c r="E702" i="2"/>
  <c r="F702" i="2"/>
  <c r="G702" i="2"/>
  <c r="B703" i="2"/>
  <c r="C703" i="2"/>
  <c r="D703" i="2"/>
  <c r="E703" i="2"/>
  <c r="F703" i="2"/>
  <c r="G703" i="2"/>
  <c r="B704" i="2"/>
  <c r="C704" i="2"/>
  <c r="D704" i="2"/>
  <c r="E704" i="2"/>
  <c r="F704" i="2"/>
  <c r="G704" i="2"/>
  <c r="B705" i="2"/>
  <c r="C705" i="2"/>
  <c r="D705" i="2"/>
  <c r="E705" i="2"/>
  <c r="F705" i="2"/>
  <c r="G705" i="2"/>
  <c r="B706" i="2"/>
  <c r="C706" i="2"/>
  <c r="D706" i="2"/>
  <c r="E706" i="2"/>
  <c r="F706" i="2"/>
  <c r="G706" i="2"/>
  <c r="B707" i="2"/>
  <c r="C707" i="2"/>
  <c r="D707" i="2"/>
  <c r="E707" i="2"/>
  <c r="F707" i="2"/>
  <c r="G707" i="2"/>
  <c r="B708" i="2"/>
  <c r="C708" i="2"/>
  <c r="D708" i="2"/>
  <c r="E708" i="2"/>
  <c r="F708" i="2"/>
  <c r="G708" i="2"/>
  <c r="B709" i="2"/>
  <c r="C709" i="2"/>
  <c r="D709" i="2"/>
  <c r="E709" i="2"/>
  <c r="F709" i="2"/>
  <c r="G709" i="2"/>
  <c r="B710" i="2"/>
  <c r="C710" i="2"/>
  <c r="D710" i="2"/>
  <c r="E710" i="2"/>
  <c r="F710" i="2"/>
  <c r="G710" i="2"/>
  <c r="B711" i="2"/>
  <c r="C711" i="2"/>
  <c r="D711" i="2"/>
  <c r="E711" i="2"/>
  <c r="F711" i="2"/>
  <c r="G711" i="2"/>
  <c r="B712" i="2"/>
  <c r="C712" i="2"/>
  <c r="D712" i="2"/>
  <c r="E712" i="2"/>
  <c r="F712" i="2"/>
  <c r="G712" i="2"/>
  <c r="B713" i="2"/>
  <c r="C713" i="2"/>
  <c r="D713" i="2"/>
  <c r="E713" i="2"/>
  <c r="F713" i="2"/>
  <c r="G713" i="2"/>
  <c r="B714" i="2"/>
  <c r="C714" i="2"/>
  <c r="D714" i="2"/>
  <c r="E714" i="2"/>
  <c r="F714" i="2"/>
  <c r="G714" i="2"/>
  <c r="B715" i="2"/>
  <c r="C715" i="2"/>
  <c r="D715" i="2"/>
  <c r="E715" i="2"/>
  <c r="F715" i="2"/>
  <c r="G715" i="2"/>
  <c r="B716" i="2"/>
  <c r="C716" i="2"/>
  <c r="D716" i="2"/>
  <c r="E716" i="2"/>
  <c r="F716" i="2"/>
  <c r="G716" i="2"/>
  <c r="B717" i="2"/>
  <c r="C717" i="2"/>
  <c r="D717" i="2"/>
  <c r="E717" i="2"/>
  <c r="F717" i="2"/>
  <c r="G717" i="2"/>
  <c r="B718" i="2"/>
  <c r="C718" i="2"/>
  <c r="D718" i="2"/>
  <c r="E718" i="2"/>
  <c r="F718" i="2"/>
  <c r="G718" i="2"/>
  <c r="B719" i="2"/>
  <c r="C719" i="2"/>
  <c r="D719" i="2"/>
  <c r="E719" i="2"/>
  <c r="F719" i="2"/>
  <c r="G719" i="2"/>
  <c r="B720" i="2"/>
  <c r="C720" i="2"/>
  <c r="D720" i="2"/>
  <c r="E720" i="2"/>
  <c r="F720" i="2"/>
  <c r="G720" i="2"/>
  <c r="B721" i="2"/>
  <c r="C721" i="2"/>
  <c r="D721" i="2"/>
  <c r="E721" i="2"/>
  <c r="F721" i="2"/>
  <c r="G721" i="2"/>
  <c r="B722" i="2"/>
  <c r="C722" i="2"/>
  <c r="D722" i="2"/>
  <c r="E722" i="2"/>
  <c r="F722" i="2"/>
  <c r="G722" i="2"/>
  <c r="B723" i="2"/>
  <c r="C723" i="2"/>
  <c r="D723" i="2"/>
  <c r="E723" i="2"/>
  <c r="F723" i="2"/>
  <c r="G723" i="2"/>
  <c r="B724" i="2"/>
  <c r="C724" i="2"/>
  <c r="D724" i="2"/>
  <c r="E724" i="2"/>
  <c r="F724" i="2"/>
  <c r="G724" i="2"/>
  <c r="B725" i="2"/>
  <c r="C725" i="2"/>
  <c r="D725" i="2"/>
  <c r="E725" i="2"/>
  <c r="F725" i="2"/>
  <c r="G725" i="2"/>
  <c r="B726" i="2"/>
  <c r="C726" i="2"/>
  <c r="D726" i="2"/>
  <c r="E726" i="2"/>
  <c r="F726" i="2"/>
  <c r="G726" i="2"/>
  <c r="B727" i="2"/>
  <c r="C727" i="2"/>
  <c r="D727" i="2"/>
  <c r="E727" i="2"/>
  <c r="F727" i="2"/>
  <c r="G727" i="2"/>
  <c r="B728" i="2"/>
  <c r="C728" i="2"/>
  <c r="D728" i="2"/>
  <c r="E728" i="2"/>
  <c r="F728" i="2"/>
  <c r="G728" i="2"/>
  <c r="B729" i="2"/>
  <c r="C729" i="2"/>
  <c r="D729" i="2"/>
  <c r="E729" i="2"/>
  <c r="F729" i="2"/>
  <c r="G729" i="2"/>
  <c r="B730" i="2"/>
  <c r="C730" i="2"/>
  <c r="D730" i="2"/>
  <c r="E730" i="2"/>
  <c r="F730" i="2"/>
  <c r="G730" i="2"/>
  <c r="B731" i="2"/>
  <c r="C731" i="2"/>
  <c r="D731" i="2"/>
  <c r="E731" i="2"/>
  <c r="F731" i="2"/>
  <c r="G731" i="2"/>
  <c r="B732" i="2"/>
  <c r="C732" i="2"/>
  <c r="D732" i="2"/>
  <c r="E732" i="2"/>
  <c r="F732" i="2"/>
  <c r="G732" i="2"/>
  <c r="B733" i="2"/>
  <c r="C733" i="2"/>
  <c r="D733" i="2"/>
  <c r="E733" i="2"/>
  <c r="F733" i="2"/>
  <c r="G733" i="2"/>
  <c r="B734" i="2"/>
  <c r="C734" i="2"/>
  <c r="D734" i="2"/>
  <c r="E734" i="2"/>
  <c r="F734" i="2"/>
  <c r="G734" i="2"/>
  <c r="B735" i="2"/>
  <c r="C735" i="2"/>
  <c r="D735" i="2"/>
  <c r="E735" i="2"/>
  <c r="F735" i="2"/>
  <c r="G735" i="2"/>
  <c r="B736" i="2"/>
  <c r="C736" i="2"/>
  <c r="D736" i="2"/>
  <c r="E736" i="2"/>
  <c r="F736" i="2"/>
  <c r="G736" i="2"/>
  <c r="B737" i="2"/>
  <c r="C737" i="2"/>
  <c r="D737" i="2"/>
  <c r="E737" i="2"/>
  <c r="F737" i="2"/>
  <c r="G737" i="2"/>
  <c r="B738" i="2"/>
  <c r="C738" i="2"/>
  <c r="D738" i="2"/>
  <c r="E738" i="2"/>
  <c r="F738" i="2"/>
  <c r="G738" i="2"/>
  <c r="B739" i="2"/>
  <c r="C739" i="2"/>
  <c r="D739" i="2"/>
  <c r="E739" i="2"/>
  <c r="F739" i="2"/>
  <c r="G739" i="2"/>
  <c r="B740" i="2"/>
  <c r="C740" i="2"/>
  <c r="D740" i="2"/>
  <c r="E740" i="2"/>
  <c r="F740" i="2"/>
  <c r="G740" i="2"/>
  <c r="B741" i="2"/>
  <c r="C741" i="2"/>
  <c r="D741" i="2"/>
  <c r="E741" i="2"/>
  <c r="F741" i="2"/>
  <c r="G741" i="2"/>
  <c r="B742" i="2"/>
  <c r="C742" i="2"/>
  <c r="D742" i="2"/>
  <c r="E742" i="2"/>
  <c r="F742" i="2"/>
  <c r="G742" i="2"/>
  <c r="B743" i="2"/>
  <c r="C743" i="2"/>
  <c r="D743" i="2"/>
  <c r="E743" i="2"/>
  <c r="F743" i="2"/>
  <c r="G743" i="2"/>
  <c r="B744" i="2"/>
  <c r="C744" i="2"/>
  <c r="D744" i="2"/>
  <c r="E744" i="2"/>
  <c r="F744" i="2"/>
  <c r="G744" i="2"/>
  <c r="B745" i="2"/>
  <c r="C745" i="2"/>
  <c r="D745" i="2"/>
  <c r="E745" i="2"/>
  <c r="F745" i="2"/>
  <c r="G745" i="2"/>
  <c r="B746" i="2"/>
  <c r="C746" i="2"/>
  <c r="D746" i="2"/>
  <c r="E746" i="2"/>
  <c r="F746" i="2"/>
  <c r="G746" i="2"/>
  <c r="B747" i="2"/>
  <c r="C747" i="2"/>
  <c r="D747" i="2"/>
  <c r="E747" i="2"/>
  <c r="F747" i="2"/>
  <c r="G747" i="2"/>
  <c r="B748" i="2"/>
  <c r="C748" i="2"/>
  <c r="D748" i="2"/>
  <c r="E748" i="2"/>
  <c r="F748" i="2"/>
  <c r="G748" i="2"/>
  <c r="B749" i="2"/>
  <c r="C749" i="2"/>
  <c r="D749" i="2"/>
  <c r="E749" i="2"/>
  <c r="F749" i="2"/>
  <c r="G749" i="2"/>
  <c r="B750" i="2"/>
  <c r="C750" i="2"/>
  <c r="D750" i="2"/>
  <c r="E750" i="2"/>
  <c r="F750" i="2"/>
  <c r="G750" i="2"/>
  <c r="B751" i="2"/>
  <c r="C751" i="2"/>
  <c r="D751" i="2"/>
  <c r="E751" i="2"/>
  <c r="F751" i="2"/>
  <c r="G751" i="2"/>
  <c r="B752" i="2"/>
  <c r="C752" i="2"/>
  <c r="D752" i="2"/>
  <c r="E752" i="2"/>
  <c r="F752" i="2"/>
  <c r="G752" i="2"/>
  <c r="B753" i="2"/>
  <c r="C753" i="2"/>
  <c r="D753" i="2"/>
  <c r="E753" i="2"/>
  <c r="F753" i="2"/>
  <c r="G753" i="2"/>
  <c r="B754" i="2"/>
  <c r="C754" i="2"/>
  <c r="D754" i="2"/>
  <c r="E754" i="2"/>
  <c r="F754" i="2"/>
  <c r="G754" i="2"/>
  <c r="B755" i="2"/>
  <c r="C755" i="2"/>
  <c r="D755" i="2"/>
  <c r="E755" i="2"/>
  <c r="F755" i="2"/>
  <c r="G755" i="2"/>
  <c r="B756" i="2"/>
  <c r="C756" i="2"/>
  <c r="D756" i="2"/>
  <c r="E756" i="2"/>
  <c r="F756" i="2"/>
  <c r="G756" i="2"/>
  <c r="B757" i="2"/>
  <c r="C757" i="2"/>
  <c r="D757" i="2"/>
  <c r="E757" i="2"/>
  <c r="F757" i="2"/>
  <c r="G757" i="2"/>
  <c r="B758" i="2"/>
  <c r="C758" i="2"/>
  <c r="D758" i="2"/>
  <c r="E758" i="2"/>
  <c r="F758" i="2"/>
  <c r="G758" i="2"/>
  <c r="B759" i="2"/>
  <c r="C759" i="2"/>
  <c r="D759" i="2"/>
  <c r="E759" i="2"/>
  <c r="F759" i="2"/>
  <c r="G759" i="2"/>
  <c r="B760" i="2"/>
  <c r="C760" i="2"/>
  <c r="D760" i="2"/>
  <c r="E760" i="2"/>
  <c r="F760" i="2"/>
  <c r="G760" i="2"/>
  <c r="B761" i="2"/>
  <c r="C761" i="2"/>
  <c r="D761" i="2"/>
  <c r="E761" i="2"/>
  <c r="F761" i="2"/>
  <c r="G761" i="2"/>
  <c r="B762" i="2"/>
  <c r="C762" i="2"/>
  <c r="D762" i="2"/>
  <c r="E762" i="2"/>
  <c r="F762" i="2"/>
  <c r="G762" i="2"/>
  <c r="B763" i="2"/>
  <c r="C763" i="2"/>
  <c r="D763" i="2"/>
  <c r="E763" i="2"/>
  <c r="F763" i="2"/>
  <c r="G763" i="2"/>
  <c r="B764" i="2"/>
  <c r="C764" i="2"/>
  <c r="D764" i="2"/>
  <c r="E764" i="2"/>
  <c r="F764" i="2"/>
  <c r="G764" i="2"/>
  <c r="B765" i="2"/>
  <c r="C765" i="2"/>
  <c r="D765" i="2"/>
  <c r="E765" i="2"/>
  <c r="F765" i="2"/>
  <c r="G765" i="2"/>
  <c r="B766" i="2"/>
  <c r="C766" i="2"/>
  <c r="D766" i="2"/>
  <c r="E766" i="2"/>
  <c r="F766" i="2"/>
  <c r="G766" i="2"/>
  <c r="B767" i="2"/>
  <c r="C767" i="2"/>
  <c r="D767" i="2"/>
  <c r="E767" i="2"/>
  <c r="F767" i="2"/>
  <c r="G767" i="2"/>
  <c r="B768" i="2"/>
  <c r="C768" i="2"/>
  <c r="D768" i="2"/>
  <c r="E768" i="2"/>
  <c r="F768" i="2"/>
  <c r="G768" i="2"/>
  <c r="B769" i="2"/>
  <c r="C769" i="2"/>
  <c r="D769" i="2"/>
  <c r="E769" i="2"/>
  <c r="F769" i="2"/>
  <c r="G769" i="2"/>
  <c r="B770" i="2"/>
  <c r="C770" i="2"/>
  <c r="D770" i="2"/>
  <c r="E770" i="2"/>
  <c r="F770" i="2"/>
  <c r="G770" i="2"/>
  <c r="B771" i="2"/>
  <c r="C771" i="2"/>
  <c r="D771" i="2"/>
  <c r="E771" i="2"/>
  <c r="F771" i="2"/>
  <c r="G771" i="2"/>
  <c r="B772" i="2"/>
  <c r="C772" i="2"/>
  <c r="D772" i="2"/>
  <c r="E772" i="2"/>
  <c r="F772" i="2"/>
  <c r="G772" i="2"/>
  <c r="B773" i="2"/>
  <c r="C773" i="2"/>
  <c r="D773" i="2"/>
  <c r="E773" i="2"/>
  <c r="F773" i="2"/>
  <c r="G773" i="2"/>
  <c r="B774" i="2"/>
  <c r="C774" i="2"/>
  <c r="D774" i="2"/>
  <c r="E774" i="2"/>
  <c r="F774" i="2"/>
  <c r="G774" i="2"/>
  <c r="B775" i="2"/>
  <c r="C775" i="2"/>
  <c r="D775" i="2"/>
  <c r="E775" i="2"/>
  <c r="F775" i="2"/>
  <c r="G775" i="2"/>
  <c r="B776" i="2"/>
  <c r="C776" i="2"/>
  <c r="D776" i="2"/>
  <c r="E776" i="2"/>
  <c r="F776" i="2"/>
  <c r="G776" i="2"/>
  <c r="B777" i="2"/>
  <c r="C777" i="2"/>
  <c r="D777" i="2"/>
  <c r="E777" i="2"/>
  <c r="F777" i="2"/>
  <c r="G777" i="2"/>
  <c r="B778" i="2"/>
  <c r="C778" i="2"/>
  <c r="D778" i="2"/>
  <c r="E778" i="2"/>
  <c r="F778" i="2"/>
  <c r="G778" i="2"/>
  <c r="B779" i="2"/>
  <c r="C779" i="2"/>
  <c r="D779" i="2"/>
  <c r="E779" i="2"/>
  <c r="F779" i="2"/>
  <c r="G779" i="2"/>
  <c r="B780" i="2"/>
  <c r="C780" i="2"/>
  <c r="D780" i="2"/>
  <c r="E780" i="2"/>
  <c r="F780" i="2"/>
  <c r="G780" i="2"/>
  <c r="B781" i="2"/>
  <c r="C781" i="2"/>
  <c r="D781" i="2"/>
  <c r="E781" i="2"/>
  <c r="F781" i="2"/>
  <c r="G781" i="2"/>
  <c r="B782" i="2"/>
  <c r="C782" i="2"/>
  <c r="D782" i="2"/>
  <c r="E782" i="2"/>
  <c r="F782" i="2"/>
  <c r="G782" i="2"/>
  <c r="B783" i="2"/>
  <c r="C783" i="2"/>
  <c r="D783" i="2"/>
  <c r="E783" i="2"/>
  <c r="F783" i="2"/>
  <c r="G783" i="2"/>
  <c r="B784" i="2"/>
  <c r="C784" i="2"/>
  <c r="D784" i="2"/>
  <c r="E784" i="2"/>
  <c r="F784" i="2"/>
  <c r="G784" i="2"/>
  <c r="B785" i="2"/>
  <c r="C785" i="2"/>
  <c r="D785" i="2"/>
  <c r="E785" i="2"/>
  <c r="F785" i="2"/>
  <c r="G785" i="2"/>
  <c r="B786" i="2"/>
  <c r="C786" i="2"/>
  <c r="D786" i="2"/>
  <c r="E786" i="2"/>
  <c r="F786" i="2"/>
  <c r="G786" i="2"/>
  <c r="B787" i="2"/>
  <c r="C787" i="2"/>
  <c r="D787" i="2"/>
  <c r="E787" i="2"/>
  <c r="F787" i="2"/>
  <c r="G787" i="2"/>
  <c r="B788" i="2"/>
  <c r="C788" i="2"/>
  <c r="D788" i="2"/>
  <c r="E788" i="2"/>
  <c r="F788" i="2"/>
  <c r="G788" i="2"/>
  <c r="B789" i="2"/>
  <c r="C789" i="2"/>
  <c r="D789" i="2"/>
  <c r="E789" i="2"/>
  <c r="F789" i="2"/>
  <c r="G789" i="2"/>
  <c r="B790" i="2"/>
  <c r="C790" i="2"/>
  <c r="D790" i="2"/>
  <c r="E790" i="2"/>
  <c r="F790" i="2"/>
  <c r="G790" i="2"/>
  <c r="B791" i="2"/>
  <c r="C791" i="2"/>
  <c r="D791" i="2"/>
  <c r="E791" i="2"/>
  <c r="F791" i="2"/>
  <c r="G791" i="2"/>
  <c r="B792" i="2"/>
  <c r="C792" i="2"/>
  <c r="D792" i="2"/>
  <c r="E792" i="2"/>
  <c r="F792" i="2"/>
  <c r="G792" i="2"/>
  <c r="B793" i="2"/>
  <c r="C793" i="2"/>
  <c r="D793" i="2"/>
  <c r="E793" i="2"/>
  <c r="F793" i="2"/>
  <c r="G793" i="2"/>
  <c r="B794" i="2"/>
  <c r="C794" i="2"/>
  <c r="D794" i="2"/>
  <c r="E794" i="2"/>
  <c r="F794" i="2"/>
  <c r="G794" i="2"/>
  <c r="B795" i="2"/>
  <c r="C795" i="2"/>
  <c r="D795" i="2"/>
  <c r="E795" i="2"/>
  <c r="F795" i="2"/>
  <c r="G795" i="2"/>
  <c r="B796" i="2"/>
  <c r="C796" i="2"/>
  <c r="D796" i="2"/>
  <c r="E796" i="2"/>
  <c r="F796" i="2"/>
  <c r="G796" i="2"/>
  <c r="B797" i="2"/>
  <c r="C797" i="2"/>
  <c r="D797" i="2"/>
  <c r="E797" i="2"/>
  <c r="F797" i="2"/>
  <c r="G797" i="2"/>
  <c r="B798" i="2"/>
  <c r="C798" i="2"/>
  <c r="D798" i="2"/>
  <c r="E798" i="2"/>
  <c r="F798" i="2"/>
  <c r="G798" i="2"/>
  <c r="B799" i="2"/>
  <c r="C799" i="2"/>
  <c r="D799" i="2"/>
  <c r="E799" i="2"/>
  <c r="F799" i="2"/>
  <c r="G799" i="2"/>
  <c r="B800" i="2"/>
  <c r="C800" i="2"/>
  <c r="D800" i="2"/>
  <c r="E800" i="2"/>
  <c r="F800" i="2"/>
  <c r="G800" i="2"/>
  <c r="B801" i="2"/>
  <c r="C801" i="2"/>
  <c r="D801" i="2"/>
  <c r="E801" i="2"/>
  <c r="F801" i="2"/>
  <c r="G801" i="2"/>
  <c r="B802" i="2"/>
  <c r="C802" i="2"/>
  <c r="D802" i="2"/>
  <c r="E802" i="2"/>
  <c r="F802" i="2"/>
  <c r="G802" i="2"/>
  <c r="B803" i="2"/>
  <c r="C803" i="2"/>
  <c r="D803" i="2"/>
  <c r="E803" i="2"/>
  <c r="F803" i="2"/>
  <c r="G803" i="2"/>
  <c r="B804" i="2"/>
  <c r="C804" i="2"/>
  <c r="D804" i="2"/>
  <c r="E804" i="2"/>
  <c r="F804" i="2"/>
  <c r="G804" i="2"/>
  <c r="B805" i="2"/>
  <c r="C805" i="2"/>
  <c r="D805" i="2"/>
  <c r="E805" i="2"/>
  <c r="F805" i="2"/>
  <c r="G805" i="2"/>
  <c r="B806" i="2"/>
  <c r="C806" i="2"/>
  <c r="D806" i="2"/>
  <c r="E806" i="2"/>
  <c r="F806" i="2"/>
  <c r="G806" i="2"/>
  <c r="B807" i="2"/>
  <c r="C807" i="2"/>
  <c r="D807" i="2"/>
  <c r="E807" i="2"/>
  <c r="F807" i="2"/>
  <c r="G807" i="2"/>
  <c r="B808" i="2"/>
  <c r="C808" i="2"/>
  <c r="D808" i="2"/>
  <c r="E808" i="2"/>
  <c r="F808" i="2"/>
  <c r="G808" i="2"/>
  <c r="B809" i="2"/>
  <c r="C809" i="2"/>
  <c r="D809" i="2"/>
  <c r="E809" i="2"/>
  <c r="F809" i="2"/>
  <c r="G809" i="2"/>
  <c r="B810" i="2"/>
  <c r="C810" i="2"/>
  <c r="D810" i="2"/>
  <c r="E810" i="2"/>
  <c r="F810" i="2"/>
  <c r="G810" i="2"/>
  <c r="B811" i="2"/>
  <c r="C811" i="2"/>
  <c r="D811" i="2"/>
  <c r="E811" i="2"/>
  <c r="F811" i="2"/>
  <c r="G811" i="2"/>
  <c r="B812" i="2"/>
  <c r="C812" i="2"/>
  <c r="D812" i="2"/>
  <c r="E812" i="2"/>
  <c r="F812" i="2"/>
  <c r="G812" i="2"/>
  <c r="B813" i="2"/>
  <c r="C813" i="2"/>
  <c r="D813" i="2"/>
  <c r="E813" i="2"/>
  <c r="F813" i="2"/>
  <c r="G813" i="2"/>
  <c r="B814" i="2"/>
  <c r="C814" i="2"/>
  <c r="D814" i="2"/>
  <c r="E814" i="2"/>
  <c r="F814" i="2"/>
  <c r="G814" i="2"/>
  <c r="B815" i="2"/>
  <c r="C815" i="2"/>
  <c r="D815" i="2"/>
  <c r="E815" i="2"/>
  <c r="F815" i="2"/>
  <c r="G815" i="2"/>
  <c r="B816" i="2"/>
  <c r="C816" i="2"/>
  <c r="D816" i="2"/>
  <c r="E816" i="2"/>
  <c r="F816" i="2"/>
  <c r="G816" i="2"/>
  <c r="B817" i="2"/>
  <c r="C817" i="2"/>
  <c r="D817" i="2"/>
  <c r="E817" i="2"/>
  <c r="F817" i="2"/>
  <c r="G817" i="2"/>
  <c r="B818" i="2"/>
  <c r="C818" i="2"/>
  <c r="D818" i="2"/>
  <c r="E818" i="2"/>
  <c r="F818" i="2"/>
  <c r="G818" i="2"/>
  <c r="B819" i="2"/>
  <c r="C819" i="2"/>
  <c r="D819" i="2"/>
  <c r="E819" i="2"/>
  <c r="F819" i="2"/>
  <c r="G819" i="2"/>
  <c r="B820" i="2"/>
  <c r="C820" i="2"/>
  <c r="D820" i="2"/>
  <c r="E820" i="2"/>
  <c r="F820" i="2"/>
  <c r="G820" i="2"/>
  <c r="B821" i="2"/>
  <c r="C821" i="2"/>
  <c r="D821" i="2"/>
  <c r="E821" i="2"/>
  <c r="F821" i="2"/>
  <c r="G821" i="2"/>
  <c r="B822" i="2"/>
  <c r="C822" i="2"/>
  <c r="D822" i="2"/>
  <c r="E822" i="2"/>
  <c r="F822" i="2"/>
  <c r="G822" i="2"/>
  <c r="B823" i="2"/>
  <c r="C823" i="2"/>
  <c r="D823" i="2"/>
  <c r="E823" i="2"/>
  <c r="F823" i="2"/>
  <c r="G823" i="2"/>
  <c r="B824" i="2"/>
  <c r="C824" i="2"/>
  <c r="D824" i="2"/>
  <c r="E824" i="2"/>
  <c r="F824" i="2"/>
  <c r="G824" i="2"/>
  <c r="B825" i="2"/>
  <c r="C825" i="2"/>
  <c r="D825" i="2"/>
  <c r="E825" i="2"/>
  <c r="F825" i="2"/>
  <c r="G825" i="2"/>
  <c r="B826" i="2"/>
  <c r="C826" i="2"/>
  <c r="D826" i="2"/>
  <c r="E826" i="2"/>
  <c r="F826" i="2"/>
  <c r="G826" i="2"/>
  <c r="B827" i="2"/>
  <c r="C827" i="2"/>
  <c r="D827" i="2"/>
  <c r="E827" i="2"/>
  <c r="F827" i="2"/>
  <c r="G827" i="2"/>
  <c r="B828" i="2"/>
  <c r="C828" i="2"/>
  <c r="D828" i="2"/>
  <c r="E828" i="2"/>
  <c r="F828" i="2"/>
  <c r="G828" i="2"/>
  <c r="B829" i="2"/>
  <c r="C829" i="2"/>
  <c r="D829" i="2"/>
  <c r="E829" i="2"/>
  <c r="F829" i="2"/>
  <c r="G829" i="2"/>
  <c r="B830" i="2"/>
  <c r="C830" i="2"/>
  <c r="D830" i="2"/>
  <c r="E830" i="2"/>
  <c r="F830" i="2"/>
  <c r="G830" i="2"/>
  <c r="B831" i="2"/>
  <c r="C831" i="2"/>
  <c r="D831" i="2"/>
  <c r="E831" i="2"/>
  <c r="F831" i="2"/>
  <c r="G831" i="2"/>
  <c r="B832" i="2"/>
  <c r="C832" i="2"/>
  <c r="D832" i="2"/>
  <c r="E832" i="2"/>
  <c r="F832" i="2"/>
  <c r="G832" i="2"/>
  <c r="B833" i="2"/>
  <c r="C833" i="2"/>
  <c r="D833" i="2"/>
  <c r="E833" i="2"/>
  <c r="F833" i="2"/>
  <c r="G833" i="2"/>
  <c r="B834" i="2"/>
  <c r="C834" i="2"/>
  <c r="D834" i="2"/>
  <c r="E834" i="2"/>
  <c r="F834" i="2"/>
  <c r="G834" i="2"/>
  <c r="B835" i="2"/>
  <c r="C835" i="2"/>
  <c r="D835" i="2"/>
  <c r="E835" i="2"/>
  <c r="F835" i="2"/>
  <c r="G835" i="2"/>
  <c r="B836" i="2"/>
  <c r="C836" i="2"/>
  <c r="D836" i="2"/>
  <c r="E836" i="2"/>
  <c r="F836" i="2"/>
  <c r="G836" i="2"/>
  <c r="B837" i="2"/>
  <c r="C837" i="2"/>
  <c r="D837" i="2"/>
  <c r="E837" i="2"/>
  <c r="F837" i="2"/>
  <c r="G837" i="2"/>
  <c r="B838" i="2"/>
  <c r="C838" i="2"/>
  <c r="D838" i="2"/>
  <c r="E838" i="2"/>
  <c r="F838" i="2"/>
  <c r="G838" i="2"/>
  <c r="B839" i="2"/>
  <c r="C839" i="2"/>
  <c r="D839" i="2"/>
  <c r="E839" i="2"/>
  <c r="F839" i="2"/>
  <c r="G839" i="2"/>
  <c r="B840" i="2"/>
  <c r="C840" i="2"/>
  <c r="D840" i="2"/>
  <c r="E840" i="2"/>
  <c r="F840" i="2"/>
  <c r="G840" i="2"/>
  <c r="B841" i="2"/>
  <c r="C841" i="2"/>
  <c r="D841" i="2"/>
  <c r="E841" i="2"/>
  <c r="F841" i="2"/>
  <c r="G841" i="2"/>
  <c r="B842" i="2"/>
  <c r="C842" i="2"/>
  <c r="D842" i="2"/>
  <c r="E842" i="2"/>
  <c r="F842" i="2"/>
  <c r="G842" i="2"/>
  <c r="B843" i="2"/>
  <c r="C843" i="2"/>
  <c r="D843" i="2"/>
  <c r="E843" i="2"/>
  <c r="F843" i="2"/>
  <c r="G843" i="2"/>
  <c r="B844" i="2"/>
  <c r="C844" i="2"/>
  <c r="D844" i="2"/>
  <c r="E844" i="2"/>
  <c r="F844" i="2"/>
  <c r="G844" i="2"/>
  <c r="B845" i="2"/>
  <c r="C845" i="2"/>
  <c r="D845" i="2"/>
  <c r="E845" i="2"/>
  <c r="F845" i="2"/>
  <c r="G845" i="2"/>
  <c r="G2" i="2"/>
  <c r="F2" i="2"/>
  <c r="E2" i="2"/>
  <c r="D2" i="2"/>
  <c r="C2" i="2"/>
  <c r="B2" i="2"/>
</calcChain>
</file>

<file path=xl/sharedStrings.xml><?xml version="1.0" encoding="utf-8"?>
<sst xmlns="http://schemas.openxmlformats.org/spreadsheetml/2006/main" count="3114" uniqueCount="1217">
  <si>
    <t>CÓDIGO</t>
  </si>
  <si>
    <t>Nome</t>
  </si>
  <si>
    <t>Como quer ser chamado</t>
  </si>
  <si>
    <t>E-mail</t>
  </si>
  <si>
    <t>CD</t>
  </si>
  <si>
    <t>Localidade</t>
  </si>
  <si>
    <t>Área</t>
  </si>
  <si>
    <t>Área Específica</t>
  </si>
  <si>
    <t>Modelo de Trabalho</t>
  </si>
  <si>
    <t>Descritivo das atividades e responsabilidades</t>
  </si>
  <si>
    <t>Controle de enviados</t>
  </si>
  <si>
    <t>Alice Jordana Batista Reis</t>
  </si>
  <si>
    <t>Alice</t>
  </si>
  <si>
    <t>alice.jb@hotmail.com</t>
  </si>
  <si>
    <t>MG / Nova Lima</t>
  </si>
  <si>
    <t>ESTRATÉGIA</t>
  </si>
  <si>
    <t>PROJETOS CAPITAL</t>
  </si>
  <si>
    <t>Híbrido - Remoto com acesso eventual (Ida de 1 a 2x por semana ou sob demanda)</t>
  </si>
  <si>
    <t xml:space="preserve">Automatização de projetos, organização de rotinas administrativas,  suporte para a equipe em tarefas técnicas. </t>
  </si>
  <si>
    <t>Kevin Jonathan Wurthmann Pinheiro</t>
  </si>
  <si>
    <t>Kevin Pinheiro</t>
  </si>
  <si>
    <t>kevin.jonathan@outlook.com</t>
  </si>
  <si>
    <t>MEIO AMBIENTE</t>
  </si>
  <si>
    <t>Elaboração de mapas em software de georeferenciamento, analise de dados numéricos e geoespaciais de meio ambiente e elaboração de relatórios com analises ambientais</t>
  </si>
  <si>
    <t>MATHEUS HENRIQUE SOUZA ALVES VALENTIM</t>
  </si>
  <si>
    <t>MATHEUS</t>
  </si>
  <si>
    <t>valentim.matheus34567@gmail.com</t>
  </si>
  <si>
    <t>INOVAÇÃO, AUTOMAÇÃO E TECNOLOGIA DA INFORMAÇÃO</t>
  </si>
  <si>
    <t>AUTOMAÇÃO E TECNOLOGIA</t>
  </si>
  <si>
    <t>-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t>
  </si>
  <si>
    <t>Luiz Paulo de Oliveira Ferreira</t>
  </si>
  <si>
    <t>Luiz</t>
  </si>
  <si>
    <t>luizpauloof@gmail.com</t>
  </si>
  <si>
    <t>MINA E USINA</t>
  </si>
  <si>
    <t>GEOTECNIA</t>
  </si>
  <si>
    <t>Onsite - Presencial</t>
  </si>
  <si>
    <t xml:space="preserve">Mapeamento geológico, inspeção e monitoramento geotécnico, acompanhamento de sondagem. 
Perfuração e desenvolvimento de poços tubulares profundo. </t>
  </si>
  <si>
    <t>Ellen Caroline Laureano Ferreira</t>
  </si>
  <si>
    <t>Ellen</t>
  </si>
  <si>
    <t>ellen.carol1302@gmail.com</t>
  </si>
  <si>
    <t>SUPRIMENTOS</t>
  </si>
  <si>
    <t xml:space="preserve">Técnicas de Negociação
Comunicação com diversas áreas dentro e fora da Vale 
Equalização Financeira de propostas
Elaboração de relatórios de homologação
Possibilidade de contratar serviços inovadores 
</t>
  </si>
  <si>
    <t>Karina Roberta Teodoro Barbosa</t>
  </si>
  <si>
    <t>Karina</t>
  </si>
  <si>
    <t>Karinatbarbosa@hotmail.com</t>
  </si>
  <si>
    <t>LOGÍSTICA</t>
  </si>
  <si>
    <t>LOGISTICA</t>
  </si>
  <si>
    <t>-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t>
  </si>
  <si>
    <t>Helena Ferreira Gomes</t>
  </si>
  <si>
    <t>Helena</t>
  </si>
  <si>
    <t>hferreira2703@gmail.com</t>
  </si>
  <si>
    <t>Licenciamento Ambiental Sul e Sudeste</t>
  </si>
  <si>
    <t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t>
  </si>
  <si>
    <t>Raíssa Vasconcelos Capanema</t>
  </si>
  <si>
    <t>Raíssa</t>
  </si>
  <si>
    <t>capanemaraissa@gmail.com</t>
  </si>
  <si>
    <t>PROJETOS DE AUTOMAÇÃO</t>
  </si>
  <si>
    <t xml:space="preserve">Responsável pelo acompanhamento da carteira de projetos da engenharia de automação
Responsável pela estruturação e acompanhamento de indicadores de projetos 
Responsável pela identificação e implantação de melhorias na Gestão de projetos
</t>
  </si>
  <si>
    <t>Thales Antunes Lourenço Torres</t>
  </si>
  <si>
    <t>Thales</t>
  </si>
  <si>
    <t>thales2016_torres@hotmail.com</t>
  </si>
  <si>
    <t>PLANEJAMENTO CURTO PRAZO</t>
  </si>
  <si>
    <t>Híbrido - Remoto, acesso frequente</t>
  </si>
  <si>
    <t>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t>
  </si>
  <si>
    <t>Ana Beatriz Carvalho</t>
  </si>
  <si>
    <t>Ana</t>
  </si>
  <si>
    <t>anabcarvalho@live.com</t>
  </si>
  <si>
    <t>1) Apoiar na construção do Planejamento de Suprimentos de um projeto futuro;
2) Apoiar na condução de um processo de contratação para aprendizagem;
3) Atuar em rotinas da área, na agenda de mapeamento de novos fornecedores e estruturação de material.</t>
  </si>
  <si>
    <t>Flavio Junio de jesus</t>
  </si>
  <si>
    <t>Flavio</t>
  </si>
  <si>
    <t>junioflavio94@gmail.com</t>
  </si>
  <si>
    <t>COMERCIAL</t>
  </si>
  <si>
    <t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t>
  </si>
  <si>
    <t>Julia Rodrigues Ferreira</t>
  </si>
  <si>
    <t>Julia</t>
  </si>
  <si>
    <t>juliarodriguesferreira.16@gmail.com</t>
  </si>
  <si>
    <t>Pedro Paulo Campos Maciele</t>
  </si>
  <si>
    <t>Pedro Paulo</t>
  </si>
  <si>
    <t>pedro3010pp@gmail.com</t>
  </si>
  <si>
    <t>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t>
  </si>
  <si>
    <t>Pedro lucas carvalho xavier</t>
  </si>
  <si>
    <t>Pedro</t>
  </si>
  <si>
    <t>pedrolcasx11@gmail.com</t>
  </si>
  <si>
    <t>Daniel Bosque Dias</t>
  </si>
  <si>
    <t>Daniel</t>
  </si>
  <si>
    <t>danielbosque2002@gmail.com</t>
  </si>
  <si>
    <t>Marketing Minério de Ferro</t>
  </si>
  <si>
    <t>-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t>
  </si>
  <si>
    <t>Raquel Mirian Medeiros de Souza</t>
  </si>
  <si>
    <t>Raquel Souza</t>
  </si>
  <si>
    <t>raquel_mirian@outlook.com</t>
  </si>
  <si>
    <t>EXCELÊNCIA OPERACIONAL</t>
  </si>
  <si>
    <t>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t>
  </si>
  <si>
    <t xml:space="preserve">Giulia Ribeiro Soares </t>
  </si>
  <si>
    <t xml:space="preserve">Giulia </t>
  </si>
  <si>
    <t>giuribeiro135@gmail.com</t>
  </si>
  <si>
    <t>FINANÇAS</t>
  </si>
  <si>
    <t>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t>
  </si>
  <si>
    <t>Lucas Eduardo Souza Santos</t>
  </si>
  <si>
    <t>Lucas Eduardo</t>
  </si>
  <si>
    <t>lucas.eduardoss03@gmail.com</t>
  </si>
  <si>
    <t>Implantação de Projetos de Valor Social</t>
  </si>
  <si>
    <t>Acompanhamento técnico das obras e do planejamento físico e financeiro dos projetos</t>
  </si>
  <si>
    <t>Ana Beatriz Bebiano Pereira</t>
  </si>
  <si>
    <t>Ana Beatriz</t>
  </si>
  <si>
    <t>ana.bebiano2428@gmail.com</t>
  </si>
  <si>
    <t>Bráulio Antonio Goulart Júnior</t>
  </si>
  <si>
    <t>Bráulio</t>
  </si>
  <si>
    <t>bgoulartjr@outlook.com</t>
  </si>
  <si>
    <t>MG / Barão de Cocais</t>
  </si>
  <si>
    <t>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t>
  </si>
  <si>
    <t>ROBSON JUNIO ALVES DE MOURA</t>
  </si>
  <si>
    <t>ROBSON</t>
  </si>
  <si>
    <t>dimourarobson07@gmail.com</t>
  </si>
  <si>
    <t>Gestão Integrada e Contratos</t>
  </si>
  <si>
    <t>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t>
  </si>
  <si>
    <t>Maria Clara Oliveira Domingues</t>
  </si>
  <si>
    <t xml:space="preserve">Maria </t>
  </si>
  <si>
    <t>mariaclaraod9@gmail.com</t>
  </si>
  <si>
    <t>MG / Itabira</t>
  </si>
  <si>
    <t>SUSTENTABILIDADE</t>
  </si>
  <si>
    <t>RELAÇÕES COM COMUNIDADE</t>
  </si>
  <si>
    <t>Controles e criação de indicadores, atividades administrativas, suporte ao time de RC na parte de apresentações, criação de ferramentas em power BI, ppt, excel, etc.</t>
  </si>
  <si>
    <t>Ana Beatriz Dutra Soares</t>
  </si>
  <si>
    <t>Beatriz Dutra</t>
  </si>
  <si>
    <t>beatrizdutra34@gmail.com</t>
  </si>
  <si>
    <t>.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t>
  </si>
  <si>
    <t>GABRIEL MARQUES SENA TEIXEIRA</t>
  </si>
  <si>
    <t>GABRIEL TEIXEIRA</t>
  </si>
  <si>
    <t>gabrielsena.teixeira@gmail.com</t>
  </si>
  <si>
    <t>Joyce Passos Costa Lopes Pereira</t>
  </si>
  <si>
    <t>Joyce</t>
  </si>
  <si>
    <t>joycelopes631@yahoo.com</t>
  </si>
  <si>
    <t>PESQUISA E DESENVOLVIMENTO</t>
  </si>
  <si>
    <t>•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t>
  </si>
  <si>
    <t>Felipe de Lima Siqueira</t>
  </si>
  <si>
    <t>Felipe</t>
  </si>
  <si>
    <t>fehsiqueira12@outlook.com</t>
  </si>
  <si>
    <t>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t>
  </si>
  <si>
    <t>MARCOS WILSON FERNANDES</t>
  </si>
  <si>
    <t>Marcos</t>
  </si>
  <si>
    <t>marcosfeernandes79@gmail.com</t>
  </si>
  <si>
    <t>Jéssica Cecília Neves Anézio</t>
  </si>
  <si>
    <t>Jeeh</t>
  </si>
  <si>
    <t>jessica14cecilia@gmail.com</t>
  </si>
  <si>
    <t>-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t>
  </si>
  <si>
    <t>Mateus Menezes Carvalho</t>
  </si>
  <si>
    <t>Menezes</t>
  </si>
  <si>
    <t>mateusmenezes1997@gmail.com</t>
  </si>
  <si>
    <t>Juliana Felix dos Santos</t>
  </si>
  <si>
    <t>Juliana</t>
  </si>
  <si>
    <t>jflx1209@gmail.com</t>
  </si>
  <si>
    <t>Energia e Descarbonização</t>
  </si>
  <si>
    <t>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t>
  </si>
  <si>
    <t>Lavínia Lara Oliveira da Silva</t>
  </si>
  <si>
    <t>Lavínia</t>
  </si>
  <si>
    <t>lavinialara962@gmail.com</t>
  </si>
  <si>
    <t>Michele Batista Ferreira</t>
  </si>
  <si>
    <t>Michele</t>
  </si>
  <si>
    <t>michelebtf@icloud.com</t>
  </si>
  <si>
    <t xml:space="preserve">Amanda sfelan silva </t>
  </si>
  <si>
    <t>Amanda</t>
  </si>
  <si>
    <t>amandasssilva87@gmail.com</t>
  </si>
  <si>
    <t xml:space="preserve">Auxiliar na gestão de inservíveis, inventário e diligenciamento de pedidos.
</t>
  </si>
  <si>
    <t xml:space="preserve">Juliana Cristina Oliveira </t>
  </si>
  <si>
    <t xml:space="preserve">Juliana </t>
  </si>
  <si>
    <t>julianaolyv1985@gmail.com</t>
  </si>
  <si>
    <t>Ester Silva Ferreira Pinto</t>
  </si>
  <si>
    <t>Ester</t>
  </si>
  <si>
    <t>estersilva.ferreirap@gmail.com</t>
  </si>
  <si>
    <t>Atuação em automações para melhoria do dia a dia
Apoio aos analistas nas atividades de rotina de gestão de contratos.
Analise e implementações visando melhoria continua</t>
  </si>
  <si>
    <t>Anna Gabriela Silva de Oliveira</t>
  </si>
  <si>
    <t>Anna Gabriela</t>
  </si>
  <si>
    <t>anna.gabriela.oliveira@hotmail.com</t>
  </si>
  <si>
    <t>Eduarda sena de carvalho</t>
  </si>
  <si>
    <t>Eduarda</t>
  </si>
  <si>
    <t>eduardasena236@gmail.com</t>
  </si>
  <si>
    <t>Matheus Filipe Araujo Blanco</t>
  </si>
  <si>
    <t>Matheus Blanco</t>
  </si>
  <si>
    <t>matheusfilipe713@gmail.com</t>
  </si>
  <si>
    <t>Vinícius Quintas Carvalho</t>
  </si>
  <si>
    <t xml:space="preserve">Vinícius </t>
  </si>
  <si>
    <t>viniciusquintas3008@gmail.com</t>
  </si>
  <si>
    <t>-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t>
  </si>
  <si>
    <t>LIVIA UNES FERREIRA</t>
  </si>
  <si>
    <t>LIVIA</t>
  </si>
  <si>
    <t>livyanunes664@gmail.com</t>
  </si>
  <si>
    <t>Victoria Aparecida Barbosa</t>
  </si>
  <si>
    <t>Victoria</t>
  </si>
  <si>
    <t>victoriaabarboosa@gmail.com</t>
  </si>
  <si>
    <t>Carlos Junio Martins de Castro</t>
  </si>
  <si>
    <t>Carlos Castro</t>
  </si>
  <si>
    <t>carlosjunio912@gmail.com</t>
  </si>
  <si>
    <t>GESTÃO ESTRATEGICA</t>
  </si>
  <si>
    <t>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t>
  </si>
  <si>
    <t>Rayane Novais das Virgens</t>
  </si>
  <si>
    <t>Rayane</t>
  </si>
  <si>
    <t>rayanendvirgens@hotmail.com</t>
  </si>
  <si>
    <t>Planejamento Minerário e Fechamento de Mina</t>
  </si>
  <si>
    <t>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t>
  </si>
  <si>
    <t>João Vitor de Almeida Assunção</t>
  </si>
  <si>
    <t>João</t>
  </si>
  <si>
    <t>jvaa1986@gmail.com</t>
  </si>
  <si>
    <t>Thacyana Nyljamara Vitorino Crepalde</t>
  </si>
  <si>
    <t>Thacyana</t>
  </si>
  <si>
    <t>thacyanacrepalde@yahoo.com.br</t>
  </si>
  <si>
    <t>Terezinha Maximo Ferreira</t>
  </si>
  <si>
    <t>Tere</t>
  </si>
  <si>
    <t>teremaximo@yahoo.com.br</t>
  </si>
  <si>
    <t>sarah siberiana de oliveira gonçalves</t>
  </si>
  <si>
    <t>sarah siberiana</t>
  </si>
  <si>
    <t>sarahsiberianaoliveira@gmail.com</t>
  </si>
  <si>
    <t>ENGENHARIA</t>
  </si>
  <si>
    <t>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t>
  </si>
  <si>
    <t>Lucas Pimenta Brito Alves</t>
  </si>
  <si>
    <t>Lucas</t>
  </si>
  <si>
    <t>lucaspbalves@hotmail.com</t>
  </si>
  <si>
    <t>Rafael Sales de Castro</t>
  </si>
  <si>
    <t>Rafael Sales</t>
  </si>
  <si>
    <t>rafaelsales.ufmg.ea@gmail.com</t>
  </si>
  <si>
    <t>Gestão de banco de dados ambientais;
Gestão de licenças e condicionantes ambientais;
Gestão de indicadores ambientais;</t>
  </si>
  <si>
    <t>Pedro Henrique Rodrigues Pina</t>
  </si>
  <si>
    <t>Pedro Pina</t>
  </si>
  <si>
    <t>pedropina293@gmail.com</t>
  </si>
  <si>
    <t>Júlia Silva Gomes</t>
  </si>
  <si>
    <t xml:space="preserve">Júlia </t>
  </si>
  <si>
    <t>juliagomesgemea@gmail.com</t>
  </si>
  <si>
    <t>RECURSOS HUMANOS</t>
  </si>
  <si>
    <t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t>
  </si>
  <si>
    <t xml:space="preserve">Vitória de Paula Braga </t>
  </si>
  <si>
    <t xml:space="preserve">Vitória </t>
  </si>
  <si>
    <t>vitoriapbraga82@gmail.com</t>
  </si>
  <si>
    <t xml:space="preserve">Bruna Larissa Santos Silva </t>
  </si>
  <si>
    <t xml:space="preserve">Bruna </t>
  </si>
  <si>
    <t>brunapod17@hotmail.com</t>
  </si>
  <si>
    <t xml:space="preserve">Ariane Nogueira de Jesus </t>
  </si>
  <si>
    <t xml:space="preserve">Ariane </t>
  </si>
  <si>
    <t>arianemel26@gmail.com</t>
  </si>
  <si>
    <t>Victória Lemos Torres Sepulveda</t>
  </si>
  <si>
    <t>Victória</t>
  </si>
  <si>
    <t>vihltorres@gmail.com</t>
  </si>
  <si>
    <t>Larissa Ramos</t>
  </si>
  <si>
    <t xml:space="preserve">Larissa </t>
  </si>
  <si>
    <t>larissarma551@gmail.com</t>
  </si>
  <si>
    <t xml:space="preserve">Vitoria Lima Cruz Soares </t>
  </si>
  <si>
    <t xml:space="preserve">Vitoria </t>
  </si>
  <si>
    <t>vitorialima604@gmail.com</t>
  </si>
  <si>
    <t xml:space="preserve">Karine Aline Silvestre da Silva </t>
  </si>
  <si>
    <t>Aline</t>
  </si>
  <si>
    <t>karinealine27@gmail.com</t>
  </si>
  <si>
    <t>larissa lorraine nunes vasconcelos</t>
  </si>
  <si>
    <t>Larissa</t>
  </si>
  <si>
    <t>larissavasconcelos541@gmail.com</t>
  </si>
  <si>
    <t>-Participação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t>
  </si>
  <si>
    <t>Alexsander Allan Alves Ferreira</t>
  </si>
  <si>
    <t>Alex</t>
  </si>
  <si>
    <t>alexsander.allan.5@gmail.com</t>
  </si>
  <si>
    <t>Geotecnologia</t>
  </si>
  <si>
    <t>Projetos de monitoramento crítico geotécnico 
Captura, priorização e business case de demandas da geotecnia
Projetos de atendimento para sistemas de emergência como acionamento automático de sirenes</t>
  </si>
  <si>
    <t>Julia Rodrigues Franco Lemos</t>
  </si>
  <si>
    <t>lemos18julia@gmail.com</t>
  </si>
  <si>
    <t>João Antônio Soares Pereira</t>
  </si>
  <si>
    <t>joaospereira963@gmail.com</t>
  </si>
  <si>
    <t xml:space="preserve">Thais Isa de Cássia </t>
  </si>
  <si>
    <t xml:space="preserve">Thais </t>
  </si>
  <si>
    <t>thcassia16@gmail.com</t>
  </si>
  <si>
    <t>MG / Congonhas</t>
  </si>
  <si>
    <t>MANUTENÇÃO DE USINA</t>
  </si>
  <si>
    <t>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t>
  </si>
  <si>
    <t>Joelma Eliza Martins</t>
  </si>
  <si>
    <t>Joelma</t>
  </si>
  <si>
    <t>joelmamartins2002@gmail.com</t>
  </si>
  <si>
    <t xml:space="preserve">Danielle Taynara Viríssimo da Silva </t>
  </si>
  <si>
    <t xml:space="preserve">Danielle </t>
  </si>
  <si>
    <t>danivirissimo12@gmail.com</t>
  </si>
  <si>
    <t>Auxiliar na revisão dos relatórios (qualidade da água, sedimentos, resíduos, ar e ruído, solos), elaboração de apresentações/gráficos e mapas, apoio na conferência de medições e gestão de indicadores. Conhecimento e aplicação das legislações ambientais</t>
  </si>
  <si>
    <t xml:space="preserve">Ana Gabriela Lima Vilela </t>
  </si>
  <si>
    <t>anavilela63@yahoo.com.br</t>
  </si>
  <si>
    <t xml:space="preserve">Mylena Maria Soares Abreu </t>
  </si>
  <si>
    <t>Mylena</t>
  </si>
  <si>
    <t>mylena0611soares@outlook.com</t>
  </si>
  <si>
    <t xml:space="preserve">Leandro Moura Neves Júnior </t>
  </si>
  <si>
    <t xml:space="preserve">Leandro </t>
  </si>
  <si>
    <t>leandromouranevesjr@gmail.com</t>
  </si>
  <si>
    <t xml:space="preserve">Vitor Santos Sousa </t>
  </si>
  <si>
    <t>vitorsantos.vs837@gmail.com</t>
  </si>
  <si>
    <t>VICTOR PAIVA DE OLIVEIRA MOURTHÉ NUNES</t>
  </si>
  <si>
    <t>VICTOR PAIVA</t>
  </si>
  <si>
    <t>victorpaiva485@gmail.com</t>
  </si>
  <si>
    <t>Lívia Maria Muniz</t>
  </si>
  <si>
    <t>Lívia</t>
  </si>
  <si>
    <t>liviamuniz087@gmail.com</t>
  </si>
  <si>
    <t>DESENVOLVIMENTO DE PRODUTOS E NEGÓCIOS</t>
  </si>
  <si>
    <t>Apoiar no desenvolvimento das apresentações e estruturação e valoração dos modelos de negócio</t>
  </si>
  <si>
    <t xml:space="preserve">Jordânia Aparecida Batista Vieira </t>
  </si>
  <si>
    <t xml:space="preserve">Jordânia </t>
  </si>
  <si>
    <t>jobatistavieira@hotmail.com</t>
  </si>
  <si>
    <t>Denis Rodrigues Rocha</t>
  </si>
  <si>
    <t>Denis</t>
  </si>
  <si>
    <t>denisrodrigues-99@hotmail.com</t>
  </si>
  <si>
    <t>PLANEJAMENTO DE MINA</t>
  </si>
  <si>
    <t>Suporte nas atividades:
- definição de Reservas Minerais;
- elaboração do Ciclo de Planejamento Estratégico;
- elaboração do Ciclo Orçamentário Plurianual.</t>
  </si>
  <si>
    <t xml:space="preserve">Cristina Samara Rodrigues de Souza </t>
  </si>
  <si>
    <t xml:space="preserve">Cristina </t>
  </si>
  <si>
    <t>cristinasamara12@gmail.com</t>
  </si>
  <si>
    <t>Guilherme Alcântara Guimarães Veloso</t>
  </si>
  <si>
    <t>Guilherme Veloso</t>
  </si>
  <si>
    <t>guiveloso2013@gmail.com</t>
  </si>
  <si>
    <t>Paola Policarpo Mendes Hott</t>
  </si>
  <si>
    <t>Paola</t>
  </si>
  <si>
    <t>hottpaola7@gmail.com</t>
  </si>
  <si>
    <t>Pedro Henrique de Almeida Silva</t>
  </si>
  <si>
    <t>phd_almeida@yahoo.com.br</t>
  </si>
  <si>
    <t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t>
  </si>
  <si>
    <t>YASMIN ROSA DIAS DE SOUZA</t>
  </si>
  <si>
    <t>YASMIN</t>
  </si>
  <si>
    <t>yasminrosa0612@gmail.com</t>
  </si>
  <si>
    <t xml:space="preserve">João Vitor Cotote Castro </t>
  </si>
  <si>
    <t xml:space="preserve">João </t>
  </si>
  <si>
    <t>jvcotote16@gmail.com</t>
  </si>
  <si>
    <t>Maria Clara Marques Lino</t>
  </si>
  <si>
    <t>Maria Clara</t>
  </si>
  <si>
    <t>mariaclaralino2005@gmail.com</t>
  </si>
  <si>
    <t xml:space="preserve">João  Gabriel  Souza </t>
  </si>
  <si>
    <t xml:space="preserve">João Gabriel </t>
  </si>
  <si>
    <t>joaogabriel3536@gmail.com</t>
  </si>
  <si>
    <t>Eduardo Henrique de Lima Rezende</t>
  </si>
  <si>
    <t xml:space="preserve">Eduardo </t>
  </si>
  <si>
    <t>dudulima53@gmail.com</t>
  </si>
  <si>
    <t>Samuel Saurino Condé</t>
  </si>
  <si>
    <t xml:space="preserve">Samuel </t>
  </si>
  <si>
    <t>saurinoconde.arqurb@gmail.com</t>
  </si>
  <si>
    <t>Maria Luísa de Souza Ramos</t>
  </si>
  <si>
    <t>Maria Luísa</t>
  </si>
  <si>
    <t>marialuisa.souzar@gmail.com</t>
  </si>
  <si>
    <t>Sarah de Souza Belchior</t>
  </si>
  <si>
    <t>Sarah</t>
  </si>
  <si>
    <t>sarahbelchiors@gmail.com</t>
  </si>
  <si>
    <t>Isabela Pereira Domingos</t>
  </si>
  <si>
    <t>Isabela</t>
  </si>
  <si>
    <t>isabelapereira6@yahoo.com</t>
  </si>
  <si>
    <t>Lara Agata Alves Lima Rangel</t>
  </si>
  <si>
    <t>Lara</t>
  </si>
  <si>
    <t>lararangel08@hotmail.com</t>
  </si>
  <si>
    <t>Suportar a coordenação de Geotecnologia do corredor sul.</t>
  </si>
  <si>
    <t>ALEXANDRO FERREIRA</t>
  </si>
  <si>
    <t>ALEXANDRO</t>
  </si>
  <si>
    <t>alexferreira-98@hotmail.com</t>
  </si>
  <si>
    <t xml:space="preserve">Gabriela Torres Carvalho </t>
  </si>
  <si>
    <t xml:space="preserve">Gabriela </t>
  </si>
  <si>
    <t>ggabi_tcarvalho@outlook.com</t>
  </si>
  <si>
    <t xml:space="preserve">Maria Eduarda Moreira Abranches </t>
  </si>
  <si>
    <t>Maria Eduarda</t>
  </si>
  <si>
    <t>mmoreiraabranches@gmail.com</t>
  </si>
  <si>
    <t>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t>
  </si>
  <si>
    <t>SARAH ESTEVAM BONFIM</t>
  </si>
  <si>
    <t>sarahbonfim97@gmail.com</t>
  </si>
  <si>
    <t>PLANEJAMENTO DE VENDAS E DISTRIBUIÇÃO</t>
  </si>
  <si>
    <t>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t>
  </si>
  <si>
    <t xml:space="preserve">Elisangela Souza Martins </t>
  </si>
  <si>
    <t xml:space="preserve">Elisangela </t>
  </si>
  <si>
    <t>eli.martins8864@gmail.com</t>
  </si>
  <si>
    <t>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t>
  </si>
  <si>
    <t xml:space="preserve">Michele De Oliveira Silva </t>
  </si>
  <si>
    <t xml:space="preserve">Michele </t>
  </si>
  <si>
    <t>micheleuncao1@gmail.com</t>
  </si>
  <si>
    <t>Derick Henrique Gomes da Silva</t>
  </si>
  <si>
    <t>Derick</t>
  </si>
  <si>
    <t>derickgs@hotmail.com</t>
  </si>
  <si>
    <t>Lorena Rezende Pereira</t>
  </si>
  <si>
    <t>Lorena Rezende</t>
  </si>
  <si>
    <t>lorenarezendee@icloud.com</t>
  </si>
  <si>
    <t>Marcos Paulo Costa Tavares</t>
  </si>
  <si>
    <t>MARCOS PAULO</t>
  </si>
  <si>
    <t>marcos0268@gmail.com</t>
  </si>
  <si>
    <t xml:space="preserve">Nayara Da Mata Silva </t>
  </si>
  <si>
    <t xml:space="preserve">Nayara Silva </t>
  </si>
  <si>
    <t>fnayara887@gmail.com</t>
  </si>
  <si>
    <t xml:space="preserve">Raiane de Jesus Rocha </t>
  </si>
  <si>
    <t>Raiane</t>
  </si>
  <si>
    <t>rairocha1302@gmail.com</t>
  </si>
  <si>
    <t xml:space="preserve">Thayná Gaspar da Silva </t>
  </si>
  <si>
    <t xml:space="preserve">Thayná </t>
  </si>
  <si>
    <t>thaynagaspar1@hotmail.com</t>
  </si>
  <si>
    <t>Maria Laura Sete Sales</t>
  </si>
  <si>
    <t>Maria</t>
  </si>
  <si>
    <t>mariahlaura3557@gmail.com</t>
  </si>
  <si>
    <t>Giovanna Alves Do Nascimento</t>
  </si>
  <si>
    <t>Giovanna</t>
  </si>
  <si>
    <t>giovannaalves56gial@gmail.com</t>
  </si>
  <si>
    <t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t>
  </si>
  <si>
    <t xml:space="preserve">Murilo Henrique Couto Ferreira </t>
  </si>
  <si>
    <t>Murilo</t>
  </si>
  <si>
    <t>murilocouto90@gmail.com</t>
  </si>
  <si>
    <t>Gustavo de Assis Vilarino</t>
  </si>
  <si>
    <t>contato.gustavovilarino@gmail.com</t>
  </si>
  <si>
    <t>Igor Fernandes Camargos de Lima</t>
  </si>
  <si>
    <t>Igor Fernandes</t>
  </si>
  <si>
    <t>igrfclima@gmail.com</t>
  </si>
  <si>
    <t>Análise de propostas/ dados, Negociação, acompanhamento do Projeto.</t>
  </si>
  <si>
    <t>Ludimila  Alves Fernandes</t>
  </si>
  <si>
    <t>Ludimila</t>
  </si>
  <si>
    <t>ludy_alves@hotmail.com</t>
  </si>
  <si>
    <t>INGRID FERNANDES DE OLIVEIRA</t>
  </si>
  <si>
    <t>Ingrid</t>
  </si>
  <si>
    <t>ingridfernandes3458@gmail.com</t>
  </si>
  <si>
    <t>Otávio Clímaco Câmara</t>
  </si>
  <si>
    <t>Otávio</t>
  </si>
  <si>
    <t>otavio.host@outlook.com</t>
  </si>
  <si>
    <t>Emília Morais Pereira</t>
  </si>
  <si>
    <t xml:space="preserve">Emília </t>
  </si>
  <si>
    <t>moraisemilia03@gmail.com</t>
  </si>
  <si>
    <t xml:space="preserve">Thamyris Dias Farias </t>
  </si>
  <si>
    <t xml:space="preserve">Thamyris </t>
  </si>
  <si>
    <t>thamyrisdfarias@gmail.com</t>
  </si>
  <si>
    <t xml:space="preserve">Amanda  Gomes do Nascimento Senario </t>
  </si>
  <si>
    <t>amandagomesdonascimentosenario@gmail.com</t>
  </si>
  <si>
    <t>Bruna  Duarte de Oliveira</t>
  </si>
  <si>
    <t>Bruna Duarte de Oliveira</t>
  </si>
  <si>
    <t>bruna.do1801@gmail.com</t>
  </si>
  <si>
    <t>-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t>
  </si>
  <si>
    <t>Whitney Ketlyn de Oliveira Maria</t>
  </si>
  <si>
    <t>Whitney</t>
  </si>
  <si>
    <t>whitneyketlynwk@outlook.com</t>
  </si>
  <si>
    <t>MATHEUS  ALVES CHAGAS</t>
  </si>
  <si>
    <t>Matheus</t>
  </si>
  <si>
    <t>matheus.ac2906@gmail.com</t>
  </si>
  <si>
    <t>Apoiar em analises de mercado, benchmarks, processos de compras, projetos de redução de custos e gestão de indicadores</t>
  </si>
  <si>
    <t xml:space="preserve">Sofia  Souza Bittencourt </t>
  </si>
  <si>
    <t xml:space="preserve">Ela/dela </t>
  </si>
  <si>
    <t>sofiabittencourt2104@gmail.com</t>
  </si>
  <si>
    <t>Gabriel  Mendes</t>
  </si>
  <si>
    <t>Gabriel</t>
  </si>
  <si>
    <t>gmendees393@gmail.com</t>
  </si>
  <si>
    <t xml:space="preserve">Aline Cristina  Gomes da Costa </t>
  </si>
  <si>
    <t xml:space="preserve">Aline </t>
  </si>
  <si>
    <t>alinecosta.acgc@gmail.com</t>
  </si>
  <si>
    <t>Enrique Froes Nepomuceno</t>
  </si>
  <si>
    <t xml:space="preserve">Enrique </t>
  </si>
  <si>
    <t>enriquefroes@gmail.com</t>
  </si>
  <si>
    <t xml:space="preserve">Lara  Do Carmo </t>
  </si>
  <si>
    <t>docarmolara5@gmail.com</t>
  </si>
  <si>
    <t>Nathan Rodrigues da Silva Conceição</t>
  </si>
  <si>
    <t>Nathan</t>
  </si>
  <si>
    <t>nathanrodriguesc64@gmail.com</t>
  </si>
  <si>
    <t>SAÚDE, SEGURANÇA E RISCO OPERACIONAL</t>
  </si>
  <si>
    <t>PROCESSOS</t>
  </si>
  <si>
    <t>-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t>
  </si>
  <si>
    <t>Joao Victor Silva Bitarães</t>
  </si>
  <si>
    <t>Joao</t>
  </si>
  <si>
    <t>joaovb20@gmail.com</t>
  </si>
  <si>
    <t>Lara Souza</t>
  </si>
  <si>
    <t>lspu26@gmail.com</t>
  </si>
  <si>
    <t>Dayane Letícia Soares do Carmo</t>
  </si>
  <si>
    <t xml:space="preserve">DAYANE </t>
  </si>
  <si>
    <t>dayanesoaress67@icloud.com</t>
  </si>
  <si>
    <t>-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t>
  </si>
  <si>
    <t>Erika Souza Fernandes</t>
  </si>
  <si>
    <t>Erika</t>
  </si>
  <si>
    <t>erika.fernandes2009@hotmail.com</t>
  </si>
  <si>
    <t>AMANDA NUNES</t>
  </si>
  <si>
    <t xml:space="preserve">Amanda </t>
  </si>
  <si>
    <t>amandathaisbini@gmail.com</t>
  </si>
  <si>
    <t>Lais Soares</t>
  </si>
  <si>
    <t>Lais</t>
  </si>
  <si>
    <t>laissoaresds@gmail.com</t>
  </si>
  <si>
    <t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t>
  </si>
  <si>
    <t>Antônia Micheli Evangelista Cavalcante</t>
  </si>
  <si>
    <t>Micheli</t>
  </si>
  <si>
    <t>michelly1997c@icloud.com</t>
  </si>
  <si>
    <t>Maycon Douglas Rodrigues</t>
  </si>
  <si>
    <t xml:space="preserve">maycon </t>
  </si>
  <si>
    <t>maycon3354@gmail.com</t>
  </si>
  <si>
    <t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t>
  </si>
  <si>
    <t xml:space="preserve">Rochane  Emanuelle Alves </t>
  </si>
  <si>
    <t>Rochane</t>
  </si>
  <si>
    <t>rochane20@yahoo.com.br</t>
  </si>
  <si>
    <t>Amanda Fagundes</t>
  </si>
  <si>
    <t>amandaths@outlook.com</t>
  </si>
  <si>
    <t>Lara Rabelo</t>
  </si>
  <si>
    <t>lara.jamilly.rabelo@gmail.com</t>
  </si>
  <si>
    <t xml:space="preserve">Sophia Bittencourt </t>
  </si>
  <si>
    <t>Sophia</t>
  </si>
  <si>
    <t>sophiyxs@gmail.com</t>
  </si>
  <si>
    <t>Caio Melo dos Santos Sousa</t>
  </si>
  <si>
    <t>Caio Melo</t>
  </si>
  <si>
    <t>caiomelo2004@gmail.com</t>
  </si>
  <si>
    <t>Tatiane Pereira dos Santos</t>
  </si>
  <si>
    <t>Tatiane</t>
  </si>
  <si>
    <t>tatianediassantos@gmail.com</t>
  </si>
  <si>
    <t>Bruno Ribeiro de Aquino</t>
  </si>
  <si>
    <t>Bruno</t>
  </si>
  <si>
    <t>braquino06@gmail.com</t>
  </si>
  <si>
    <t>Ana Vitoria  Bicalho Ayala</t>
  </si>
  <si>
    <t>Ana Ayala</t>
  </si>
  <si>
    <t>anavibicalho14@gmail.com</t>
  </si>
  <si>
    <t>Thiago Santoro Galvani</t>
  </si>
  <si>
    <t>Thiago</t>
  </si>
  <si>
    <t>tsgalvani@gmail.com</t>
  </si>
  <si>
    <t>Marco Antonio Maroun</t>
  </si>
  <si>
    <t>Marco</t>
  </si>
  <si>
    <t>marcoamaroun@gmail.com</t>
  </si>
  <si>
    <t>Lucas Fernandes Ruckert</t>
  </si>
  <si>
    <t>lucas.ruckert@outlook.com</t>
  </si>
  <si>
    <t>MG / Catas Altas</t>
  </si>
  <si>
    <t xml:space="preserve">Produtividade das Instalações / Controle Operacionais / Acuracidade de Estoques / Gestão de Riscos / </t>
  </si>
  <si>
    <t>Maria Eduarda Novais</t>
  </si>
  <si>
    <t>moreiramariaeduarda0@gmail.com</t>
  </si>
  <si>
    <t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t>
  </si>
  <si>
    <t>Lucas Bretz Araujo Petinga</t>
  </si>
  <si>
    <t>Bretz</t>
  </si>
  <si>
    <t>lucasbretz347@gmail.com</t>
  </si>
  <si>
    <t>MATEUS HENRIQUE  PEREIRA DE ANDRADE</t>
  </si>
  <si>
    <t>MATEUS</t>
  </si>
  <si>
    <t>mateushenriquerock@gmail.com</t>
  </si>
  <si>
    <t>Bianca  Jennifer de Oliveira</t>
  </si>
  <si>
    <t>Bianca</t>
  </si>
  <si>
    <t>biancajoliveira@yahoo.com.br</t>
  </si>
  <si>
    <t>Maria Gabriela Costa Silva</t>
  </si>
  <si>
    <t>Gabi</t>
  </si>
  <si>
    <t>gabisilva191103@gmail.com</t>
  </si>
  <si>
    <t>JURÍDICO</t>
  </si>
  <si>
    <t>JURIDICO</t>
  </si>
  <si>
    <t>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t>
  </si>
  <si>
    <t>Isabela Pinheiro Amantea Vilela</t>
  </si>
  <si>
    <t xml:space="preserve">Isabela </t>
  </si>
  <si>
    <t>isabelapinnheiro@gmail.com</t>
  </si>
  <si>
    <t>Ellen  Carolina Rodrigues Moreira</t>
  </si>
  <si>
    <t xml:space="preserve">Ellen </t>
  </si>
  <si>
    <t>ellencarolinamoreira@gmail.com</t>
  </si>
  <si>
    <t>Maria da Conceição Garcia Noberto</t>
  </si>
  <si>
    <t>marianoberto1@hotmail.com</t>
  </si>
  <si>
    <t>Pedro  Henrique Pinheiro Pádua</t>
  </si>
  <si>
    <t>pedrodepadua17@gmail.com</t>
  </si>
  <si>
    <t xml:space="preserve">Ivan  Santos </t>
  </si>
  <si>
    <t xml:space="preserve">Ivan </t>
  </si>
  <si>
    <t>ivansantosbio@yahoo.com.br</t>
  </si>
  <si>
    <t>Matheus Carvalho Defeo Fiuza</t>
  </si>
  <si>
    <t>matheusfiuza29@gmail.com</t>
  </si>
  <si>
    <t>Victor Matoso Fernandes</t>
  </si>
  <si>
    <t>Victor</t>
  </si>
  <si>
    <t>victormatosofernandes@gmail.com</t>
  </si>
  <si>
    <t xml:space="preserve">Gabriela  Gonzaga De Vasconcelos </t>
  </si>
  <si>
    <t>gabigvasconcelos29@gmail.com</t>
  </si>
  <si>
    <t>Matheus Danelon Gomes Araújo</t>
  </si>
  <si>
    <t>matdanelon@gmail.com</t>
  </si>
  <si>
    <t>Eduardo  Correa Duarte</t>
  </si>
  <si>
    <t>eduardocorreaduarte0@gmail.com</t>
  </si>
  <si>
    <t>Raphaela Verônica  Aquino Archanja</t>
  </si>
  <si>
    <t>Raphaela</t>
  </si>
  <si>
    <t>raphaelaarchanjaa@gmail.com</t>
  </si>
  <si>
    <t xml:space="preserve">Vitória  Alves Cordeiro </t>
  </si>
  <si>
    <t>vick.alves.cordeiro@gmail.com</t>
  </si>
  <si>
    <t>Bruna Silva</t>
  </si>
  <si>
    <t>Bruna</t>
  </si>
  <si>
    <t>brunassantos3060@gmail.com</t>
  </si>
  <si>
    <t>PROJETOS DE CONTRAPARTIDA SOCIAL</t>
  </si>
  <si>
    <t>Gestão de empresas projetistas contratadas para o desenvolvimento dos projetos; orçamentação de projetos; definição de soluções técnicas de projetos de infraestrutura e ativos públicos.</t>
  </si>
  <si>
    <t>Fernando Antônio Ibrahim</t>
  </si>
  <si>
    <t>Fernando</t>
  </si>
  <si>
    <t>fernandofibrahim@gmail.com</t>
  </si>
  <si>
    <t>Veronica Barreto Fernandes</t>
  </si>
  <si>
    <t>Veronica</t>
  </si>
  <si>
    <t>vbfernandess@gmail.com</t>
  </si>
  <si>
    <t>Izadora Taynara Cardoso</t>
  </si>
  <si>
    <t>Izadora</t>
  </si>
  <si>
    <t>izadoratmeireles@gmail.com</t>
  </si>
  <si>
    <t>Sara Camargos Brandão</t>
  </si>
  <si>
    <t>Sara</t>
  </si>
  <si>
    <t>saracamargobrandao@gmail.com</t>
  </si>
  <si>
    <t>Guilherme oliveira</t>
  </si>
  <si>
    <t>Guilherme</t>
  </si>
  <si>
    <t>guisummers142@gmail.com</t>
  </si>
  <si>
    <t>Andreia  Miranda</t>
  </si>
  <si>
    <t>Andreia</t>
  </si>
  <si>
    <t>deiamodaas25@gmail.com</t>
  </si>
  <si>
    <t>Rick Vieira</t>
  </si>
  <si>
    <t>Rick</t>
  </si>
  <si>
    <t>rickvieira037@gmail.com</t>
  </si>
  <si>
    <t>Rafaelle Aparecida  Procópio dos Santos</t>
  </si>
  <si>
    <t>Rafaelle</t>
  </si>
  <si>
    <t>rafi-nhapds@hotmail.com</t>
  </si>
  <si>
    <t>Maria Fernanda  Silva Santana</t>
  </si>
  <si>
    <t xml:space="preserve">Fernanda </t>
  </si>
  <si>
    <t>fernandasantana2078@gmail.com</t>
  </si>
  <si>
    <t>Camila Aparecida de Oliveira Schettini</t>
  </si>
  <si>
    <t>Camila Schettini Prado</t>
  </si>
  <si>
    <t>camila.schettini@live.com</t>
  </si>
  <si>
    <t>Beatriz Lika Yamada Mano</t>
  </si>
  <si>
    <t>Beatriz</t>
  </si>
  <si>
    <t>beatrizlyamada@outlook.com</t>
  </si>
  <si>
    <t>Amanda Lopes Vale</t>
  </si>
  <si>
    <t>amandalopesvale2@gmail.com</t>
  </si>
  <si>
    <t>Pedro Henrique Viegas Guimarães</t>
  </si>
  <si>
    <t xml:space="preserve">Pedro </t>
  </si>
  <si>
    <t>pedron654@gmail.com</t>
  </si>
  <si>
    <t>Matheus Avellar Rodrigues</t>
  </si>
  <si>
    <t>avellarmatheus@gmail.com</t>
  </si>
  <si>
    <t>Daniel Felipe Maciel Fernandes</t>
  </si>
  <si>
    <t>danielfmf15@gmail.com</t>
  </si>
  <si>
    <t xml:space="preserve">Daniela Rodrigues Modesto </t>
  </si>
  <si>
    <t>Daniela</t>
  </si>
  <si>
    <t>danielamodesto@outlook.com</t>
  </si>
  <si>
    <t>Henrique Garrido Almeida</t>
  </si>
  <si>
    <t>Sr.</t>
  </si>
  <si>
    <t>henriqueeegarridooo@gmail.com</t>
  </si>
  <si>
    <t>Felipe Lana Electo</t>
  </si>
  <si>
    <t>felipe.electo@outlook.com</t>
  </si>
  <si>
    <t xml:space="preserve">João Pedro Salles da Silva </t>
  </si>
  <si>
    <t xml:space="preserve">João Pedro </t>
  </si>
  <si>
    <t>jpsalles0806@gmail.com</t>
  </si>
  <si>
    <t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t>
  </si>
  <si>
    <t xml:space="preserve">Lucas Quintão Machado Couto </t>
  </si>
  <si>
    <t xml:space="preserve">Lucas </t>
  </si>
  <si>
    <t>lucas.couto@aluno.ufop.edu.br</t>
  </si>
  <si>
    <t>Camila Ferreira de Aguiar</t>
  </si>
  <si>
    <t>Camila Aguiar</t>
  </si>
  <si>
    <t>camilaaguiar34@gmail.com</t>
  </si>
  <si>
    <t>Apoiar nas rodadas de simulação, monitoramento de tempo de estadia dos navios em fila, orientação de contratação de navios e ajustes na velocidade da frota.</t>
  </si>
  <si>
    <t xml:space="preserve">Amanda Gabrielle Lima de Oliveira </t>
  </si>
  <si>
    <t>amandagabs730@gmail.com</t>
  </si>
  <si>
    <t>Eduardo Henrique Macedo Fernandes</t>
  </si>
  <si>
    <t>Eduardo</t>
  </si>
  <si>
    <t>eh233725@gmail.com</t>
  </si>
  <si>
    <t>Túlio Rocha Gomes</t>
  </si>
  <si>
    <t>Túlio</t>
  </si>
  <si>
    <t>tuliorochagomes@hotmail.com</t>
  </si>
  <si>
    <t>Alexander Oliveira Ramalho</t>
  </si>
  <si>
    <t>Alexander</t>
  </si>
  <si>
    <t>alexander--oliver@hotmail.com</t>
  </si>
  <si>
    <t>eduarda isabel monteiro barbosa</t>
  </si>
  <si>
    <t>duda</t>
  </si>
  <si>
    <t>duda20monteiro17@gmail.com</t>
  </si>
  <si>
    <t>Leandra da Silva Rodrigues</t>
  </si>
  <si>
    <t>Leandra</t>
  </si>
  <si>
    <t>rodriguesleandra5@gmail.com</t>
  </si>
  <si>
    <t>Maria Isabel Perdigão Diz Ferreira</t>
  </si>
  <si>
    <t>Maria Isabel</t>
  </si>
  <si>
    <t>misabeldiz15@gmail.com</t>
  </si>
  <si>
    <t xml:space="preserve">Luís Felipe Drummond Guimarães </t>
  </si>
  <si>
    <t xml:space="preserve">Luís </t>
  </si>
  <si>
    <t>luisdg2012@gmail.com</t>
  </si>
  <si>
    <t>Islayne Fayffer Soares Santos</t>
  </si>
  <si>
    <t>Islayne</t>
  </si>
  <si>
    <t>islaynefayffer@gmail.com</t>
  </si>
  <si>
    <t>pedro henrique lopes de souza</t>
  </si>
  <si>
    <t>pedrohenriker7@gmail.com</t>
  </si>
  <si>
    <t>Preenchi na solicitação com detalhes.1. Interação com fornecedores em ações de aproximação e eventos online e presenciais; 2. Manipulção de dados e alimentação de painéis; 3. Gestão de Consequências para fornecedores pautado em sustentabilidade corporativa ESG</t>
  </si>
  <si>
    <t xml:space="preserve">Gabriele de Araújo Oliveira </t>
  </si>
  <si>
    <t>Gabriele</t>
  </si>
  <si>
    <t>biele2611@gmail.com</t>
  </si>
  <si>
    <t>Júlia Lara Peixoto Pereira</t>
  </si>
  <si>
    <t xml:space="preserve">júlia </t>
  </si>
  <si>
    <t>juuhlara@icloud.com</t>
  </si>
  <si>
    <t>Joyce pamera Cruz souza</t>
  </si>
  <si>
    <t xml:space="preserve">Joyce </t>
  </si>
  <si>
    <t>joycepamera985@gmail.com</t>
  </si>
  <si>
    <t xml:space="preserve">yasmin sette de menezes </t>
  </si>
  <si>
    <t>yasmin</t>
  </si>
  <si>
    <t>yasminsettedemenezes@gmail.com</t>
  </si>
  <si>
    <t xml:space="preserve">Camilla Rodrigues Sathler </t>
  </si>
  <si>
    <t>Camilla Sathler</t>
  </si>
  <si>
    <t>camillasathler@yahoo.com.br</t>
  </si>
  <si>
    <t>David Araujo Sousa</t>
  </si>
  <si>
    <t>DavidASou</t>
  </si>
  <si>
    <t>davidasou@hotmail.com</t>
  </si>
  <si>
    <t>Victor Kienitz Mattos</t>
  </si>
  <si>
    <t>victor.km@hotmail.com</t>
  </si>
  <si>
    <t>JOAO VITOR SILVA NOGUEIRA</t>
  </si>
  <si>
    <t>jvsnogueira02@gmail.com</t>
  </si>
  <si>
    <t xml:space="preserve">Francele Barreto Lunz Silva </t>
  </si>
  <si>
    <t xml:space="preserve">Fran Lunz </t>
  </si>
  <si>
    <t>francelelunz05@gmail.com</t>
  </si>
  <si>
    <t xml:space="preserve">Gabrielle Pereira Ferreira </t>
  </si>
  <si>
    <t xml:space="preserve">Gabrielle Pereira </t>
  </si>
  <si>
    <t>fereiragabyyy@gmail.com</t>
  </si>
  <si>
    <t>Arthur Macedo Campos</t>
  </si>
  <si>
    <t xml:space="preserve">Arthur </t>
  </si>
  <si>
    <t>arthur.mcampos73@gmail.com</t>
  </si>
  <si>
    <t>RAPHAEL DOS REIS ALVES DE JESUS</t>
  </si>
  <si>
    <t>Raphael</t>
  </si>
  <si>
    <t>rapharaj138@gmail.com</t>
  </si>
  <si>
    <t>Vitoria Gonçalves Ferreira</t>
  </si>
  <si>
    <t>vitoriagoncalves.f@hotmail.com</t>
  </si>
  <si>
    <t>Gestão Interna; Suporte em um projeto estratégico; Implantação de VPS na área.</t>
  </si>
  <si>
    <t xml:space="preserve">Lucimar Guarnier Chamon Bezerra Vilela de Oliveira </t>
  </si>
  <si>
    <t xml:space="preserve">Lucimar Chamon </t>
  </si>
  <si>
    <t>chamonb@hotmail.com</t>
  </si>
  <si>
    <t xml:space="preserve">Ana Paula Andrade de Oliveira Freitas </t>
  </si>
  <si>
    <t>Paulinha</t>
  </si>
  <si>
    <t>paulinhaandrade278@gmail.com</t>
  </si>
  <si>
    <t>Glauber Vinicius Campos Batista</t>
  </si>
  <si>
    <t>Glauber Vinicius</t>
  </si>
  <si>
    <t>gvinicius12@outlook.com</t>
  </si>
  <si>
    <t>Ana Carolina Sá e Dias</t>
  </si>
  <si>
    <t>Carol</t>
  </si>
  <si>
    <t>anacarolinasaedias@hotmail.com</t>
  </si>
  <si>
    <t xml:space="preserve">Lorrany do Carmo Santos </t>
  </si>
  <si>
    <t xml:space="preserve">Lorrany </t>
  </si>
  <si>
    <t>lohsilva008@gmail.com</t>
  </si>
  <si>
    <t>Ana Luiza Romão de Freitas</t>
  </si>
  <si>
    <t xml:space="preserve">Ana Luiza </t>
  </si>
  <si>
    <t>aromaodefreitas@gmail.com</t>
  </si>
  <si>
    <t xml:space="preserve">Caroline Cristina da Silva </t>
  </si>
  <si>
    <t xml:space="preserve">Carol </t>
  </si>
  <si>
    <t>sillvacristina28@gmail.com</t>
  </si>
  <si>
    <t xml:space="preserve">Daniela Dias Pereira </t>
  </si>
  <si>
    <t>d.dias.p.ddp@gmail.com</t>
  </si>
  <si>
    <t>Henrique Souza Almeida</t>
  </si>
  <si>
    <t>Henrique</t>
  </si>
  <si>
    <t>henriquesoouza@icloud.com</t>
  </si>
  <si>
    <t>Luana Santos Alves</t>
  </si>
  <si>
    <t>Luana</t>
  </si>
  <si>
    <t>luanastalves@gmail.com</t>
  </si>
  <si>
    <t>Paula  Gomide Terlizzi</t>
  </si>
  <si>
    <t xml:space="preserve">Paula </t>
  </si>
  <si>
    <t>paulaterlizzig@gmail.com</t>
  </si>
  <si>
    <t>Augusto Da Matta Cota Andrade</t>
  </si>
  <si>
    <t>Augusto</t>
  </si>
  <si>
    <t>augustodamatta@hotmail.com</t>
  </si>
  <si>
    <t>Arthur Felipe Nascimento Kruschewsky</t>
  </si>
  <si>
    <t>Arthur Kruschewsky</t>
  </si>
  <si>
    <t>arthurfnk@gmail.com</t>
  </si>
  <si>
    <t xml:space="preserve">Igor  Silva </t>
  </si>
  <si>
    <t>Igor</t>
  </si>
  <si>
    <t>silva.igsantos@gmail.com</t>
  </si>
  <si>
    <t xml:space="preserve">Angelo Henrique Codeceira Sandroni </t>
  </si>
  <si>
    <t>Angelo</t>
  </si>
  <si>
    <t>angelohcs@gmail.com</t>
  </si>
  <si>
    <t>Joao Pedro Saraiva Rocha</t>
  </si>
  <si>
    <t>jpsrocha15@yahoo.com</t>
  </si>
  <si>
    <t>Caio Felipe Cardoso</t>
  </si>
  <si>
    <t>Café</t>
  </si>
  <si>
    <t>caiofelipetrc@gmail.com</t>
  </si>
  <si>
    <t>giovanna gabriela  oliveira</t>
  </si>
  <si>
    <t>giovanna gabriela</t>
  </si>
  <si>
    <t>gbgiovanna06@gmail.com</t>
  </si>
  <si>
    <t>Verônique  Gonçalves santos</t>
  </si>
  <si>
    <t xml:space="preserve">Verônique </t>
  </si>
  <si>
    <t>vvsantos812@gmail.com</t>
  </si>
  <si>
    <t>Talles Francisco de Brito Coelho</t>
  </si>
  <si>
    <t>Talles</t>
  </si>
  <si>
    <t>talles.coelho@aluno.ufop.edu.br</t>
  </si>
  <si>
    <t xml:space="preserve">Lucas Henrique Da Silva   Henrique </t>
  </si>
  <si>
    <t>lucas.hs@hotmail.com</t>
  </si>
  <si>
    <t xml:space="preserve">Giovanna  Cassia </t>
  </si>
  <si>
    <t>giovannacassia2017@gmail.com</t>
  </si>
  <si>
    <t xml:space="preserve">Tulio Eustaquio de souza Nunes </t>
  </si>
  <si>
    <t>Tulio</t>
  </si>
  <si>
    <t>tulio.eustaquio@aluno.ufop.edu.br</t>
  </si>
  <si>
    <t>Maria Fernanda  Reis Souza</t>
  </si>
  <si>
    <t>Maria Fernanda</t>
  </si>
  <si>
    <t>mnandars@hotmail.com</t>
  </si>
  <si>
    <t xml:space="preserve">Dayane Rabelo Teixeira </t>
  </si>
  <si>
    <t>Dayane</t>
  </si>
  <si>
    <t>dayanerabeloteixeira@outlook.com</t>
  </si>
  <si>
    <t>Heitor Carneiro</t>
  </si>
  <si>
    <t>heitor</t>
  </si>
  <si>
    <t>heitor.gama@aluno.ufop.edu.br</t>
  </si>
  <si>
    <t>Hélida Luiza Coelho de Souza</t>
  </si>
  <si>
    <t>Hélida</t>
  </si>
  <si>
    <t>helidaluizacoelho@gmail.com</t>
  </si>
  <si>
    <t>Bernardo Chein Brauna</t>
  </si>
  <si>
    <t>Bernardo</t>
  </si>
  <si>
    <t>cheinbernardo@gmail.com</t>
  </si>
  <si>
    <t>Maria Eduarda Simião dos Anjos</t>
  </si>
  <si>
    <t>mariaeduardasimiao2@gmail.com</t>
  </si>
  <si>
    <t>João  Victor</t>
  </si>
  <si>
    <t xml:space="preserve">João Victor </t>
  </si>
  <si>
    <t>alessandro.carvalho@gerdau.com.br</t>
  </si>
  <si>
    <t>Anna Cláudia Werneck Rocha</t>
  </si>
  <si>
    <t>Anna Cláudia</t>
  </si>
  <si>
    <t>annaclaudia.rocha1@gmail.com</t>
  </si>
  <si>
    <t xml:space="preserve">Amanda  Veiga de Moura </t>
  </si>
  <si>
    <t>amandavm1411@gmail.com</t>
  </si>
  <si>
    <t>Karen Gabriela Sousa Guimaraes</t>
  </si>
  <si>
    <t>Karen</t>
  </si>
  <si>
    <t>karengabriela2003@gmail.com</t>
  </si>
  <si>
    <t>Maria Gabriela Barbosa Nunes</t>
  </si>
  <si>
    <t>Maria Gabriela</t>
  </si>
  <si>
    <t>mariagabrielabarbosanunes@gmail.com</t>
  </si>
  <si>
    <t>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t>
  </si>
  <si>
    <t>Maria Fernanda Gonçalves Cardoso</t>
  </si>
  <si>
    <t xml:space="preserve">Maria Fernanda </t>
  </si>
  <si>
    <t>mariafernandacardoso906@gmail.com</t>
  </si>
  <si>
    <t>Rafael Henrique Gomes Pereira</t>
  </si>
  <si>
    <t>Rafael</t>
  </si>
  <si>
    <t>rafael.henriquegomes@hotmail.com</t>
  </si>
  <si>
    <t>Ananda Pinheiro de Souza</t>
  </si>
  <si>
    <t>Ananda</t>
  </si>
  <si>
    <t>nandasouza_18@hotmail.com</t>
  </si>
  <si>
    <t>Gisele Aparecida da Silva Ignacio</t>
  </si>
  <si>
    <t>Gisele</t>
  </si>
  <si>
    <t>giselesilvaignacio084@gmail.com</t>
  </si>
  <si>
    <t>Felipe Lincoln do vale</t>
  </si>
  <si>
    <t>felipe</t>
  </si>
  <si>
    <t>valef2568@gmail.com</t>
  </si>
  <si>
    <t>PEDRO HENRIQUE RAMOS DE MIRANDA</t>
  </si>
  <si>
    <t>pedroramos2609@hotmail.com</t>
  </si>
  <si>
    <t xml:space="preserve">Mariana Lourenço da Silva </t>
  </si>
  <si>
    <t xml:space="preserve">Mariana Lourenço </t>
  </si>
  <si>
    <t>marianaloourenco7@hotmail.com</t>
  </si>
  <si>
    <t>Beatriz Fernanda Soares de Jesus</t>
  </si>
  <si>
    <t xml:space="preserve">Beatriz </t>
  </si>
  <si>
    <t>beatrizfsoaresj@gmail.com</t>
  </si>
  <si>
    <t xml:space="preserve">Cintia Maria dos Santos Oliveira </t>
  </si>
  <si>
    <t xml:space="preserve">Cintia </t>
  </si>
  <si>
    <t>cintia3t@gmail.com</t>
  </si>
  <si>
    <t xml:space="preserve">Alan dos Santos Lana </t>
  </si>
  <si>
    <t>Alan Lana</t>
  </si>
  <si>
    <t>alanlana997@gmail.com</t>
  </si>
  <si>
    <t>Carlos Daniel Gonçalves gomes</t>
  </si>
  <si>
    <t>Carlos</t>
  </si>
  <si>
    <t>cd0505050505@gmail.com</t>
  </si>
  <si>
    <t>Maria de Lourdes Ilidio Oliveira</t>
  </si>
  <si>
    <t>mariailidiooliveira@gmail.com</t>
  </si>
  <si>
    <t>Talita Stephane Ferreira dos Santos</t>
  </si>
  <si>
    <t>Talita</t>
  </si>
  <si>
    <t>talita.hadhassa@gmail.com</t>
  </si>
  <si>
    <t xml:space="preserve">Wemerson Ferreira de Brito </t>
  </si>
  <si>
    <t xml:space="preserve">Wemerson </t>
  </si>
  <si>
    <t>wemerson-b@hotmail.com</t>
  </si>
  <si>
    <t>Leticia Carolina e silva</t>
  </si>
  <si>
    <t>Leticia</t>
  </si>
  <si>
    <t>letycarol95@hotmail.com</t>
  </si>
  <si>
    <t>Vitória Ferreira Costa</t>
  </si>
  <si>
    <t>Vitória</t>
  </si>
  <si>
    <t>vitoriacosttta224@gmail.com</t>
  </si>
  <si>
    <t>Simon Tiago de Oliveira</t>
  </si>
  <si>
    <t>Simon</t>
  </si>
  <si>
    <t>simontigol@gmail.com</t>
  </si>
  <si>
    <t>Matheus Luiz Carmo Silva</t>
  </si>
  <si>
    <t>Matheus Luiz</t>
  </si>
  <si>
    <t>matheusluizcs12@gmail.com</t>
  </si>
  <si>
    <t>Germano Garcia Guimaraes Chaves</t>
  </si>
  <si>
    <t>Germano</t>
  </si>
  <si>
    <t>germanogarcia27@outlook.com</t>
  </si>
  <si>
    <t>GABRIEL RODRIGUES PEREIRA</t>
  </si>
  <si>
    <t>GABRIEL</t>
  </si>
  <si>
    <t>gabriel_rodrigues07@hotmail.com</t>
  </si>
  <si>
    <t>Eduardo Alves de Castro</t>
  </si>
  <si>
    <t>eduardoalves.castro666@gmail.com</t>
  </si>
  <si>
    <t xml:space="preserve">sibelly layane campos pereira </t>
  </si>
  <si>
    <t>Sibelly Campos</t>
  </si>
  <si>
    <t>layanesibelly@gmail.com</t>
  </si>
  <si>
    <t xml:space="preserve">Suporte aos analistas de compras 
Elaboração de relatórios gerenciais (demanda, gasto, controle e etc)
Acompanhamento de RFQs (solicitações de propostas)
Participação supervisionada em negociações
</t>
  </si>
  <si>
    <t xml:space="preserve">Gabriel Vinicius Borges Reis </t>
  </si>
  <si>
    <t xml:space="preserve">Gabriel </t>
  </si>
  <si>
    <t>reis87409@gmail.com</t>
  </si>
  <si>
    <t xml:space="preserve">Pedro Cardoso Vieira Albino </t>
  </si>
  <si>
    <t xml:space="preserve">Cardoso </t>
  </si>
  <si>
    <t>pedro-cva120@hotmail.com</t>
  </si>
  <si>
    <t>Luiza Carolina Silva Fernandes</t>
  </si>
  <si>
    <t>Luiza</t>
  </si>
  <si>
    <t>luizacsf01@gmail.com</t>
  </si>
  <si>
    <t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t>
  </si>
  <si>
    <t>Carlos Eduardo Araújo Cherem</t>
  </si>
  <si>
    <t>Carlos Eduardo</t>
  </si>
  <si>
    <t>caduaraujo331@gmail.com</t>
  </si>
  <si>
    <t>Maria Clara Figueiredo Moutinho</t>
  </si>
  <si>
    <t>mcmoutinho@yahoo.com</t>
  </si>
  <si>
    <t>Thomaz Monteiro Batista Lima</t>
  </si>
  <si>
    <t>Thomaz</t>
  </si>
  <si>
    <t>thomazxlimax@gmail.com</t>
  </si>
  <si>
    <t xml:space="preserve">Lais Milagres Peregrino </t>
  </si>
  <si>
    <t>laismilagress@gmail.com</t>
  </si>
  <si>
    <t xml:space="preserve">Sophia Prates Araujo </t>
  </si>
  <si>
    <t>sophiapratesaraujo02@gmail.com</t>
  </si>
  <si>
    <t>Cássio Fernandes de Souza</t>
  </si>
  <si>
    <t>Cássio Fernandes</t>
  </si>
  <si>
    <t>cassiofernandes.cfs@gmail.com</t>
  </si>
  <si>
    <t xml:space="preserve">João Luiz Vinhas Silveira </t>
  </si>
  <si>
    <t>joaoluizvinhas@gmail.com</t>
  </si>
  <si>
    <t>Nathalia Lozano da Silva</t>
  </si>
  <si>
    <t>Nathalia</t>
  </si>
  <si>
    <t>nathalialozano@unifei.edu.br</t>
  </si>
  <si>
    <t>Luis Guilherme  Dieguez Matos</t>
  </si>
  <si>
    <t>Luis</t>
  </si>
  <si>
    <t>luisguilhermedm@gmail.com</t>
  </si>
  <si>
    <t>Geologia e Geotecnia juntos</t>
  </si>
  <si>
    <t>Acompanhar as atividades de campo, suporte em especificações técnicas, revisões de procedimentos e escopos, suporte operacional às equipes de geologia e geotecnia (sondagem) e demais atividades inerentes ao setor.</t>
  </si>
  <si>
    <t>Eduarda Lima Ribeiro</t>
  </si>
  <si>
    <t>dudalimarib@icloud.com</t>
  </si>
  <si>
    <t>Nycole Celeste  Duarte Adriano De Oliveira</t>
  </si>
  <si>
    <t xml:space="preserve">Nycole Celeste </t>
  </si>
  <si>
    <t>nyck09oliveira@gmail.com</t>
  </si>
  <si>
    <t>Julia Kalazans Lucidi Milholo</t>
  </si>
  <si>
    <t>juliakalazanslm@gmail.com</t>
  </si>
  <si>
    <t>Artur   Costa</t>
  </si>
  <si>
    <t xml:space="preserve">Artur </t>
  </si>
  <si>
    <t>arturcastrocosta2003@gmail.com</t>
  </si>
  <si>
    <t>Maria Clara Mudado  Ribeiro Rodrigues</t>
  </si>
  <si>
    <t>mariaclara@familiaribeiro.info</t>
  </si>
  <si>
    <t xml:space="preserve">Bruna  Antunes </t>
  </si>
  <si>
    <t>brunaantuness17@gmail.com</t>
  </si>
  <si>
    <t>Amanda  Santos</t>
  </si>
  <si>
    <t>oliveiramands55@gmail.com</t>
  </si>
  <si>
    <t>João Pedro de Oliveira Pauletti</t>
  </si>
  <si>
    <t>João Pedro</t>
  </si>
  <si>
    <t>jpedropauletti@gmail.com</t>
  </si>
  <si>
    <t>Guilherme Bento</t>
  </si>
  <si>
    <t>gui2004.bento@gmail.com</t>
  </si>
  <si>
    <t xml:space="preserve">Kaê  Felipe Brito Godoi </t>
  </si>
  <si>
    <t xml:space="preserve">Felipe </t>
  </si>
  <si>
    <t>kaefelipeg@gmail.com</t>
  </si>
  <si>
    <t>Peter Souza</t>
  </si>
  <si>
    <t>Peter</t>
  </si>
  <si>
    <t>petergabrielalmeida@gmail.com</t>
  </si>
  <si>
    <t>- Acompanhamento dos Diagnósticos Técnicos em Ferrosos: Participação na implantação dos Padrões Normativos nas operações;
- Gestão da informação (desenvolvimento de dashboards, atualização de curva-s dos projetos e report dos principais pontos de atenção para Ferrosos).</t>
  </si>
  <si>
    <t>Camilla Silva</t>
  </si>
  <si>
    <t>Camilla</t>
  </si>
  <si>
    <t>camilla.mds09@gmail.com</t>
  </si>
  <si>
    <t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t>
  </si>
  <si>
    <t>Ana Clara Monteiro de Senna</t>
  </si>
  <si>
    <t>Ana Clara</t>
  </si>
  <si>
    <t>acmonteirosenna@gmail.com</t>
  </si>
  <si>
    <t>Lorena Oliveira de Souza</t>
  </si>
  <si>
    <t>Lorena</t>
  </si>
  <si>
    <t>lorenaoliveira2002@gmail.com</t>
  </si>
  <si>
    <t>Lídia Acsa Silva</t>
  </si>
  <si>
    <t>Lídia Acsa</t>
  </si>
  <si>
    <t>lidiaacsas@gmail.com</t>
  </si>
  <si>
    <t>- Atuar na análise das tecnologias desenvolvidas nas diversas diretorias da Vale;
- Realizar o monitoramento do desenvolvimento tecnológico dos nossos principais concorrentes e competidores;
- Atuar na gestão do portfolio dos ativos de Propriedade Intelectual</t>
  </si>
  <si>
    <t>Djair Augusto</t>
  </si>
  <si>
    <t>Djair</t>
  </si>
  <si>
    <t>djairaugusto08@gmail.com</t>
  </si>
  <si>
    <t>Ander de Jesus Torres</t>
  </si>
  <si>
    <t>Ander</t>
  </si>
  <si>
    <t>anderdejesustorres@gmail.com</t>
  </si>
  <si>
    <t>ENGENHARIA E GESTÃO DE ATIVOS</t>
  </si>
  <si>
    <t>-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t>
  </si>
  <si>
    <t>MARCO ANTONIO Dias dos Reis</t>
  </si>
  <si>
    <t>marcoreisdesign@gmail.com</t>
  </si>
  <si>
    <t>Frederico  Bernardino Patente</t>
  </si>
  <si>
    <t xml:space="preserve">Frederico </t>
  </si>
  <si>
    <t>patentefrederico@gmail.com</t>
  </si>
  <si>
    <t>Diogo Gomide Marçal</t>
  </si>
  <si>
    <t>Diogo</t>
  </si>
  <si>
    <t>diogogomide@gmail.com</t>
  </si>
  <si>
    <t>Rafaele  Machado</t>
  </si>
  <si>
    <t>Rafaele</t>
  </si>
  <si>
    <t>rafaeleluisa564@gmail.com</t>
  </si>
  <si>
    <t>Joshua Bernardo Alves</t>
  </si>
  <si>
    <t>Joshua</t>
  </si>
  <si>
    <t>joshua.nl2015@gmail.com</t>
  </si>
  <si>
    <t>GLORYA MARINA GONCALVES DE OLIVEIRA VIEIRA</t>
  </si>
  <si>
    <t>GLORYA</t>
  </si>
  <si>
    <t>glorya.marina12@gmail.com</t>
  </si>
  <si>
    <t>Michael Luciano Ferreira</t>
  </si>
  <si>
    <t>Michael</t>
  </si>
  <si>
    <t>michael.lferreira@hotmail.com</t>
  </si>
  <si>
    <t>Allan Victor Matos Temponi</t>
  </si>
  <si>
    <t>Allan</t>
  </si>
  <si>
    <t>allanvictormtemponi@gmail.com</t>
  </si>
  <si>
    <t>Arthur Fernando Moreira Toledo</t>
  </si>
  <si>
    <t>arthurfertoledo@gmail.com</t>
  </si>
  <si>
    <t>sinderley Macedo Dias</t>
  </si>
  <si>
    <t xml:space="preserve">Sinderley Macedo Dias </t>
  </si>
  <si>
    <t>sinderleymacedo@hotmail.com</t>
  </si>
  <si>
    <t xml:space="preserve">Emergência com Barragens - PAEBM </t>
  </si>
  <si>
    <t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t>
  </si>
  <si>
    <t>Sandy Lorrane Pereira de Carvalho</t>
  </si>
  <si>
    <t>sandy</t>
  </si>
  <si>
    <t>sandyjunio@hotmail.com</t>
  </si>
  <si>
    <t>Ícaro Fernandes Rocha</t>
  </si>
  <si>
    <t>Ícaro</t>
  </si>
  <si>
    <t>ifernandes7146@gmail.com</t>
  </si>
  <si>
    <t>Ranya Luiza Ferreira Ribeiro</t>
  </si>
  <si>
    <t>Ranya Ribeiro</t>
  </si>
  <si>
    <t>luizaranya19@gmail.com</t>
  </si>
  <si>
    <t>Carolina Gomes Beneli</t>
  </si>
  <si>
    <t xml:space="preserve">Carolina </t>
  </si>
  <si>
    <t>caca.beneli@gmail.com</t>
  </si>
  <si>
    <t>Denny Christian Santos da Costa</t>
  </si>
  <si>
    <t>Denny</t>
  </si>
  <si>
    <t>dennychristian8@gmail.com</t>
  </si>
  <si>
    <t>Gabriele Araujo da Silva Silva</t>
  </si>
  <si>
    <t>gabrielearaujo.1590@gmail.com</t>
  </si>
  <si>
    <t xml:space="preserve">Delian Andrade Santos </t>
  </si>
  <si>
    <t>Delian</t>
  </si>
  <si>
    <t>delian279@gmail.com</t>
  </si>
  <si>
    <t>ENGENHARIA DE EQUIPAMENTO DE MINA</t>
  </si>
  <si>
    <t>.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t>
  </si>
  <si>
    <t>Erick Leonardo Miranda Gonçalves</t>
  </si>
  <si>
    <t>Erick</t>
  </si>
  <si>
    <t>erick.58.leonardo@gmail.com</t>
  </si>
  <si>
    <t>Nathália Zampieri Martins Souza</t>
  </si>
  <si>
    <t xml:space="preserve">Nathalia </t>
  </si>
  <si>
    <t>nathaliazampier@gmail.com</t>
  </si>
  <si>
    <t>Fernanda Florêncio Trindade</t>
  </si>
  <si>
    <t>Fernanda</t>
  </si>
  <si>
    <t>fe_nandar@live.com</t>
  </si>
  <si>
    <t>Bárbara Alves Bastos</t>
  </si>
  <si>
    <t xml:space="preserve">Bárbara </t>
  </si>
  <si>
    <t>barbaraalves34@gmail.com</t>
  </si>
  <si>
    <t xml:space="preserve">Leonardo Barros Nogueira </t>
  </si>
  <si>
    <t xml:space="preserve">LEO </t>
  </si>
  <si>
    <t>leobnogueira@gmail.com</t>
  </si>
  <si>
    <t>Esther Gabriella de Castro e Silva</t>
  </si>
  <si>
    <t>Esther</t>
  </si>
  <si>
    <t>esthergabriella20@gmail.com</t>
  </si>
  <si>
    <t>Júlia Santos Hobl</t>
  </si>
  <si>
    <t>juliahobl@hotmail.com</t>
  </si>
  <si>
    <t>Danilo Víctor Miranda Neri</t>
  </si>
  <si>
    <t>Danilo</t>
  </si>
  <si>
    <t>danilo.m.neri@gmail.com</t>
  </si>
  <si>
    <t>André Henrique Gonçalves Arcanjo</t>
  </si>
  <si>
    <t>André</t>
  </si>
  <si>
    <t>andrehgoncalves45@gmail.com</t>
  </si>
  <si>
    <t>Henrique Disessa Mesquita</t>
  </si>
  <si>
    <t xml:space="preserve">Henrique </t>
  </si>
  <si>
    <t>henrique.d.m@hotmail.com</t>
  </si>
  <si>
    <t>Josemara da Silva Arruda</t>
  </si>
  <si>
    <t>Josy</t>
  </si>
  <si>
    <t>josysa14@gmail.com</t>
  </si>
  <si>
    <t>Luiz Henrique Vieira Santos</t>
  </si>
  <si>
    <t>Luiz Henrique</t>
  </si>
  <si>
    <t>luizhenriquevieira2022@gmail.com</t>
  </si>
  <si>
    <t>Josué Gustavo de Jesus Lima</t>
  </si>
  <si>
    <t>Josué</t>
  </si>
  <si>
    <t>gustavojosue79@gmail.com</t>
  </si>
  <si>
    <t>Yuri Henrique Martins Damasceno</t>
  </si>
  <si>
    <t>Yuri Martins</t>
  </si>
  <si>
    <t>yurimartinsdamasceno@gmail.com</t>
  </si>
  <si>
    <t>Ana Luisa de Paula Dâmaso</t>
  </si>
  <si>
    <t>analuisapdamaso@gmail.com</t>
  </si>
  <si>
    <t>Matheus Marques da Cruz</t>
  </si>
  <si>
    <t xml:space="preserve">Matheus Marques </t>
  </si>
  <si>
    <t>mm419368@gmail.com</t>
  </si>
  <si>
    <t xml:space="preserve">Bianca Monteiro </t>
  </si>
  <si>
    <t xml:space="preserve">Bianca </t>
  </si>
  <si>
    <t>bmontneves@gmail.com</t>
  </si>
  <si>
    <t>Núbia Stéfane Maciel Basílio</t>
  </si>
  <si>
    <t>Núbia</t>
  </si>
  <si>
    <t>nubiastefane500@gmail.com</t>
  </si>
  <si>
    <t xml:space="preserve">Sarah Ponciano De Melo </t>
  </si>
  <si>
    <t>sara.ponciano1515@gmail.com</t>
  </si>
  <si>
    <t>Matheus Faleiro Vale Chagas</t>
  </si>
  <si>
    <t>matheusfvcprofessional@gmail.com</t>
  </si>
  <si>
    <t>controle de indicadores, acompanhamento de atividades no campo, elaboração de projetos de melhorias</t>
  </si>
  <si>
    <t>Francielle Santos Da Silva</t>
  </si>
  <si>
    <t>Francielle</t>
  </si>
  <si>
    <t>franccy97santos@gmail.com</t>
  </si>
  <si>
    <t>Rayane Gabriele Santos de Moraes</t>
  </si>
  <si>
    <t>rayane.sants7@gmail.com</t>
  </si>
  <si>
    <t>Pedro Henrique Santos Nogueira</t>
  </si>
  <si>
    <t>pedronogueira147@gmail.com</t>
  </si>
  <si>
    <t>Lucas Faria Almeida Cristovão</t>
  </si>
  <si>
    <t>Lucas Faria</t>
  </si>
  <si>
    <t>lucas.faria2000@hotmail.com</t>
  </si>
  <si>
    <t>Thiago Gomes Cirino</t>
  </si>
  <si>
    <t>thiagogomescirino@yahoo.com.br</t>
  </si>
  <si>
    <t>Marcos Paulo Souza Sales</t>
  </si>
  <si>
    <t>mp8507116@gmail.com</t>
  </si>
  <si>
    <t>Arthur Alves Bastos</t>
  </si>
  <si>
    <t>Arthur</t>
  </si>
  <si>
    <t>al_arthur@outlook.com</t>
  </si>
  <si>
    <t>Veronica Gomes Soares</t>
  </si>
  <si>
    <t>veronicasoars2@gmail.com</t>
  </si>
  <si>
    <t>Maria Eduarda Merses Farnese</t>
  </si>
  <si>
    <t>mariaeduardamerses@gmail.com</t>
  </si>
  <si>
    <t xml:space="preserve">Leonardo Dagostini Pacheco </t>
  </si>
  <si>
    <t>Leonardo</t>
  </si>
  <si>
    <t>leonardodagostinipacheco@gmail.com</t>
  </si>
  <si>
    <t>MATEUS ARAUJO MIRANDA</t>
  </si>
  <si>
    <t>mateusaraujops4@gmail.com</t>
  </si>
  <si>
    <t xml:space="preserve">Carla dos Santos Oliveira </t>
  </si>
  <si>
    <t>Carla</t>
  </si>
  <si>
    <t>carlinha.alves22@gmail.com</t>
  </si>
  <si>
    <t xml:space="preserve">Thalita Acotirene de Oliveira Silva </t>
  </si>
  <si>
    <t>Thalita</t>
  </si>
  <si>
    <t>thalita_oliveira27@hotmail.com</t>
  </si>
  <si>
    <t>ADMINISTRATIVO</t>
  </si>
  <si>
    <t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t>
  </si>
  <si>
    <t xml:space="preserve">Érica Moreira Da Silva </t>
  </si>
  <si>
    <t xml:space="preserve">Erica </t>
  </si>
  <si>
    <t>moreiraerica1620@gmail.com</t>
  </si>
  <si>
    <t xml:space="preserve">Júlia Sousa Mendes da Silva </t>
  </si>
  <si>
    <t>juliasilv699@gmail.com</t>
  </si>
  <si>
    <t>Valéria Assis de Paula Ferreira</t>
  </si>
  <si>
    <t xml:space="preserve">Valéria </t>
  </si>
  <si>
    <t>valeriaassisdepaula@gmail.com</t>
  </si>
  <si>
    <t>Walmir Junio Peres Rodrigues</t>
  </si>
  <si>
    <t xml:space="preserve">Walmir </t>
  </si>
  <si>
    <t>walmirjunio_2204@outlook.com</t>
  </si>
  <si>
    <t>Fernanda kelly alves rodrigues</t>
  </si>
  <si>
    <t>falves1927@gmail.com</t>
  </si>
  <si>
    <t>Lucas Martins Freitas</t>
  </si>
  <si>
    <t>lucasmarfrei03@gmail.com</t>
  </si>
  <si>
    <t xml:space="preserve">Vitória Beatriz Batista </t>
  </si>
  <si>
    <t>vit.oria.beatrizb26@gmail.com</t>
  </si>
  <si>
    <t>Luana Soares Ottoni</t>
  </si>
  <si>
    <t>lulusoaresottoni@gmail.com</t>
  </si>
  <si>
    <t>Matheus Henrique Araujo Silva</t>
  </si>
  <si>
    <t>matheus.has031@gmail.com</t>
  </si>
  <si>
    <t>Bruna Louise Cordeiro Franco</t>
  </si>
  <si>
    <t>brunaanapetolas@gmail.com</t>
  </si>
  <si>
    <t>Matheus Patricio</t>
  </si>
  <si>
    <t>mp.matheuspatricio000@gmail.com</t>
  </si>
  <si>
    <t>Nayara Silva de Souza</t>
  </si>
  <si>
    <t>Nayara</t>
  </si>
  <si>
    <t>nayara.silva.s@hotmail.com</t>
  </si>
  <si>
    <t xml:space="preserve">Lucas Carlos de Mendonça </t>
  </si>
  <si>
    <t>lucascarlos15@outlook.com</t>
  </si>
  <si>
    <t>Maria Clara Antunes Marinho Julião</t>
  </si>
  <si>
    <t>mariaclaramjuliao@gmail.com</t>
  </si>
  <si>
    <t>Leonardo Joaquim Gonçalves Moreira dos Santos</t>
  </si>
  <si>
    <t xml:space="preserve">Leonardo </t>
  </si>
  <si>
    <t>leonardomoreira34@gmail.com</t>
  </si>
  <si>
    <t>Pedro Martins de Souza</t>
  </si>
  <si>
    <t>pedromartinspmds4@gmail.com</t>
  </si>
  <si>
    <t>Brisa Guerra</t>
  </si>
  <si>
    <t>Brisa</t>
  </si>
  <si>
    <t>brisaguerrab@gmail.com</t>
  </si>
  <si>
    <t>Sara Oliveira</t>
  </si>
  <si>
    <t>oliveirasara948@gmail.com</t>
  </si>
  <si>
    <t xml:space="preserve">Elisa Vitória </t>
  </si>
  <si>
    <t>Elisa</t>
  </si>
  <si>
    <t>elisavittoria626@gmail.com</t>
  </si>
  <si>
    <t>André Barros Brito</t>
  </si>
  <si>
    <t>aandrebarrosbrito@gmail.com</t>
  </si>
  <si>
    <t>João Arthur Barcelos Abdo</t>
  </si>
  <si>
    <t>joao.a.abdo@gmail.com</t>
  </si>
  <si>
    <t>Letícia Duarte Tristão</t>
  </si>
  <si>
    <t>Letícia</t>
  </si>
  <si>
    <t>duarte.leticia@outlook.com.br</t>
  </si>
  <si>
    <t xml:space="preserve">Sarah  Ferreira </t>
  </si>
  <si>
    <t>sarah202315@outlook.com</t>
  </si>
  <si>
    <t xml:space="preserve">Maria Júlia  Reis Drumond </t>
  </si>
  <si>
    <t xml:space="preserve">Maria Júlia </t>
  </si>
  <si>
    <t>mjmlsd09@gmail.com</t>
  </si>
  <si>
    <t>Julie  Keuffer</t>
  </si>
  <si>
    <t>Julie</t>
  </si>
  <si>
    <t>julie.keuffer.mendonca@gmail.com</t>
  </si>
  <si>
    <t>Ana Júlia  Freitas</t>
  </si>
  <si>
    <t xml:space="preserve">Ana Júlia </t>
  </si>
  <si>
    <t>anajuliafreitasbm@gmail.com</t>
  </si>
  <si>
    <t>Lívia Peixoto</t>
  </si>
  <si>
    <t xml:space="preserve">Livia </t>
  </si>
  <si>
    <t>liviamqp@gmail.com</t>
  </si>
  <si>
    <t xml:space="preserve">Danielle  Oliveira </t>
  </si>
  <si>
    <t>Danielle</t>
  </si>
  <si>
    <t>daniellehmdcc@gmail.com</t>
  </si>
  <si>
    <t>Luis Gustavo Gomes de Oliveira</t>
  </si>
  <si>
    <t>Luís</t>
  </si>
  <si>
    <t>luisgoliveira2811@gmail.com</t>
  </si>
  <si>
    <t>Maria Eduarda  Leixas De Oliveira</t>
  </si>
  <si>
    <t>leixasm@icloud.com</t>
  </si>
  <si>
    <t>Matheus Brant de Moura</t>
  </si>
  <si>
    <t>matheusbrant58@gmail.com</t>
  </si>
  <si>
    <t>MG / Itabirito</t>
  </si>
  <si>
    <t>Acompanhamentos das atividades sendo executadas em campo, garantido a execução com Segurança, qualidade, conforme engenharia detalhada e planejamento. Muito envolvimento nas reuniões de todas as áreas do Projeto (Planejamento, Engenharia, Segurança, etc)</t>
  </si>
  <si>
    <t>Moisés Gonçalves</t>
  </si>
  <si>
    <t>Moisés</t>
  </si>
  <si>
    <t>moises.fonseca.engmec@gmail.com</t>
  </si>
  <si>
    <t xml:space="preserve">Gabriela  Aguiar </t>
  </si>
  <si>
    <t>gabysribeiro578@gmail.com</t>
  </si>
  <si>
    <t>Kaike Amorim</t>
  </si>
  <si>
    <t>Kaike</t>
  </si>
  <si>
    <t>amorimkaike8@gmail.com</t>
  </si>
  <si>
    <t>Gabriela Souza</t>
  </si>
  <si>
    <t>Gabriela</t>
  </si>
  <si>
    <t>gabrielacoelhopereirasouza@yahoo.com.br</t>
  </si>
  <si>
    <t>Ronald Francisco Silva</t>
  </si>
  <si>
    <t>Ronald</t>
  </si>
  <si>
    <t>ronald.francisco42@gmail.com</t>
  </si>
  <si>
    <t>Thiago Lana</t>
  </si>
  <si>
    <t>thiagolana2003@gmail.com</t>
  </si>
  <si>
    <t>-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t>
  </si>
  <si>
    <t>LUISA SANTOS SOUSA</t>
  </si>
  <si>
    <t>LUISA</t>
  </si>
  <si>
    <t>luisantoos3@gmail.com</t>
  </si>
  <si>
    <t xml:space="preserve">João Marcos Andrade  Abreu </t>
  </si>
  <si>
    <t>João Marcos</t>
  </si>
  <si>
    <t>joaomarcos2014786@gmail.com</t>
  </si>
  <si>
    <t>SUPPLY CHAIN GLOBAL</t>
  </si>
  <si>
    <t>-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t>
  </si>
  <si>
    <t>Isabel Baeta</t>
  </si>
  <si>
    <t xml:space="preserve">Isabel </t>
  </si>
  <si>
    <t>baetaisabel2018@gmail.com</t>
  </si>
  <si>
    <t xml:space="preserve">Nayara  Silva </t>
  </si>
  <si>
    <t>nayaracristinapereira@hotmail.com</t>
  </si>
  <si>
    <t>Gabriel Ramos de Vasconcellos Paes</t>
  </si>
  <si>
    <t>gabrielramosvp@gmail.com</t>
  </si>
  <si>
    <t>wesley jhonnatan batista alves pereira</t>
  </si>
  <si>
    <t>wesley</t>
  </si>
  <si>
    <t>wesleyjhonnatan.at@gmail.com</t>
  </si>
  <si>
    <t>Thiago Feres Villela</t>
  </si>
  <si>
    <t>thiagoferesvillela@gmail.com</t>
  </si>
  <si>
    <t xml:space="preserve">Nubia Porto Baracho </t>
  </si>
  <si>
    <t>Nubia</t>
  </si>
  <si>
    <t>nunupb@gmail.com</t>
  </si>
  <si>
    <t>Hugo Marques Ascendino Teixeira</t>
  </si>
  <si>
    <t>Hugo</t>
  </si>
  <si>
    <t>hascendino1@gmail.com</t>
  </si>
  <si>
    <t>Simone  Aparecida Diniz</t>
  </si>
  <si>
    <t>Simone</t>
  </si>
  <si>
    <t>simonypdiniz@gmail.com</t>
  </si>
  <si>
    <t>Leticia Luar  França Mendonça</t>
  </si>
  <si>
    <t>leticiaestagiomendonca@gmail.com</t>
  </si>
  <si>
    <t xml:space="preserve">Renan Youssef Abdallah e Silva </t>
  </si>
  <si>
    <t>Renan</t>
  </si>
  <si>
    <t>renanabdallah94@gmail.com</t>
  </si>
  <si>
    <t>Ricardo Garcia de Andrade</t>
  </si>
  <si>
    <t>Ricardo</t>
  </si>
  <si>
    <t>ricardogdandrade@gmail.com</t>
  </si>
  <si>
    <t>Daniel Rocha Alves</t>
  </si>
  <si>
    <t>daniel.rochaalves.6@hotmail.com</t>
  </si>
  <si>
    <t>Juliana Kelly Faria Da Silva</t>
  </si>
  <si>
    <t>julianakelly2002@gmail.com</t>
  </si>
  <si>
    <t>CARGO DISPONIVEL</t>
  </si>
  <si>
    <t>STATUS DA VAGA</t>
  </si>
  <si>
    <t>LOCALIDADE</t>
  </si>
  <si>
    <t>ÁREA</t>
  </si>
  <si>
    <t>ÁREA ESPECÍFICA</t>
  </si>
  <si>
    <t>MODELO DE TRABALHO</t>
  </si>
  <si>
    <t>ATIVIDADES 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</si>
</sst>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
      <sz val="10"/>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0" fontId="2" fillId="0" borderId="0" applyNumberFormat="0" applyFill="0" applyBorder="0" applyAlignment="0" applyProtection="0"/>
    <xf numFmtId="0" fontId="8" fillId="0" borderId="0">
      <alignment vertical="center"/>
    </xf>
    <xf numFmtId="9" fontId="8" fillId="0" borderId="0" applyFont="0" applyFill="0" applyBorder="0" applyAlignment="0" applyProtection="0">
      <alignment vertical="center"/>
    </xf>
  </cellStyleXfs>
  <cellXfs count="18">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1" fillId="2" borderId="3" xfId="0" quotePrefix="1" applyFont="1" applyFill="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xf>
  </cellXfs>
  <cellStyles count="5">
    <cellStyle name="_x0002__Farol R&amp;S CSC - Projeto Porto Norte- GEMOG" xfId="1" xr:uid="{949777D2-3FA3-4A7A-ABEE-D995DA814FD8}"/>
    <cellStyle name="Hyperlink" xfId="2" xr:uid="{19F04B22-4DBF-4007-AB74-2267DDDF65EF}"/>
    <cellStyle name="Normal" xfId="0" builtinId="0"/>
    <cellStyle name="Normal 2" xfId="3" xr:uid="{6897D5CE-2E76-4BF5-A879-E5CB73000EF3}"/>
    <cellStyle name="Porcentagem 2" xfId="4" xr:uid="{BA19E990-06BF-4A88-90A7-6C86B595E5C8}"/>
  </cellStyles>
  <dxfs count="18">
    <dxf>
      <font>
        <color rgb="FF9C0006"/>
      </font>
      <fill>
        <patternFill>
          <bgColor rgb="FFFFC7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TableStylePreset3_Accent1" pivot="0" count="7" xr9:uid="{4E1E0016-A2F7-4ACE-B233-16ECC03FD18B}">
      <tableStyleElement type="wholeTable" dxfId="17"/>
      <tableStyleElement type="headerRow" dxfId="16"/>
      <tableStyleElement type="totalRow" dxfId="15"/>
      <tableStyleElement type="firstColumn" dxfId="14"/>
      <tableStyleElement type="lastColumn" dxfId="13"/>
      <tableStyleElement type="firstRowStripe" dxfId="12"/>
      <tableStyleElement type="firstColumnStripe" dxfId="11"/>
    </tableStyle>
    <tableStyle name="PivotStylePreset2_Accent1" table="0" count="10" xr9:uid="{885573D0-9805-49C0-A770-F31F0C4A1078}">
      <tableStyleElement type="headerRow" dxfId="10"/>
      <tableStyleElement type="totalRow" dxfId="9"/>
      <tableStyleElement type="firstRowStripe" dxfId="8"/>
      <tableStyleElement type="firstColumnStripe" dxfId="7"/>
      <tableStyleElement type="firstSubtotalRow" dxfId="6"/>
      <tableStyleElement type="secondSubtotalRow" dxfId="5"/>
      <tableStyleElement type="firstRowSubheading" dxfId="4"/>
      <tableStyleElement type="secondRowSubheading" dxfId="3"/>
      <tableStyleElement type="pageFieldLabels" dxfId="2"/>
      <tableStyleElement type="pageFieldValues"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iadetalentos.sharepoint.com/sites/Arquivos/Documentos%20Compartilhados/Vale/1.%20Est&#225;gio%202024/Quadro%20de%20Vagas%202024.xlsx" TargetMode="External"/><Relationship Id="rId1" Type="http://schemas.openxmlformats.org/officeDocument/2006/relationships/externalLinkPath" Target="/sites/Arquivos/Documentos%20Compartilhados/Vale/1.%20Est&#225;gio%202024/Quadro%20de%20Va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UeWhEpuE06gNgJANw1v6zLqW1FxQVVKvXh2OrecwWCAbFXCvRjkSrtYHhopxefU" itemId="01VQAIYZ2UYFKB2XJSKVBYQGOQCLW4WTWK">
      <xxl21:absoluteUrl r:id="rId2"/>
    </xxl21:alternateUrls>
    <sheetNames>
      <sheetName val="VAGAS X LOCALIDADE X ÁREA"/>
      <sheetName val="Descrição - Áreas de Atuaçã (2)"/>
      <sheetName val="Planilha1"/>
      <sheetName val="Lista Suspensa"/>
      <sheetName val="Vagas"/>
      <sheetName val="Planilha3"/>
      <sheetName val="Planilha4"/>
      <sheetName val="Planilha2"/>
    </sheetNames>
    <sheetDataSet>
      <sheetData sheetId="0"/>
      <sheetData sheetId="1"/>
      <sheetData sheetId="2"/>
      <sheetData sheetId="3"/>
      <sheetData sheetId="4">
        <row r="1">
          <cell r="B1" t="str">
            <v>VALE R&amp;S</v>
          </cell>
          <cell r="C1" t="str">
            <v xml:space="preserve">CT </v>
          </cell>
          <cell r="D1" t="str">
            <v>CT: Alinhamento de Perfil</v>
          </cell>
          <cell r="E1" t="str">
            <v>CT: STATUS</v>
          </cell>
          <cell r="F1" t="str">
            <v>CT: RELATÓRIO</v>
          </cell>
          <cell r="G1" t="str">
            <v>CT: RANKING</v>
          </cell>
          <cell r="H1" t="str">
            <v>CT: PAINEL</v>
          </cell>
          <cell r="I1" t="str">
            <v>CT: ADMISSÃO</v>
          </cell>
          <cell r="J1" t="str">
            <v>CT: FINANCEIRO</v>
          </cell>
        </row>
        <row r="2">
          <cell r="B2" t="str">
            <v>LEMBRETE BOAS PRÁTICAS: A planilha é compartilhada, não oculte ou exclua colunas, não pinte células,  não remover ou alterar o congelamento de painéis, não remova os filtros e selecione a opção "ver apenas as minhas" e/ou "filtrar apenas para mim" ao filtrar, filtre o CD que deseja trabalhar, o filtro deve estar sempre na linha 4</v>
          </cell>
        </row>
        <row r="4">
          <cell r="B4" t="str">
            <v>CARGO DISPONIVEL</v>
          </cell>
          <cell r="C4" t="str">
            <v>CARGO DISPONIVEL QUANTIDADE</v>
          </cell>
          <cell r="D4" t="str">
            <v>CARGO</v>
          </cell>
          <cell r="E4" t="str">
            <v>STATUS</v>
          </cell>
          <cell r="F4" t="str">
            <v>STATUS DETALHADO/ OBSERVAÇÕES (DATA DE FECHAMENTO OU CANCELAMENTO E MOTIVO)</v>
          </cell>
          <cell r="G4" t="str">
            <v xml:space="preserve">MOTIVO DA VAGA </v>
          </cell>
          <cell r="H4" t="str">
            <v>MATRÍCULA DO GESTOR</v>
          </cell>
          <cell r="I4" t="str">
            <v>NOME DO GESTOR</v>
          </cell>
          <cell r="J4" t="str">
            <v>E-MAIL DO GESTOR</v>
          </cell>
          <cell r="K4" t="str">
            <v>CENTRO DE CUSTO VÁLIDO</v>
          </cell>
          <cell r="L4" t="str">
            <v>LOCAL</v>
          </cell>
          <cell r="M4" t="str">
            <v>CIDADE</v>
          </cell>
          <cell r="N4" t="str">
            <v>DESCRIÇÃO ESTABELECIMENTO</v>
          </cell>
          <cell r="O4" t="str">
            <v>LOCAL ESPECIFICO</v>
          </cell>
          <cell r="P4" t="str">
            <v>DATA DE CRIAÇÃO DO CD</v>
          </cell>
          <cell r="Q4" t="str">
            <v>Hierarquia 1</v>
          </cell>
          <cell r="R4" t="str">
            <v>Hierarquia 2</v>
          </cell>
          <cell r="S4" t="str">
            <v>Hierarquia 3</v>
          </cell>
          <cell r="T4" t="str">
            <v>Hierarquia 4</v>
          </cell>
          <cell r="U4" t="str">
            <v>Hierarquia 5</v>
          </cell>
          <cell r="V4" t="str">
            <v>Hierarquia 6</v>
          </cell>
          <cell r="W4" t="str">
            <v>Hierarquia 7</v>
          </cell>
          <cell r="X4" t="str">
            <v>RECRUTADOR</v>
          </cell>
          <cell r="Y4" t="str">
            <v>BP Responsável</v>
          </cell>
          <cell r="Z4" t="str">
            <v>EMPRESA</v>
          </cell>
          <cell r="AA4" t="str">
            <v>MATRIZ DE ATENDIMENTO (Negócio)</v>
          </cell>
          <cell r="AB4" t="str">
            <v>ÁREA DE ATUAÇÃO (Específico)</v>
          </cell>
          <cell r="AC4" t="str">
            <v>Especialista Responsável</v>
          </cell>
          <cell r="AE4" t="str">
            <v>Modalidade da Vaga</v>
          </cell>
          <cell r="AF4" t="str">
            <v>DATA DE ENVIO  FORMS ALINHAMENTO DE PERFIL</v>
          </cell>
          <cell r="AG4" t="str">
            <v>CHECK ALINHAMENTO DE PERFIL</v>
          </cell>
          <cell r="AH4" t="str">
            <v>Telefone de contato gestor (a) (com código de área)</v>
          </cell>
          <cell r="AI4" t="str">
            <v xml:space="preserve">Horário da jornada gestor (a) </v>
          </cell>
          <cell r="AJ4" t="str">
            <v>Nome orientador (a)</v>
          </cell>
          <cell r="AK4" t="str">
            <v>E-mail orientador (a)</v>
          </cell>
          <cell r="AL4" t="str">
            <v>ÁREA DE ATUAÇÃO</v>
          </cell>
          <cell r="AM4" t="str">
            <v>Sobre a área</v>
          </cell>
          <cell r="AN4" t="str">
            <v>ATIVIDADES</v>
          </cell>
          <cell r="AO4" t="str">
            <v>Modalidade</v>
          </cell>
          <cell r="AP4" t="str">
            <v>Estado da Vaga</v>
          </cell>
          <cell r="AQ4" t="str">
            <v>Cidade da Vaga</v>
          </cell>
          <cell r="AR4" t="str">
            <v>Cidades de moradia</v>
          </cell>
          <cell r="AS4" t="str">
            <v>Cursos</v>
          </cell>
          <cell r="AT4" t="str">
            <v>OBS cursos</v>
          </cell>
          <cell r="AU4" t="str">
            <v>INGLÊS</v>
          </cell>
          <cell r="AV4" t="str">
            <v>FERRAMENTAS</v>
          </cell>
          <cell r="AW4" t="str">
            <v>Observações sobre PCD</v>
          </cell>
          <cell r="AX4" t="str">
            <v>Check de Consistência - Cia de Talentos pós alinhamento de perfil</v>
          </cell>
          <cell r="AY4" t="str">
            <v>CONSISTÊNCIA PARA VALE</v>
          </cell>
          <cell r="AZ4" t="str">
            <v>Retorno Vale Consistência</v>
          </cell>
          <cell r="BA4" t="str">
            <v>Observações Finais - Cia de Talentos</v>
          </cell>
          <cell r="BB4" t="str">
            <v>Grupo prioritário de Vaga</v>
          </cell>
          <cell r="BC4" t="str">
            <v>ÁREA DE ATUAÇÃO (Globe)</v>
          </cell>
        </row>
        <row r="5">
          <cell r="B5">
            <v>1070808</v>
          </cell>
          <cell r="C5">
            <v>1</v>
          </cell>
          <cell r="D5" t="str">
            <v>Estágio superior 6h</v>
          </cell>
          <cell r="E5" t="str">
            <v>ABERTO</v>
          </cell>
          <cell r="G5" t="str">
            <v>Aumento de Quadro</v>
          </cell>
          <cell r="H5">
            <v>497756</v>
          </cell>
          <cell r="I5" t="str">
            <v>Crisley Dellaqua Pacheco</v>
          </cell>
          <cell r="J5" t="str">
            <v>crisley.pacheco@vale.com</v>
          </cell>
          <cell r="K5">
            <v>1011607</v>
          </cell>
          <cell r="L5" t="str">
            <v>Brasil/Espírito Santo</v>
          </cell>
          <cell r="M5" t="str">
            <v>VITORIA</v>
          </cell>
          <cell r="N5" t="str">
            <v>Vale S.A - 0262-00</v>
          </cell>
          <cell r="O5" t="str">
            <v>Ed. Jo�o C. Belesa(MATRIC</v>
          </cell>
          <cell r="P5">
            <v>45391</v>
          </cell>
          <cell r="Q5" t="str">
            <v>PRESIDENTE - EDUARDO DE SALLES BARTOLOMEO</v>
          </cell>
          <cell r="R5" t="str">
            <v>VP EXEC TECNICO - RAFAEL JABUR BITTAR</v>
          </cell>
          <cell r="S5" t="str">
            <v>DIR TECNOLOGIA E INOVACAO - PAULO CELSO PIRES</v>
          </cell>
          <cell r="T5" t="str">
            <v>GER GERAL INOVACAO - LEANDRO AUGUSTO VIANA TEIXEIRA</v>
          </cell>
          <cell r="U5" t="str">
            <v>GER ECOSSISTEMAS INOVACAO - CRISLEY DELLAQUA PACHECO</v>
          </cell>
          <cell r="V5" t="str">
            <v>-</v>
          </cell>
          <cell r="W5" t="str">
            <v>-</v>
          </cell>
          <cell r="X5" t="str">
            <v>LIDIANE SOUZA GUIMARAES</v>
          </cell>
          <cell r="Y5" t="str">
            <v>antonia.carvalho@vale.com</v>
          </cell>
          <cell r="Z5" t="str">
            <v>Vale S/A</v>
          </cell>
          <cell r="AA5" t="str">
            <v>Corporativo</v>
          </cell>
          <cell r="AB5" t="str">
            <v>INFORMATICA</v>
          </cell>
          <cell r="AC5" t="str">
            <v>Tatiana Ribeiro</v>
          </cell>
          <cell r="AD5" t="str">
            <v>VERDE</v>
          </cell>
          <cell r="AE5" t="str">
            <v>Remoto com acesso frequente (Híbrido)</v>
          </cell>
          <cell r="AF5">
            <v>45394</v>
          </cell>
          <cell r="AG5" t="str">
            <v>PREENCHIDO</v>
          </cell>
          <cell r="AH5">
            <v>27999388665</v>
          </cell>
          <cell r="AI5" t="str">
            <v>09h às 18h</v>
          </cell>
          <cell r="AJ5" t="str">
            <v>Crisley Dellaqua Pacheco</v>
          </cell>
          <cell r="AK5" t="str">
            <v>crisley.pacheco@vale.com</v>
          </cell>
          <cell r="AL5" t="str">
            <v>Inovação</v>
          </cell>
          <cell r="AM5" t="str">
            <v>Portfólio e Agilidade, Ecossistemas de Inovação, Validação e Incubação de Inovação, Prospecção, Inteligência e Modelagem de Inovação</v>
          </cell>
          <cell r="AN5" t="str">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ell>
          <cell r="AO5" t="str">
            <v>Híbrido - Remoto, acesso frequente</v>
          </cell>
          <cell r="AP5" t="str">
            <v>ES</v>
          </cell>
          <cell r="AQ5" t="str">
            <v>Vitória</v>
          </cell>
          <cell r="AR5" t="str">
            <v>Vitória, Vila Velha, Serra, Cariacica</v>
          </cell>
          <cell r="AS5" t="str">
            <v>Análise e Desenvolvimento de Sistemas, Engenharia de Produção, Sistemas de Informação</v>
          </cell>
          <cell r="AU5" t="str">
            <v>Diferencial - Intermediário</v>
          </cell>
          <cell r="AV5" t="str">
            <v>Microsoft Office e Power BI</v>
          </cell>
          <cell r="AX5" t="str">
            <v xml:space="preserve">NOT OK </v>
          </cell>
          <cell r="AY5" t="str">
            <v>Podemos considerar todas as engenharias ou engenharias específicas? Se específicas, listar quais</v>
          </cell>
          <cell r="AZ5" t="str">
            <v>Email Enviado para gestora em 09/05. Considerar a Engenharia de Produção</v>
          </cell>
          <cell r="BA5" t="str">
            <v>OK</v>
          </cell>
          <cell r="BB5" t="str">
            <v>planilha EB</v>
          </cell>
          <cell r="BC5" t="str">
            <v>INOVAÇÃO, AUTOMAÇÃO E TECNOLOGIA DA INFORMAÇÃO</v>
          </cell>
        </row>
        <row r="6">
          <cell r="B6">
            <v>1070794</v>
          </cell>
          <cell r="C6">
            <v>1</v>
          </cell>
          <cell r="D6" t="str">
            <v>Estágio superior 6h</v>
          </cell>
          <cell r="E6" t="str">
            <v>ABERTO</v>
          </cell>
          <cell r="G6" t="str">
            <v>Aumento de Quadro</v>
          </cell>
          <cell r="H6">
            <v>484118</v>
          </cell>
          <cell r="I6" t="str">
            <v>Rodrigo Sant ana Ribeiro</v>
          </cell>
          <cell r="J6" t="str">
            <v>rodrigo.santana.ribeiro@vale.com</v>
          </cell>
          <cell r="K6">
            <v>2010328</v>
          </cell>
          <cell r="L6" t="str">
            <v xml:space="preserve">Brasil/Minas Gerais </v>
          </cell>
          <cell r="M6" t="str">
            <v>SAO GONCALO DO RIO ABAIXO</v>
          </cell>
          <cell r="N6" t="str">
            <v>Vale S.A - 0447-98</v>
          </cell>
          <cell r="O6" t="str">
            <v>Canteiro Projetos Sud-Bru</v>
          </cell>
          <cell r="P6">
            <v>45391</v>
          </cell>
          <cell r="Q6" t="str">
            <v>PRESIDENTE - EDUARDO DE SALLES BARTOLOMEO</v>
          </cell>
          <cell r="R6" t="str">
            <v>VP EXEC PROJETOS - ALEXANDRE GOMES PEREIRA</v>
          </cell>
          <cell r="S6" t="str">
            <v>DIR PROJETOS MIN FERRO - CARLOS EDUARDO BECHARA MIANA</v>
          </cell>
          <cell r="T6" t="str">
            <v>DIR PROJ SUL SUDESTE - RICARDO ANANIAS JEUNON</v>
          </cell>
          <cell r="U6" t="str">
            <v>GER GERAL PROJETOS BRUCUTU - JOAO CARLOS ARAUJO DA SILVA NETO</v>
          </cell>
          <cell r="V6" t="str">
            <v>GER GEST CONTRATOS PROJ BRUCUT - RODRIGO SANT ANA RIBEIRO</v>
          </cell>
          <cell r="W6" t="str">
            <v>-</v>
          </cell>
          <cell r="X6" t="str">
            <v>LIDIANE SOUZA GUIMARAES</v>
          </cell>
          <cell r="Y6" t="str">
            <v>Tayna.Rangel@vale.com</v>
          </cell>
          <cell r="Z6" t="str">
            <v>Vale S/A</v>
          </cell>
          <cell r="AA6" t="str">
            <v>Corporativo</v>
          </cell>
          <cell r="AB6" t="str">
            <v>GESTÃO DE CONTRATOS</v>
          </cell>
          <cell r="AC6" t="str">
            <v>Tatiana Ribeiro</v>
          </cell>
          <cell r="AD6" t="str">
            <v>VERDE</v>
          </cell>
          <cell r="AE6" t="str">
            <v>Remoto com acesso frequente (Híbrido)</v>
          </cell>
          <cell r="AF6">
            <v>45394</v>
          </cell>
          <cell r="AG6" t="str">
            <v>PREENCHIDO</v>
          </cell>
          <cell r="AH6" t="str">
            <v>31 9 9924-5179</v>
          </cell>
          <cell r="AI6" t="str">
            <v>7:30 às 17:00</v>
          </cell>
          <cell r="AJ6" t="str">
            <v>Leonardo Morel</v>
          </cell>
          <cell r="AK6" t="str">
            <v>leonardo.morel@vale.com</v>
          </cell>
          <cell r="AL6" t="str">
            <v>GESTÃO DE CONTRATOS</v>
          </cell>
          <cell r="AM6" t="str">
            <v>Gestão de contratos de serviços e fornecimento, administrativo e gestão de armazém.</v>
          </cell>
          <cell r="AN6" t="str">
            <v>Apoio a gestão de contratos, fluxo de medição de serviços e controles gerenciais.</v>
          </cell>
          <cell r="AO6" t="str">
            <v>Híbrido - Remoto, acesso frequente</v>
          </cell>
          <cell r="AP6" t="str">
            <v>MG</v>
          </cell>
          <cell r="AQ6" t="str">
            <v>São Gonçalo do Rio Abaixo</v>
          </cell>
          <cell r="AR6" t="str">
            <v>João Monlevade, Barão de Cocais, São Gonçalo do Rio Abaixo e Santa Bárbara</v>
          </cell>
          <cell r="AS6" t="str">
            <v>Engenharia Civil</v>
          </cell>
          <cell r="AU6" t="str">
            <v>Não é necessário para minha vaga</v>
          </cell>
          <cell r="AV6" t="str">
            <v>Power BI</v>
          </cell>
          <cell r="AW6" t="str">
            <v>Os escritórios não estão preparados para cadeirantes e limitação visual</v>
          </cell>
          <cell r="AX6" t="str">
            <v>OK</v>
          </cell>
          <cell r="BA6" t="str">
            <v>OK</v>
          </cell>
          <cell r="BB6" t="str">
            <v>planilha EB</v>
          </cell>
          <cell r="BC6" t="str">
            <v>LOGÍSTICA</v>
          </cell>
        </row>
        <row r="7">
          <cell r="B7">
            <v>1070789</v>
          </cell>
          <cell r="C7">
            <v>1</v>
          </cell>
          <cell r="D7" t="str">
            <v>Estágio superior 6h</v>
          </cell>
          <cell r="E7" t="str">
            <v>ABERTO</v>
          </cell>
          <cell r="G7" t="str">
            <v>Aumento de Quadro</v>
          </cell>
          <cell r="H7">
            <v>602581</v>
          </cell>
          <cell r="I7" t="str">
            <v>Eneias Luciano De Souza</v>
          </cell>
          <cell r="J7" t="str">
            <v>eneias.souza@vale.com</v>
          </cell>
          <cell r="K7">
            <v>1330196</v>
          </cell>
          <cell r="L7" t="str">
            <v xml:space="preserve">Brasil/Minas Gerais </v>
          </cell>
          <cell r="M7" t="str">
            <v>CONGONHAS</v>
          </cell>
          <cell r="N7" t="str">
            <v>Vale S.A - 0007-40</v>
          </cell>
          <cell r="O7" t="str">
            <v>Usina Concen F�brica (000</v>
          </cell>
          <cell r="P7">
            <v>45391</v>
          </cell>
          <cell r="Q7" t="str">
            <v>PRESIDENTE - EDUARDO DE SALLES BARTOLOMEO</v>
          </cell>
          <cell r="R7" t="str">
            <v>VP EXEC OPERACOES - CARLOS HENRIQUE SENNA MEDEIROS</v>
          </cell>
          <cell r="S7" t="str">
            <v>DIR CORREDOR SUL - DIOGO AFONSO COSTA</v>
          </cell>
          <cell r="T7" t="str">
            <v>DIR OPER FABRIC PARAOPEBA - JULIANA CRISTINA FREITAS DA SILVA</v>
          </cell>
          <cell r="U7" t="str">
            <v>GER GERAL MANUTENCAO PARAOPEBA - PABLO CARVALHO DIAS</v>
          </cell>
          <cell r="V7" t="str">
            <v>GER PCM CONFIABILID PARAOPEBA - JUNIOR CESAR FROES</v>
          </cell>
          <cell r="W7" t="str">
            <v>COORD PCM CONFIABILIDADE - ENEIAS LUCIANO DE SOUZA</v>
          </cell>
          <cell r="X7" t="str">
            <v>LIDIANE SOUZA GUIMARAES</v>
          </cell>
          <cell r="Y7" t="str">
            <v>randaica.abreu@vale.com</v>
          </cell>
          <cell r="Z7" t="str">
            <v>Vale S/A</v>
          </cell>
          <cell r="AA7" t="str">
            <v>Ferrosos</v>
          </cell>
          <cell r="AB7" t="str">
            <v>MANUTENÇÃO DE MINA</v>
          </cell>
          <cell r="AC7" t="str">
            <v>Tatiana Ribeiro</v>
          </cell>
          <cell r="AD7" t="str">
            <v>VERDE</v>
          </cell>
          <cell r="AE7" t="str">
            <v>Onsite (Presencial)</v>
          </cell>
          <cell r="AF7">
            <v>45394</v>
          </cell>
          <cell r="AG7" t="str">
            <v>PREENCHIDO</v>
          </cell>
          <cell r="AH7" t="str">
            <v>31-9-8504-1838</v>
          </cell>
          <cell r="AI7" t="str">
            <v>07:00 às 16:00</v>
          </cell>
          <cell r="AJ7" t="str">
            <v>Patricia Cristina Silva</v>
          </cell>
          <cell r="AK7" t="str">
            <v>patricia.cristina.silva@vale.com</v>
          </cell>
          <cell r="AL7" t="str">
            <v>MANUTENÇÃO DE MINA</v>
          </cell>
          <cell r="AM7" t="str">
            <v>Planejamento e Controle da Manutenção. 
Planejamento de médio e curto prazo, controle de indicadores, monitoramento da saúde de ativos de mina; programação da manutenção, compra de materiais.</v>
          </cell>
          <cell r="AN7" t="str">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ell>
          <cell r="AO7" t="str">
            <v>Onsite - Presencial</v>
          </cell>
          <cell r="AP7" t="str">
            <v>MG</v>
          </cell>
          <cell r="AQ7" t="str">
            <v>Congonhas</v>
          </cell>
          <cell r="AR7" t="str">
            <v>Congonhas, MG, Conselheiro Lafaiete, MG, Ouro Branco, MG.</v>
          </cell>
          <cell r="AS7" t="str">
            <v>Engenharia de Produção, Engenharia Mecânica, Engenharia Elétrica</v>
          </cell>
          <cell r="AU7" t="str">
            <v>Não é necessário para minha vaga</v>
          </cell>
          <cell r="AV7" t="str">
            <v>Pacote Office</v>
          </cell>
          <cell r="AW7" t="str">
            <v>Dificuldades de locomoção.</v>
          </cell>
          <cell r="AX7" t="str">
            <v>OK</v>
          </cell>
          <cell r="BA7" t="str">
            <v>OK</v>
          </cell>
          <cell r="BB7" t="str">
            <v>planilha EB</v>
          </cell>
          <cell r="BC7" t="str">
            <v>MINA E USINA</v>
          </cell>
        </row>
        <row r="8">
          <cell r="B8">
            <v>1070785</v>
          </cell>
          <cell r="C8">
            <v>1</v>
          </cell>
          <cell r="D8" t="str">
            <v>Estágio superior 6h</v>
          </cell>
          <cell r="E8" t="str">
            <v>ABERTO</v>
          </cell>
          <cell r="G8" t="str">
            <v>Aumento de Quadro</v>
          </cell>
          <cell r="H8">
            <v>117879</v>
          </cell>
          <cell r="I8" t="str">
            <v>Fabricio Da Silva Tiberio</v>
          </cell>
          <cell r="J8" t="str">
            <v>fabricio.tiberio@vale.com</v>
          </cell>
          <cell r="K8">
            <v>1390530</v>
          </cell>
          <cell r="L8" t="str">
            <v>Brasil/Espírito Santo</v>
          </cell>
          <cell r="M8" t="str">
            <v>VITORIA</v>
          </cell>
          <cell r="N8" t="str">
            <v>Vale S.A - 0220-42</v>
          </cell>
          <cell r="O8" t="str">
            <v>Of El�t Pelot VTA Adm (PE</v>
          </cell>
          <cell r="P8">
            <v>45391</v>
          </cell>
          <cell r="Q8" t="str">
            <v>PRESIDENTE - EDUARDO DE SALLES BARTOLOMEO</v>
          </cell>
          <cell r="R8" t="str">
            <v>VP EXEC OPERACOES - CARLOS HENRIQUE SENNA MEDEIROS</v>
          </cell>
          <cell r="S8" t="str">
            <v>DIR PELOTIZACAO - RODRIGO SABA RUGGIERO</v>
          </cell>
          <cell r="T8" t="str">
            <v>DIR OP TUBARAO UTILID BRIQUETE - FABIANO CUNHA BURNS</v>
          </cell>
          <cell r="U8" t="str">
            <v>GER GERAL MANUT PELOTIZ  TUB - DEIWIS BRAMBATI PEDRUZZI</v>
          </cell>
          <cell r="V8" t="str">
            <v>GER INSP PCM PELOTIZ TUBARAO - RENATA AMORIM NOGUEIRA DE ALMEIDA</v>
          </cell>
          <cell r="W8" t="str">
            <v>COORD PLANEJ GESTAO MANUTENCAO - FABRICIO DA SILVA TIBERIO</v>
          </cell>
          <cell r="X8" t="str">
            <v>LIDIANE SOUZA GUIMARAES</v>
          </cell>
          <cell r="Y8" t="str">
            <v>Flavio.Bancatelli@vale.com</v>
          </cell>
          <cell r="Z8" t="str">
            <v>Vale S/A</v>
          </cell>
          <cell r="AA8" t="str">
            <v>Ferrosos</v>
          </cell>
          <cell r="AB8" t="str">
            <v>MANUTENÇÃO DE USINA DE PELOTIZAÇÃO</v>
          </cell>
          <cell r="AC8" t="str">
            <v>Tatiana Ribeiro</v>
          </cell>
          <cell r="AD8" t="str">
            <v>VERDE</v>
          </cell>
          <cell r="AE8" t="str">
            <v>Remoto com acesso frequente (Híbrido)</v>
          </cell>
          <cell r="AF8">
            <v>45394</v>
          </cell>
          <cell r="AG8" t="str">
            <v>PREENCHIDO</v>
          </cell>
          <cell r="AH8" t="str">
            <v>27 988223499</v>
          </cell>
          <cell r="AI8" t="str">
            <v>07:30 as 16:30</v>
          </cell>
          <cell r="AJ8" t="str">
            <v>Fabricio da Silva Tiberio</v>
          </cell>
          <cell r="AK8" t="str">
            <v>fabricio.tiberio@vale.com</v>
          </cell>
          <cell r="AL8" t="str">
            <v>MANUTENÇÃO DE USINA DE PELOTIZAÇÃO</v>
          </cell>
          <cell r="AM8" t="str">
            <v>Melhoras os processo de manutenção para aumentar a produtividade do PCM e das execuções.</v>
          </cell>
          <cell r="AN8" t="str">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ell>
          <cell r="AO8" t="str">
            <v>Híbrido - Remoto, acesso frequente</v>
          </cell>
          <cell r="AP8" t="str">
            <v>ES</v>
          </cell>
          <cell r="AQ8" t="str">
            <v>Vitória</v>
          </cell>
          <cell r="AR8" t="str">
            <v>Vitória, Vila Velha, Serra, Cariacica</v>
          </cell>
          <cell r="AS8" t="str">
            <v>Engenharia Elétrica</v>
          </cell>
          <cell r="AU8" t="str">
            <v>Não é necessário para minha vaga</v>
          </cell>
          <cell r="AV8" t="str">
            <v>Power BI e VBA</v>
          </cell>
          <cell r="AW8" t="str">
            <v>Apenas cadeirante, o restante estamos adequados para receber.</v>
          </cell>
          <cell r="AX8" t="str">
            <v xml:space="preserve">NOT OK </v>
          </cell>
          <cell r="AY8" t="str">
            <v>Cursos de Engenharia de Instrumentação e Engenharia Eletrônica não disponíveis</v>
          </cell>
          <cell r="AZ8" t="str">
            <v>Informação Curso - No people o gestor informou Engenharia Elétrica. Se houver essa formação, vamos seguir com ela.</v>
          </cell>
          <cell r="BA8" t="str">
            <v>OK</v>
          </cell>
          <cell r="BB8" t="str">
            <v>planilha EB</v>
          </cell>
          <cell r="BC8" t="str">
            <v>MINA E USINA</v>
          </cell>
        </row>
        <row r="9">
          <cell r="B9">
            <v>1070781</v>
          </cell>
          <cell r="C9">
            <v>1</v>
          </cell>
          <cell r="D9" t="str">
            <v>Estágio superior 6h</v>
          </cell>
          <cell r="E9" t="str">
            <v>ABERTO</v>
          </cell>
          <cell r="G9" t="str">
            <v>Aumento de Quadro</v>
          </cell>
          <cell r="H9">
            <v>500748</v>
          </cell>
          <cell r="I9" t="str">
            <v>Rodrigo Francisco de Resende Ribeiro</v>
          </cell>
          <cell r="J9" t="str">
            <v>rodrigo.resende@vale.com</v>
          </cell>
          <cell r="K9">
            <v>1390544</v>
          </cell>
          <cell r="L9" t="str">
            <v>Brasil/Espírito Santo</v>
          </cell>
          <cell r="M9" t="str">
            <v>VITORIA</v>
          </cell>
          <cell r="N9" t="str">
            <v>Vale S.A - 0220-42</v>
          </cell>
          <cell r="O9" t="str">
            <v>Of El�t Pelot VTA Adm (PE</v>
          </cell>
          <cell r="P9">
            <v>45391</v>
          </cell>
          <cell r="Q9" t="str">
            <v>PRESIDENTE - EDUARDO DE SALLES BARTOLOMEO</v>
          </cell>
          <cell r="R9" t="str">
            <v>VP EXEC OPERACOES - CARLOS HENRIQUE SENNA MEDEIROS</v>
          </cell>
          <cell r="S9" t="str">
            <v>DIR PELOTIZACAO - RODRIGO SABA RUGGIERO</v>
          </cell>
          <cell r="T9" t="str">
            <v>DIR SERV INDUST PELOTIZ - LUIZ GUSTAVO LEITE DE OLIVEIRA</v>
          </cell>
          <cell r="U9" t="str">
            <v>GER INTEGR ESTRUTURAL PELOT - DALILA CARPINETTI MERIJ BRANDÃƒO</v>
          </cell>
          <cell r="V9" t="str">
            <v>COORD IMPLANT OBRAS INTEGRIDAD - RODRIGO FRANCISCO DE RESENDE RIBEIRO</v>
          </cell>
          <cell r="W9" t="str">
            <v>-</v>
          </cell>
          <cell r="X9" t="str">
            <v>LIDIANE SOUZA GUIMARAES</v>
          </cell>
          <cell r="Y9" t="str">
            <v>lara.sathler@vale.com</v>
          </cell>
          <cell r="Z9" t="str">
            <v>Vale S/A</v>
          </cell>
          <cell r="AA9" t="str">
            <v>Ferrosos</v>
          </cell>
          <cell r="AB9" t="str">
            <v>MANUTENÇÃO DE USINA DE PELOTIZAÇÃO</v>
          </cell>
          <cell r="AC9" t="str">
            <v>Tatiana Ribeiro</v>
          </cell>
          <cell r="AD9" t="str">
            <v>VERDE</v>
          </cell>
          <cell r="AE9" t="str">
            <v>Onsite (Presencial)</v>
          </cell>
          <cell r="AF9">
            <v>45394</v>
          </cell>
          <cell r="AG9" t="str">
            <v>PREENCHIDO</v>
          </cell>
          <cell r="AH9">
            <v>27988680061</v>
          </cell>
          <cell r="AI9" t="str">
            <v>07:30 as 16:30</v>
          </cell>
          <cell r="AJ9" t="str">
            <v>Rodrigo Francisco de Resende Ribeiro</v>
          </cell>
          <cell r="AK9" t="str">
            <v>rodrigo.resende@vale.com</v>
          </cell>
          <cell r="AL9" t="str">
            <v>MANUTENÇÃO DE USINA DE PELOTIZAÇÃO</v>
          </cell>
          <cell r="AM9" t="str">
            <v>Coordenação Implantação de obras e manutenção da Integridade Estrutural da Pelotização, em metalmecanica, tratamento anticorrosivo, caminhos de rolamento e civil</v>
          </cell>
          <cell r="AN9"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9" t="str">
            <v>Onsite - Presencial</v>
          </cell>
          <cell r="AP9" t="str">
            <v>ES</v>
          </cell>
          <cell r="AQ9" t="str">
            <v>Vitória</v>
          </cell>
          <cell r="AR9" t="str">
            <v>Vitória, Vila Velha, Serra, Cariacica</v>
          </cell>
          <cell r="AS9" t="str">
            <v>Engenharia Civil, Engenharia de Produção</v>
          </cell>
          <cell r="AU9" t="str">
            <v>Não é necessário para minha vaga</v>
          </cell>
          <cell r="AV9" t="str">
            <v>Power Bi</v>
          </cell>
          <cell r="AW9" t="str">
            <v>Acesso a área operacional</v>
          </cell>
          <cell r="AX9" t="str">
            <v>OK</v>
          </cell>
          <cell r="BA9" t="str">
            <v>OK</v>
          </cell>
          <cell r="BB9" t="str">
            <v>planilha EB</v>
          </cell>
          <cell r="BC9" t="str">
            <v>MINA E USINA</v>
          </cell>
        </row>
        <row r="10">
          <cell r="B10">
            <v>1070780</v>
          </cell>
          <cell r="C10">
            <v>1</v>
          </cell>
          <cell r="D10" t="str">
            <v>Estágio superior 6h</v>
          </cell>
          <cell r="E10" t="str">
            <v>ABERTO</v>
          </cell>
          <cell r="G10" t="str">
            <v>Aumento de Quadro</v>
          </cell>
          <cell r="H10">
            <v>863241</v>
          </cell>
          <cell r="I10" t="str">
            <v>Fabricio Henrique Moreira Dos Santos</v>
          </cell>
          <cell r="J10" t="str">
            <v>fabricio.moreira@vale.com</v>
          </cell>
          <cell r="K10">
            <v>1390530</v>
          </cell>
          <cell r="L10" t="str">
            <v>Brasil/Espírito Santo</v>
          </cell>
          <cell r="M10" t="str">
            <v>VITORIA</v>
          </cell>
          <cell r="N10" t="str">
            <v>Vale S.A - 0220-42</v>
          </cell>
          <cell r="O10" t="str">
            <v>Usina V A Vii Tub-Fer-(PE</v>
          </cell>
          <cell r="P10">
            <v>45391</v>
          </cell>
          <cell r="Q10" t="str">
            <v>PRESIDENTE - EDUARDO DE SALLES BARTOLOMEO</v>
          </cell>
          <cell r="R10" t="str">
            <v>VP EXEC OPERACOES - CARLOS HENRIQUE SENNA MEDEIROS</v>
          </cell>
          <cell r="S10" t="str">
            <v>DIR PELOTIZACAO - RODRIGO SABA RUGGIERO</v>
          </cell>
          <cell r="T10" t="str">
            <v>DIR OP TUBARAO UTILID BRIQUETE - FABIANO CUNHA BURNS</v>
          </cell>
          <cell r="U10" t="str">
            <v>GER GERAL MANUT PELOTIZ  TUB - DEIWIS BRAMBATI PEDRUZZI</v>
          </cell>
          <cell r="V10" t="str">
            <v>GER INSP PCM PELOTIZ TUBARAO - RENATA AMORIM NOGUEIRA DE ALMEIDA</v>
          </cell>
          <cell r="W10" t="str">
            <v>COORD PLANEJ GESTAO MANUTENCAO - FABRICIO HENRIQUE MOREIRA DOS SANTOS</v>
          </cell>
          <cell r="X10" t="str">
            <v>LIDIANE SOUZA GUIMARAES</v>
          </cell>
          <cell r="Y10" t="str">
            <v>Flavio.Bancatelli@vale.com</v>
          </cell>
          <cell r="Z10" t="str">
            <v>Vale S/A</v>
          </cell>
          <cell r="AA10" t="str">
            <v>Ferrosos</v>
          </cell>
          <cell r="AB10" t="str">
            <v>MANUTENÇÃO DE USINA DE PELOTIZAÇÃO</v>
          </cell>
          <cell r="AC10" t="str">
            <v>Tatiana Ribeiro</v>
          </cell>
          <cell r="AD10" t="str">
            <v>VERDE</v>
          </cell>
          <cell r="AE10" t="str">
            <v>Onsite (Presencial)</v>
          </cell>
          <cell r="AF10">
            <v>45394</v>
          </cell>
          <cell r="AG10" t="str">
            <v>PREENCHIDO</v>
          </cell>
          <cell r="AH10">
            <v>27995093746</v>
          </cell>
          <cell r="AI10" t="str">
            <v>07:30-16:30</v>
          </cell>
          <cell r="AJ10" t="str">
            <v>Rogério Paim</v>
          </cell>
          <cell r="AK10" t="str">
            <v>rogerio.paim@vale.com</v>
          </cell>
          <cell r="AL10" t="str">
            <v>MANUTENÇÃO DE USINA DE PELOTIZAÇÃO</v>
          </cell>
          <cell r="AM10" t="str">
            <v>Planejamento e Controle de Manutenção - responsável pelos processos de planejamento, aprovisionamento e programação de manutenção das usinas de Pelotização da Unidade Tubarão - Vitória-ES</v>
          </cell>
          <cell r="AN10"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0" t="str">
            <v>Onsite - Presencial</v>
          </cell>
          <cell r="AP10" t="str">
            <v>ES</v>
          </cell>
          <cell r="AQ10" t="str">
            <v>Vitória</v>
          </cell>
          <cell r="AR10" t="str">
            <v>Vitória, Vila Velha, Serra, Cariacica</v>
          </cell>
          <cell r="AS10" t="str">
            <v>Engenharia Mecânica, Engenharia de Produção</v>
          </cell>
          <cell r="AU10" t="str">
            <v>Não é necessário para minha vaga</v>
          </cell>
          <cell r="AV10" t="str">
            <v>MS Project, SAP PM - módulo manutenção, Excel intermediário</v>
          </cell>
          <cell r="AW10" t="str">
            <v>Sem acesso à cadeirantes, pessoas com dificuldade alta de locomoção, pessoas com problemas graves de visão</v>
          </cell>
          <cell r="AX10" t="str">
            <v>OK</v>
          </cell>
          <cell r="BA10" t="str">
            <v>OK</v>
          </cell>
          <cell r="BB10" t="str">
            <v>planilha EB</v>
          </cell>
          <cell r="BC10" t="str">
            <v>MINA E USINA</v>
          </cell>
        </row>
        <row r="11">
          <cell r="B11">
            <v>1070778</v>
          </cell>
          <cell r="C11">
            <v>1</v>
          </cell>
          <cell r="D11" t="str">
            <v>Estágio superior 6h</v>
          </cell>
          <cell r="E11" t="str">
            <v>ABERTO</v>
          </cell>
          <cell r="G11" t="str">
            <v>Aumento de Quadro</v>
          </cell>
          <cell r="H11">
            <v>863241</v>
          </cell>
          <cell r="I11" t="str">
            <v>Fabricio Henrique Moreira Dos Santos</v>
          </cell>
          <cell r="J11" t="str">
            <v>fabricio.moreira@vale.com</v>
          </cell>
          <cell r="K11">
            <v>1390530</v>
          </cell>
          <cell r="L11" t="str">
            <v>Brasil/Espírito Santo</v>
          </cell>
          <cell r="M11" t="str">
            <v>VITORIA</v>
          </cell>
          <cell r="N11" t="str">
            <v>Vale S.A - 0220-42</v>
          </cell>
          <cell r="O11" t="str">
            <v>Usina V A Vii Tub-Fer-(PE</v>
          </cell>
          <cell r="P11">
            <v>45391</v>
          </cell>
          <cell r="Q11" t="str">
            <v>PRESIDENTE - EDUARDO DE SALLES BARTOLOMEO</v>
          </cell>
          <cell r="R11" t="str">
            <v>VP EXEC OPERACOES - CARLOS HENRIQUE SENNA MEDEIROS</v>
          </cell>
          <cell r="S11" t="str">
            <v>DIR PELOTIZACAO - RODRIGO SABA RUGGIERO</v>
          </cell>
          <cell r="T11" t="str">
            <v>DIR OP TUBARAO UTILID BRIQUETE - FABIANO CUNHA BURNS</v>
          </cell>
          <cell r="U11" t="str">
            <v>GER GERAL MANUT PELOTIZ  TUB - DEIWIS BRAMBATI PEDRUZZI</v>
          </cell>
          <cell r="V11" t="str">
            <v>GER INSP PCM PELOTIZ TUBARAO - RENATA AMORIM NOGUEIRA DE ALMEIDA</v>
          </cell>
          <cell r="W11" t="str">
            <v>COORD PLANEJ GESTAO MANUTENCAO - FABRICIO HENRIQUE MOREIRA DOS SANTOS</v>
          </cell>
          <cell r="X11" t="str">
            <v>LIDIANE SOUZA GUIMARAES</v>
          </cell>
          <cell r="Y11" t="str">
            <v>Flavio.Bancatelli@vale.com</v>
          </cell>
          <cell r="Z11" t="str">
            <v>Vale S/A</v>
          </cell>
          <cell r="AA11" t="str">
            <v>Ferrosos</v>
          </cell>
          <cell r="AB11" t="str">
            <v>MANUTENÇÃO DE USINA DE PELOTIZAÇÃO</v>
          </cell>
          <cell r="AC11" t="str">
            <v>Tatiana Ribeiro</v>
          </cell>
          <cell r="AD11" t="str">
            <v>VERDE</v>
          </cell>
          <cell r="AE11" t="str">
            <v>Onsite (Presencial)</v>
          </cell>
          <cell r="AF11">
            <v>45394</v>
          </cell>
          <cell r="AG11" t="str">
            <v>PREENCHIDO</v>
          </cell>
          <cell r="AH11">
            <v>27995093746</v>
          </cell>
          <cell r="AI11" t="str">
            <v>07:30-16:30</v>
          </cell>
          <cell r="AJ11" t="str">
            <v>Mayara Scarpatti</v>
          </cell>
          <cell r="AK11" t="str">
            <v>mayara.scarpatti@vale.com</v>
          </cell>
          <cell r="AL11" t="str">
            <v>MANUTENÇÃO DE USINA DE PELOTIZAÇÃO</v>
          </cell>
          <cell r="AM11" t="str">
            <v>Planejamento e Controle de Manutenção - responsável pelos processos de planejamento, aprovisionamento e programação de manutenção das usinas de Pelotização da Unidade Tubarão - Vitória-ES</v>
          </cell>
          <cell r="AN11" t="str">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ell>
          <cell r="AO11" t="str">
            <v>Onsite - Presencial</v>
          </cell>
          <cell r="AP11" t="str">
            <v>ES</v>
          </cell>
          <cell r="AQ11" t="str">
            <v>Vitória</v>
          </cell>
          <cell r="AR11" t="str">
            <v>Vitória, Vila Velha, Serra, Cariacica</v>
          </cell>
          <cell r="AS11" t="str">
            <v>Administração</v>
          </cell>
          <cell r="AU11" t="str">
            <v>Não é necessário para minha vaga</v>
          </cell>
          <cell r="AV11" t="str">
            <v>SAP PM - módulo manutenção, Excel intermediário</v>
          </cell>
          <cell r="AW11" t="str">
            <v>Sem acesso à cadeirantes, pessoas com dificuldade alta de locomoção, pessoas com problemas graves de visão</v>
          </cell>
          <cell r="AX11" t="str">
            <v>OK</v>
          </cell>
          <cell r="BA11" t="str">
            <v>OK</v>
          </cell>
          <cell r="BB11" t="str">
            <v>planilha EB</v>
          </cell>
          <cell r="BC11" t="str">
            <v>MINA E USINA</v>
          </cell>
        </row>
        <row r="12">
          <cell r="B12">
            <v>1070776</v>
          </cell>
          <cell r="C12">
            <v>1</v>
          </cell>
          <cell r="D12" t="str">
            <v>Estágio superior 6h</v>
          </cell>
          <cell r="E12" t="str">
            <v>CANCELADO</v>
          </cell>
          <cell r="F12" t="str">
            <v>Pedido por Lidi em 17/07 - não convocado</v>
          </cell>
          <cell r="G12" t="str">
            <v>Aumento de Quadro</v>
          </cell>
          <cell r="H12">
            <v>81001365</v>
          </cell>
          <cell r="I12" t="str">
            <v>Lais Monteiro Barbosa</v>
          </cell>
          <cell r="J12" t="str">
            <v>Lais.Barbosa@vale.com</v>
          </cell>
          <cell r="K12">
            <v>1540513</v>
          </cell>
          <cell r="L12" t="str">
            <v>Brasil/Espírito Santo</v>
          </cell>
          <cell r="M12" t="str">
            <v>VITORIA</v>
          </cell>
          <cell r="N12" t="str">
            <v>Vale S.A - 0219-09</v>
          </cell>
          <cell r="O12" t="str">
            <v>Pt.Pra.Mole P�er Carv- (P</v>
          </cell>
          <cell r="P12">
            <v>45391</v>
          </cell>
          <cell r="Q12" t="str">
            <v>PRESIDENTE - EDUARDO DE SALLES BARTOLOMEO</v>
          </cell>
          <cell r="R12" t="str">
            <v>VP EXEC OPERACOES - CARLOS HENRIQUE SENNA MEDEIROS</v>
          </cell>
          <cell r="S12" t="str">
            <v>DIR CORREDOR SUDESTE - LUIZ GUSTAVO RECHE</v>
          </cell>
          <cell r="T12" t="str">
            <v>DIR PORTO SUDESTE - ADRIANO MANSK</v>
          </cell>
          <cell r="U12" t="str">
            <v>GER GERAL OPER PORTO TUBARAO - PEDRO GUIMARAES BASTOS</v>
          </cell>
          <cell r="V12" t="str">
            <v>SUP OPERACAO PORTO - LAIS MONTEIRO BARBOSA</v>
          </cell>
          <cell r="W12" t="str">
            <v>-</v>
          </cell>
          <cell r="X12" t="str">
            <v>LIDIANE SOUZA GUIMARAES</v>
          </cell>
          <cell r="Y12" t="str">
            <v>Flavio.Bancatelli@vale.com</v>
          </cell>
          <cell r="Z12" t="str">
            <v>Vale S/A</v>
          </cell>
          <cell r="AA12" t="str">
            <v>Ferrosos</v>
          </cell>
          <cell r="AB12" t="str">
            <v>OPERAÇÃO DE PORTOS</v>
          </cell>
          <cell r="AC12" t="str">
            <v>Tatiana Ribeiro</v>
          </cell>
          <cell r="AD12" t="str">
            <v>VERMELHO</v>
          </cell>
          <cell r="AE12" t="str">
            <v>Onsite (Presencial)</v>
          </cell>
          <cell r="AF12">
            <v>45394</v>
          </cell>
          <cell r="AG12" t="str">
            <v>PREENCHIDO</v>
          </cell>
          <cell r="AH12">
            <v>27999312531</v>
          </cell>
          <cell r="AI12" t="str">
            <v>7:30 - 16:30</v>
          </cell>
          <cell r="AJ12" t="str">
            <v>Laís Monteiro Barbosa</v>
          </cell>
          <cell r="AK12" t="str">
            <v>lais.barbosa@vale.com</v>
          </cell>
          <cell r="AL12" t="str">
            <v>OPERAÇÃO DE PORTOS</v>
          </cell>
          <cell r="AM12" t="str">
            <v>Realizar o Desembarque de Carvão no Píer de Carvão, no Terminal de Praia Mole. Atualmente o terminal é responsável por abastecer aproximadamente 47% da Siderurgia Nacional.</v>
          </cell>
          <cell r="AN12" t="str">
            <v>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v>
          </cell>
          <cell r="AO12" t="str">
            <v>Onsite - Presencial</v>
          </cell>
          <cell r="AP12" t="str">
            <v>ES</v>
          </cell>
          <cell r="AQ12" t="str">
            <v>Vitória</v>
          </cell>
          <cell r="AR12" t="str">
            <v>Vitória, Vila Velha, Serra, Cariacica</v>
          </cell>
          <cell r="AS12" t="str">
            <v>Engenharia de Produção, Engenharia Mecânica, Engenharia Elétrica, Engenharia Civil</v>
          </cell>
          <cell r="AU12" t="str">
            <v>Diferencial - intermediário</v>
          </cell>
          <cell r="AV12" t="str">
            <v>Power BI, Power Apps e Pacote Office</v>
          </cell>
          <cell r="AW12" t="str">
            <v>Sim, fragilidades na acessibilidade da área operacional</v>
          </cell>
          <cell r="AX12" t="str">
            <v>OK</v>
          </cell>
          <cell r="BA12" t="str">
            <v>OK</v>
          </cell>
          <cell r="BB12" t="str">
            <v>planilha EB</v>
          </cell>
          <cell r="BC12" t="str">
            <v>PORTOS</v>
          </cell>
        </row>
        <row r="13">
          <cell r="B13">
            <v>1070769</v>
          </cell>
          <cell r="C13">
            <v>1</v>
          </cell>
          <cell r="D13" t="str">
            <v>Estágio superior 6h</v>
          </cell>
          <cell r="E13" t="str">
            <v>ABERTO</v>
          </cell>
          <cell r="G13" t="str">
            <v>Aumento de Quadro</v>
          </cell>
          <cell r="H13">
            <v>81011384</v>
          </cell>
          <cell r="I13" t="str">
            <v>Alexandro Alves Caires</v>
          </cell>
          <cell r="J13" t="str">
            <v>Alexandro.Caires@vale.com</v>
          </cell>
          <cell r="K13">
            <v>1370244</v>
          </cell>
          <cell r="L13" t="str">
            <v>Brasil/Pará</v>
          </cell>
          <cell r="M13" t="str">
            <v>MARABA</v>
          </cell>
          <cell r="N13" t="str">
            <v>Salobo Metais S.A. - 0002</v>
          </cell>
          <cell r="O13" t="str">
            <v>Plato Adm Mina do Salobo</v>
          </cell>
          <cell r="P13">
            <v>45391</v>
          </cell>
          <cell r="Q13" t="str">
            <v>PRESIDENTE - EDUARDO DE SALLES BARTOLOMEO</v>
          </cell>
          <cell r="R13" t="str">
            <v>DIR, NORTH ATLANTIC OPERATIONS - ALFREDO PONTES DE SANTANA</v>
          </cell>
          <cell r="S13" t="str">
            <v>CHIEF PROJECTS OFFICER - OLGA KOVALIK</v>
          </cell>
          <cell r="T13" t="str">
            <v>DIR PROJ EXECUCAO ATL SUL - HEUSER HORTMANN JUNIOR</v>
          </cell>
          <cell r="U13" t="str">
            <v>GER IMPL PROJ CORREN SALOB III - RAUL ROLIM JUNIOR</v>
          </cell>
          <cell r="V13" t="str">
            <v>GER CONSTR BRITAGENS SALOB III - ALEXANDRO ALVES CAIRES</v>
          </cell>
          <cell r="W13" t="str">
            <v>-</v>
          </cell>
          <cell r="X13" t="str">
            <v>LIDIANE SOUZA GUIMARAES</v>
          </cell>
          <cell r="Y13" t="str">
            <v>luciana.farah@vale.com</v>
          </cell>
          <cell r="Z13" t="str">
            <v>Salobo Metais Ltda</v>
          </cell>
          <cell r="AA13" t="str">
            <v>Metais Básicos</v>
          </cell>
          <cell r="AB13" t="str">
            <v>PROJETOS CAPITAL</v>
          </cell>
          <cell r="AC13" t="str">
            <v>Tatiana Ribeiro</v>
          </cell>
          <cell r="AD13" t="str">
            <v>VERDE</v>
          </cell>
          <cell r="AE13" t="str">
            <v>Onsite (Presencial)</v>
          </cell>
          <cell r="AF13">
            <v>45394</v>
          </cell>
          <cell r="AG13" t="str">
            <v>PREENCHIDO</v>
          </cell>
          <cell r="AH13">
            <v>94993047242</v>
          </cell>
          <cell r="AI13" t="str">
            <v>8 as 16</v>
          </cell>
          <cell r="AJ13" t="str">
            <v>Davison Cosme Prata Oliveira</v>
          </cell>
          <cell r="AK13" t="str">
            <v>Davison.Oliveira@vale.com</v>
          </cell>
          <cell r="AL13" t="str">
            <v>PROJETOS CAPITAL</v>
          </cell>
          <cell r="AM13" t="str">
            <v>Implantação de projetos - elaborar projetos, realizar contratação, controle fisico e financeiro, implantação de projetos, garantias, data book e qualidade</v>
          </cell>
          <cell r="AN13" t="str">
            <v>acompanhar as rotinas diárias do ambiente de implantação de projetos, reuniões com contratadas, visita as obras, busca de soluções tecnicas e atualização de cronograma</v>
          </cell>
          <cell r="AO13" t="str">
            <v>Onsite - Presencial</v>
          </cell>
          <cell r="AP13" t="str">
            <v>PA</v>
          </cell>
          <cell r="AQ13" t="str">
            <v>Parauapebas</v>
          </cell>
          <cell r="AR13" t="str">
            <v>Parauapebas - PA</v>
          </cell>
          <cell r="AS13" t="str">
            <v>Engenharia Civil, Engenharia de Produção, Engenharia Mecânica, Engenharia Elétrica</v>
          </cell>
          <cell r="AU13" t="str">
            <v>Diferencial - Intermediário</v>
          </cell>
          <cell r="AV13" t="str">
            <v>Project, Pacote Office, Auto CAD</v>
          </cell>
          <cell r="AW13" t="str">
            <v>Somente restrições de locomoção (cadeirantes por exemplo)</v>
          </cell>
          <cell r="AX13" t="str">
            <v>OK</v>
          </cell>
          <cell r="BA13" t="str">
            <v>OK</v>
          </cell>
          <cell r="BB13" t="str">
            <v>planilha EB</v>
          </cell>
          <cell r="BC13" t="str">
            <v>ESTRATÉGIA</v>
          </cell>
        </row>
        <row r="14">
          <cell r="B14">
            <v>1070764</v>
          </cell>
          <cell r="C14">
            <v>1</v>
          </cell>
          <cell r="D14" t="str">
            <v>Estágio superior 6h</v>
          </cell>
          <cell r="E14" t="str">
            <v>ABERTO</v>
          </cell>
          <cell r="G14" t="str">
            <v>Aumento de Quadro</v>
          </cell>
          <cell r="H14">
            <v>473935</v>
          </cell>
          <cell r="I14" t="str">
            <v>Roger Palmer da Silva Moura</v>
          </cell>
          <cell r="J14" t="str">
            <v>roger.palmer@vale.com</v>
          </cell>
          <cell r="K14">
            <v>1380436</v>
          </cell>
          <cell r="L14" t="str">
            <v>Brasil/Pará</v>
          </cell>
          <cell r="M14" t="str">
            <v>PARAUAPEBAS</v>
          </cell>
          <cell r="N14" t="str">
            <v>Salobo Metais S.A. - 0017</v>
          </cell>
          <cell r="O14" t="str">
            <v>Escr NUrbano_Cobre Matric</v>
          </cell>
          <cell r="P14">
            <v>45391</v>
          </cell>
          <cell r="Q14" t="str">
            <v>PRESIDENTE - EDUARDO DE SALLES BARTOLOMEO</v>
          </cell>
          <cell r="R14" t="str">
            <v>DIR, NORTH ATLANTIC OPERATIONS - ALFREDO PONTES DE SANTANA</v>
          </cell>
          <cell r="S14" t="str">
            <v>DIR OPER METAIS BASICO ATL SUL - ANTONIO DAHER PADOVEZI</v>
          </cell>
          <cell r="T14" t="str">
            <v>GER GERAL PLAN INT SALOBO III - ROGER PALMER DA SILVA MOURA</v>
          </cell>
          <cell r="U14" t="str">
            <v>-</v>
          </cell>
          <cell r="V14" t="str">
            <v>-</v>
          </cell>
          <cell r="W14" t="str">
            <v>-</v>
          </cell>
          <cell r="X14" t="str">
            <v>LIDIANE SOUZA GUIMARAES</v>
          </cell>
          <cell r="Y14" t="str">
            <v>-</v>
          </cell>
          <cell r="Z14" t="str">
            <v>Salobo Metais Ltda</v>
          </cell>
          <cell r="AA14" t="str">
            <v>Metais Básicos</v>
          </cell>
          <cell r="AB14" t="str">
            <v>MANUTENÇÃO DE MINA</v>
          </cell>
          <cell r="AC14" t="str">
            <v>Tatiana Ribeiro</v>
          </cell>
          <cell r="AD14" t="str">
            <v>VERDE</v>
          </cell>
          <cell r="AE14" t="str">
            <v>Remoto com acesso eventual (Home Office)</v>
          </cell>
          <cell r="AF14">
            <v>45394</v>
          </cell>
          <cell r="AG14" t="str">
            <v>PREENCHIDO</v>
          </cell>
          <cell r="AH14">
            <v>94992766538</v>
          </cell>
          <cell r="AI14" t="str">
            <v>08 - 18h</v>
          </cell>
          <cell r="AJ14" t="str">
            <v>Alessandro Souza</v>
          </cell>
          <cell r="AK14" t="str">
            <v>alessandro.souza@vale.com</v>
          </cell>
          <cell r="AL14" t="str">
            <v>Planejamento Integrado</v>
          </cell>
          <cell r="AM14" t="str">
            <v>Planejamento Integrado de Negócio - Operações e Vendas
Área responsável por efetuar a integração do planejamento, programação e performance de operações e vendas da cadeia de valor de Metais Básicos Atlântico Sul.</v>
          </cell>
          <cell r="AN14" t="str">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ell>
          <cell r="AO14" t="str">
            <v>Híbrido - Remoto com acesso eventual (Ida de 1 a 2x por semana ou sob demanda)</v>
          </cell>
          <cell r="AP14" t="str">
            <v>PA</v>
          </cell>
          <cell r="AQ14" t="str">
            <v>Parauapebas</v>
          </cell>
          <cell r="AR14" t="str">
            <v>Parauapebas - PA</v>
          </cell>
          <cell r="AS14" t="str">
            <v>Engenharia de Produção, Engenharia Mecânica</v>
          </cell>
          <cell r="AU14" t="str">
            <v>Diferencial - Intermediário</v>
          </cell>
          <cell r="AV14" t="str">
            <v xml:space="preserve">Pacote Office (Excel, Power Point, Word, Outlook), banco de dados, </v>
          </cell>
          <cell r="AW14" t="str">
            <v>Podemos trabalhar a questão de PCD para essa posição.</v>
          </cell>
          <cell r="AX14" t="str">
            <v xml:space="preserve">NOT OK </v>
          </cell>
          <cell r="AY14" t="str">
            <v>Engenharia de Minas não disponível na região</v>
          </cell>
          <cell r="AZ14" t="str">
            <v>10/05 - Gestor informado que não seguiremos com a Engenharia de Minas e Iremos considerar apenas as outras formações.</v>
          </cell>
          <cell r="BA14" t="str">
            <v>OK</v>
          </cell>
          <cell r="BB14" t="str">
            <v>planilha EB</v>
          </cell>
          <cell r="BC14" t="str">
            <v>MINA E USINA</v>
          </cell>
        </row>
        <row r="15">
          <cell r="B15">
            <v>1070755</v>
          </cell>
          <cell r="C15">
            <v>1</v>
          </cell>
          <cell r="D15" t="str">
            <v>Estágio superior 6h</v>
          </cell>
          <cell r="E15" t="str">
            <v>ABERTO</v>
          </cell>
          <cell r="G15" t="str">
            <v>Aumento de Quadro</v>
          </cell>
          <cell r="H15">
            <v>863241</v>
          </cell>
          <cell r="I15" t="str">
            <v>Fabricio Henrique Moreira Dos Santos</v>
          </cell>
          <cell r="J15" t="str">
            <v>fabricio.moreira@vale.com</v>
          </cell>
          <cell r="K15">
            <v>1390530</v>
          </cell>
          <cell r="L15" t="str">
            <v>Brasil/Espírito Santo</v>
          </cell>
          <cell r="M15" t="str">
            <v>VITORIA</v>
          </cell>
          <cell r="N15" t="str">
            <v>Vale S.A - 0220-42</v>
          </cell>
          <cell r="O15" t="str">
            <v>Usina V A Vii Tub-Fer-(PE</v>
          </cell>
          <cell r="P15">
            <v>45391</v>
          </cell>
          <cell r="Q15" t="str">
            <v>PRESIDENTE - EDUARDO DE SALLES BARTOLOMEO</v>
          </cell>
          <cell r="R15" t="str">
            <v>VP EXEC OPERACOES - CARLOS HENRIQUE SENNA MEDEIROS</v>
          </cell>
          <cell r="S15" t="str">
            <v>DIR PELOTIZACAO - RODRIGO SABA RUGGIERO</v>
          </cell>
          <cell r="T15" t="str">
            <v>DIR OP TUBARAO UTILID BRIQUETE - FABIANO CUNHA BURNS</v>
          </cell>
          <cell r="U15" t="str">
            <v>GER GERAL MANUT PELOTIZ  TUB - DEIWIS BRAMBATI PEDRUZZI</v>
          </cell>
          <cell r="V15" t="str">
            <v>GER INSP PCM PELOTIZ TUBARAO - RENATA AMORIM NOGUEIRA DE ALMEIDA</v>
          </cell>
          <cell r="W15" t="str">
            <v>COORD PLANEJ GESTAO MANUTENCAO - FABRICIO HENRIQUE MOREIRA DOS SANTOS</v>
          </cell>
          <cell r="X15" t="str">
            <v>LIDIANE SOUZA GUIMARAES</v>
          </cell>
          <cell r="Y15" t="str">
            <v>Flavio.Bancatelli@vale.com</v>
          </cell>
          <cell r="Z15" t="str">
            <v>Vale S/A</v>
          </cell>
          <cell r="AA15" t="str">
            <v>Ferrosos</v>
          </cell>
          <cell r="AB15" t="str">
            <v>MANUTENÇÃO DE USINA DE PELOTIZAÇÃO</v>
          </cell>
          <cell r="AC15" t="str">
            <v>Tatiana Ribeiro</v>
          </cell>
          <cell r="AD15" t="str">
            <v>VERDE</v>
          </cell>
          <cell r="AE15" t="str">
            <v>Onsite (Presencial)</v>
          </cell>
          <cell r="AF15">
            <v>45394</v>
          </cell>
          <cell r="AG15" t="str">
            <v>PREENCHIDO</v>
          </cell>
          <cell r="AH15">
            <v>27995093746</v>
          </cell>
          <cell r="AI15" t="str">
            <v>07:30-16:30</v>
          </cell>
          <cell r="AJ15" t="str">
            <v>Alvim Carneiro</v>
          </cell>
          <cell r="AK15" t="str">
            <v>alvim.carneiro@vale.com</v>
          </cell>
          <cell r="AL15" t="str">
            <v>MANUTENÇÃO DE USINA DE PELOTIZAÇÃO</v>
          </cell>
          <cell r="AM15" t="str">
            <v>Planejamento e Controle de Manutenção - responsável pelos processos de planejamento, aprovisionamento e programação de manutenção das usinas de Pelotização da Unidade Tubarão - Vitória-ES</v>
          </cell>
          <cell r="AN15"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5" t="str">
            <v>Onsite - Presencial</v>
          </cell>
          <cell r="AP15" t="str">
            <v>ES</v>
          </cell>
          <cell r="AQ15" t="str">
            <v>Vitória</v>
          </cell>
          <cell r="AR15" t="str">
            <v>Vitória, Vila Velha, Serra, Cariacica</v>
          </cell>
          <cell r="AS15" t="str">
            <v>Engenharia Mecânica, Engenharia de Produção</v>
          </cell>
          <cell r="AU15" t="str">
            <v>Não é necessário para minha vaga</v>
          </cell>
          <cell r="AV15" t="str">
            <v>MS Project, SAP PM - módulo manutenção, Excel intermediário</v>
          </cell>
          <cell r="AW15" t="str">
            <v>Sem acesso à cadeirantes, pessoas com dificuldade alta de locomoção, pessoas com problemas graves de visão</v>
          </cell>
          <cell r="AX15" t="str">
            <v>OK</v>
          </cell>
          <cell r="BA15" t="str">
            <v>OK</v>
          </cell>
          <cell r="BB15" t="str">
            <v>planilha EB</v>
          </cell>
          <cell r="BC15" t="str">
            <v>MINA E USINA</v>
          </cell>
        </row>
        <row r="16">
          <cell r="B16">
            <v>1070754</v>
          </cell>
          <cell r="C16">
            <v>1</v>
          </cell>
          <cell r="D16" t="str">
            <v>Estágio superior 6h</v>
          </cell>
          <cell r="E16" t="str">
            <v>CANCELADO</v>
          </cell>
          <cell r="F16" t="str">
            <v>Pedido por Tati em 06/05</v>
          </cell>
          <cell r="G16" t="str">
            <v>Aumento de Quadro</v>
          </cell>
          <cell r="H16">
            <v>868240</v>
          </cell>
          <cell r="I16" t="str">
            <v>Dalila Carpinetti Merij Brandão</v>
          </cell>
          <cell r="J16" t="str">
            <v>dalila.merij@vale.com</v>
          </cell>
          <cell r="K16">
            <v>1390544</v>
          </cell>
          <cell r="L16" t="str">
            <v>Brasil/Espírito Santo</v>
          </cell>
          <cell r="M16" t="str">
            <v>VITORIA</v>
          </cell>
          <cell r="N16" t="str">
            <v>Vale S.A - 0220-42</v>
          </cell>
          <cell r="O16" t="str">
            <v>Of El�t Pelot VTA Adm (PE</v>
          </cell>
          <cell r="P16">
            <v>45391</v>
          </cell>
          <cell r="Q16" t="str">
            <v>PRESIDENTE - EDUARDO DE SALLES BARTOLOMEO</v>
          </cell>
          <cell r="R16" t="str">
            <v>VP EXEC OPERACOES - CARLOS HENRIQUE SENNA MEDEIROS</v>
          </cell>
          <cell r="S16" t="str">
            <v>DIR PELOTIZACAO - RODRIGO SABA RUGGIERO</v>
          </cell>
          <cell r="T16" t="str">
            <v>DIR SERV INDUST PELOTIZ - LUIZ GUSTAVO LEITE DE OLIVEIRA</v>
          </cell>
          <cell r="U16" t="str">
            <v>GER INTEGR ESTRUTURAL PELOT - DALILA CARPINETTI MERIJ BRANDÃƒO</v>
          </cell>
          <cell r="V16" t="str">
            <v>COORD PLAN MANUT GESTAO ATIVOS - DANIEL DA SILVA MELO</v>
          </cell>
          <cell r="W16" t="str">
            <v>-</v>
          </cell>
          <cell r="X16" t="str">
            <v>LIDIANE SOUZA GUIMARAES</v>
          </cell>
          <cell r="Y16" t="str">
            <v>lara.sathler@vale.com</v>
          </cell>
          <cell r="Z16" t="str">
            <v>Vale S/A</v>
          </cell>
          <cell r="AA16" t="str">
            <v>Ferrosos</v>
          </cell>
          <cell r="AB16" t="str">
            <v>-</v>
          </cell>
          <cell r="AC16" t="str">
            <v>Tatiana Ribeiro</v>
          </cell>
          <cell r="AD16" t="str">
            <v>VERMELHO</v>
          </cell>
          <cell r="AE16" t="str">
            <v>Onsite (Presencial)</v>
          </cell>
          <cell r="AF16">
            <v>45394</v>
          </cell>
          <cell r="AG16" t="str">
            <v>PREENCHIDO</v>
          </cell>
          <cell r="AH16">
            <v>27988782129</v>
          </cell>
          <cell r="AI16" t="str">
            <v>08 as 17 hrs</v>
          </cell>
          <cell r="AJ16" t="str">
            <v>Prycilla Dibai</v>
          </cell>
          <cell r="AK16" t="str">
            <v>Prycilla Dibai &lt;Prycilla.Dibai@vale.com&gt;</v>
          </cell>
          <cell r="AL16" t="str">
            <v>Integridade Estrutural e Implantação de Projetos Correntes</v>
          </cell>
          <cell r="AM16" t="str">
            <v>Trabalhamos com planejamento de rotina e obras de integridade estrutural e telhados das usinas de pelotização e Briquetes.</v>
          </cell>
          <cell r="AN16" t="str">
            <v>Apoio as atividades de planejamento e programação de atividades de rotina e obras de integridade estrutural e telhados das usinas de pelotização e Briquetes.</v>
          </cell>
          <cell r="AO16" t="str">
            <v>Onsite - Presencial</v>
          </cell>
          <cell r="AP16" t="str">
            <v>ES</v>
          </cell>
          <cell r="AQ16" t="str">
            <v>Vitória</v>
          </cell>
          <cell r="AR16" t="str">
            <v>Vitória, Serra, Cariacica, Vila Velha</v>
          </cell>
          <cell r="AS16" t="str">
            <v>Engenharia Mecânica, Engenharia de Produção, Engenharia Mecatrônica</v>
          </cell>
          <cell r="AT16" t="str">
            <v>Gestor aceita "engenharias afins", verificar em momento de ranking se necessário</v>
          </cell>
          <cell r="AU16" t="str">
            <v>Não é necessário para minha vaga</v>
          </cell>
          <cell r="AV16" t="str">
            <v>Desejavel conhecimento SAP - não obrigatório.</v>
          </cell>
          <cell r="AW16" t="str">
            <v>Não temos restrição a nenhuma deficiencia.</v>
          </cell>
          <cell r="AX16" t="str">
            <v>OK</v>
          </cell>
          <cell r="BA16" t="str">
            <v>OK</v>
          </cell>
          <cell r="BC16" t="str">
            <v>ESTRATÉGIA</v>
          </cell>
        </row>
        <row r="17">
          <cell r="B17">
            <v>1070752</v>
          </cell>
          <cell r="C17">
            <v>1</v>
          </cell>
          <cell r="D17" t="str">
            <v>Estágio superior 6h</v>
          </cell>
          <cell r="E17" t="str">
            <v>CANCELADO</v>
          </cell>
          <cell r="F17" t="str">
            <v>Pedido por Tati em 06/05</v>
          </cell>
          <cell r="G17" t="str">
            <v>Aumento de Quadro</v>
          </cell>
          <cell r="H17">
            <v>868240</v>
          </cell>
          <cell r="I17" t="str">
            <v>Dalila Carpinetti Merij Brandão</v>
          </cell>
          <cell r="J17" t="str">
            <v>dalila.merij@vale.com</v>
          </cell>
          <cell r="K17">
            <v>1390544</v>
          </cell>
          <cell r="L17" t="str">
            <v>Brasil/Espírito Santo</v>
          </cell>
          <cell r="M17" t="str">
            <v>VITORIA</v>
          </cell>
          <cell r="N17" t="str">
            <v>Vale S.A - 0220-42</v>
          </cell>
          <cell r="O17" t="str">
            <v>Of El�t Pelot VTA Adm (PE</v>
          </cell>
          <cell r="P17">
            <v>45391</v>
          </cell>
          <cell r="Q17" t="str">
            <v>PRESIDENTE - EDUARDO DE SALLES BARTOLOMEO</v>
          </cell>
          <cell r="R17" t="str">
            <v>VP EXEC OPERACOES - CARLOS HENRIQUE SENNA MEDEIROS</v>
          </cell>
          <cell r="S17" t="str">
            <v>DIR PELOTIZACAO - RODRIGO SABA RUGGIERO</v>
          </cell>
          <cell r="T17" t="str">
            <v>DIR SERV INDUST PELOTIZ - LUIZ GUSTAVO LEITE DE OLIVEIRA</v>
          </cell>
          <cell r="U17" t="str">
            <v>GER INTEGR ESTRUTURAL PELOT - DALILA CARPINETTI MERIJ BRANDÃƒO</v>
          </cell>
          <cell r="V17" t="str">
            <v>COORD PLAN MANUT GESTAO ATIVOS - DANIEL DA SILVA MELO</v>
          </cell>
          <cell r="W17" t="str">
            <v>-</v>
          </cell>
          <cell r="X17" t="str">
            <v>LIDIANE SOUZA GUIMARAES</v>
          </cell>
          <cell r="Y17" t="str">
            <v>lara.sathler@vale.com</v>
          </cell>
          <cell r="Z17" t="str">
            <v>Vale S/A</v>
          </cell>
          <cell r="AA17" t="str">
            <v>Ferrosos</v>
          </cell>
          <cell r="AB17" t="str">
            <v>-</v>
          </cell>
          <cell r="AC17" t="str">
            <v>Tatiana Ribeiro</v>
          </cell>
          <cell r="AD17" t="str">
            <v>VERMELHO</v>
          </cell>
          <cell r="AE17" t="str">
            <v>Onsite (Presencial)</v>
          </cell>
          <cell r="AF17">
            <v>45394</v>
          </cell>
          <cell r="AG17" t="str">
            <v>PREENCHIDO</v>
          </cell>
          <cell r="AH17">
            <v>27988782129</v>
          </cell>
          <cell r="AI17" t="str">
            <v>8 as 17hrs</v>
          </cell>
          <cell r="AJ17" t="str">
            <v>Prycilla Dibai</v>
          </cell>
          <cell r="AK17" t="str">
            <v>Prycilla.Dibai@vale.com</v>
          </cell>
          <cell r="AL17" t="str">
            <v>Integridade Estrutural e Implantação de Projetos Correntes</v>
          </cell>
          <cell r="AM17" t="str">
            <v>Trabalhamos com Planejamento e Gestão de rotina e obras de integridade estrutural das usinas de Pelotização e Briquetes.</v>
          </cell>
          <cell r="AN17" t="str">
            <v>Apoio nas atividades de planejamento e programação das atividades de de rotina e obras de integridade estrutural das usinas de Pelotização e Briquetes.</v>
          </cell>
          <cell r="AO17" t="str">
            <v>Onsite - Presencial</v>
          </cell>
          <cell r="AP17" t="str">
            <v>ES</v>
          </cell>
          <cell r="AQ17" t="str">
            <v>Vitória</v>
          </cell>
          <cell r="AR17" t="str">
            <v>Vitória, Serra, Cariacica, Vila Velha</v>
          </cell>
          <cell r="AS17" t="str">
            <v>Engenharia Mecânica, Engenharia de Produção, Engenharia Mecatrônica</v>
          </cell>
          <cell r="AT17" t="str">
            <v>Gestor aceita "engenharias afins", verificar em momento de ranking se necessário</v>
          </cell>
          <cell r="AU17" t="str">
            <v>Não é necessário para minha vaga</v>
          </cell>
          <cell r="AV17" t="str">
            <v>Desejavel conhecimento SAP - não obrigatório.</v>
          </cell>
          <cell r="AW17" t="str">
            <v>Sem restrições.</v>
          </cell>
          <cell r="AX17" t="str">
            <v>OK</v>
          </cell>
          <cell r="BA17" t="str">
            <v>OK</v>
          </cell>
          <cell r="BC17" t="str">
            <v>ESTRATÉGIA</v>
          </cell>
        </row>
        <row r="18">
          <cell r="B18">
            <v>1070751</v>
          </cell>
          <cell r="C18">
            <v>1</v>
          </cell>
          <cell r="D18" t="str">
            <v>Estágio superior 6h</v>
          </cell>
          <cell r="E18" t="str">
            <v>CANCELADO COM SUBSTITUIÇÃO</v>
          </cell>
          <cell r="F18" t="str">
            <v>substituído pelo CD 1075581</v>
          </cell>
          <cell r="G18" t="str">
            <v>Aumento de Quadro</v>
          </cell>
          <cell r="H18">
            <v>563064</v>
          </cell>
          <cell r="I18" t="str">
            <v>Luiz Fernando Parada Coutinho</v>
          </cell>
          <cell r="J18" t="str">
            <v>luiz.coutinho@vale.com</v>
          </cell>
          <cell r="K18">
            <v>2010568</v>
          </cell>
          <cell r="L18" t="str">
            <v xml:space="preserve">Brasil/Minas Gerais </v>
          </cell>
          <cell r="M18" t="str">
            <v>ITABIRA</v>
          </cell>
          <cell r="N18" t="str">
            <v>Vale S.A - 0164-09</v>
          </cell>
          <cell r="O18" t="str">
            <v>Escr Centr Cau� Mina 0164</v>
          </cell>
          <cell r="P18">
            <v>45391</v>
          </cell>
          <cell r="Q18" t="str">
            <v>PRESIDENTE - EDUARDO DE SALLES BARTOLOMEO</v>
          </cell>
          <cell r="R18" t="str">
            <v>VP EXEC PROJETOS - ALEXANDRE GOMES PEREIRA</v>
          </cell>
          <cell r="S18" t="str">
            <v>DIR DESCARAC PROJ GEOTECNICOS - ADRIANA BANDEIRA DOS SANTOS</v>
          </cell>
          <cell r="T18" t="str">
            <v>GER IMPLANT BARRAGENS ITABIRA - LUIZ FERNANDO PARADA COUTINHO</v>
          </cell>
          <cell r="U18" t="str">
            <v>-</v>
          </cell>
          <cell r="V18" t="str">
            <v>-</v>
          </cell>
          <cell r="W18" t="str">
            <v>-</v>
          </cell>
          <cell r="X18" t="str">
            <v>LIDIANE SOUZA GUIMARAES</v>
          </cell>
          <cell r="Y18" t="str">
            <v>Poliana.Diniz@vale.com</v>
          </cell>
          <cell r="Z18" t="str">
            <v>Vale S/A</v>
          </cell>
          <cell r="AA18" t="str">
            <v>Corporativo</v>
          </cell>
          <cell r="AB18" t="str">
            <v>DESCARACTERIZAÇÃO DE BARRAGENS</v>
          </cell>
          <cell r="AC18" t="str">
            <v>Tatiana Ribeiro</v>
          </cell>
          <cell r="AD18" t="str">
            <v>VERDE</v>
          </cell>
          <cell r="AE18" t="str">
            <v>Remoto com acesso eventual (Home Office)</v>
          </cell>
          <cell r="AF18">
            <v>45394</v>
          </cell>
          <cell r="AG18" t="str">
            <v>PREENCHIDO</v>
          </cell>
          <cell r="AH18">
            <v>94999734933</v>
          </cell>
          <cell r="AI18" t="str">
            <v>7:30 - 17:00</v>
          </cell>
          <cell r="AJ18" t="str">
            <v>GABRIELA MAGALHÃES COSTA</v>
          </cell>
          <cell r="AK18" t="str">
            <v>gabriela.magalhaes.costa@vale.com</v>
          </cell>
          <cell r="AL18" t="str">
            <v>DESCARACTERIZAÇÃO DE BARRAGENS</v>
          </cell>
          <cell r="AM18" t="str">
            <v xml:space="preserve">Descaracterização de barragens Itabira. Obras de descaracterização de barragens em Itabira. </v>
          </cell>
          <cell r="AN18"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18" t="str">
            <v>Onsite - Presencial</v>
          </cell>
          <cell r="AP18" t="str">
            <v>MG</v>
          </cell>
          <cell r="AQ18" t="str">
            <v>Itabira</v>
          </cell>
          <cell r="AR18" t="str">
            <v xml:space="preserve">Itabira, Santa Maria de Itabira, Ipoema </v>
          </cell>
          <cell r="AS18" t="str">
            <v xml:space="preserve">Engenharia Civil, Engenharia de Produção </v>
          </cell>
          <cell r="AU18" t="str">
            <v>Diferencial - Intermediário</v>
          </cell>
          <cell r="AV18" t="str">
            <v>AUTOCAD</v>
          </cell>
          <cell r="AX18" t="str">
            <v xml:space="preserve">NOT OK </v>
          </cell>
          <cell r="AY18" t="str">
            <v>Vaga aberta como modalidade acesso eventual, informado onsite no FORMS</v>
          </cell>
          <cell r="AZ18">
            <v>45406</v>
          </cell>
          <cell r="BC18" t="str">
            <v>MINA E USINA</v>
          </cell>
        </row>
        <row r="19">
          <cell r="B19">
            <v>1070750</v>
          </cell>
          <cell r="C19">
            <v>1</v>
          </cell>
          <cell r="D19" t="str">
            <v>Estágio superior 6h</v>
          </cell>
          <cell r="E19" t="str">
            <v>CANCELADO</v>
          </cell>
          <cell r="F19" t="str">
            <v>Pedido por Tati em 06/05</v>
          </cell>
          <cell r="G19" t="str">
            <v>Aumento de Quadro</v>
          </cell>
          <cell r="H19">
            <v>868240</v>
          </cell>
          <cell r="I19" t="str">
            <v>Dalila Carpinetti Merij Brandão</v>
          </cell>
          <cell r="J19" t="str">
            <v>dalila.merij@vale.com</v>
          </cell>
          <cell r="K19">
            <v>1390544</v>
          </cell>
          <cell r="L19" t="str">
            <v>Brasil/Espírito Santo</v>
          </cell>
          <cell r="M19" t="str">
            <v>VITORIA</v>
          </cell>
          <cell r="N19" t="str">
            <v>Vale S.A - 0220-42</v>
          </cell>
          <cell r="O19" t="str">
            <v>Of El�t Pelot VTA Adm (PE</v>
          </cell>
          <cell r="P19">
            <v>45391</v>
          </cell>
          <cell r="Q19" t="str">
            <v>PRESIDENTE - EDUARDO DE SALLES BARTOLOMEO</v>
          </cell>
          <cell r="R19" t="str">
            <v>VP EXEC OPERACOES - CARLOS HENRIQUE SENNA MEDEIROS</v>
          </cell>
          <cell r="S19" t="str">
            <v>DIR PELOTIZACAO - RODRIGO SABA RUGGIERO</v>
          </cell>
          <cell r="T19" t="str">
            <v>DIR SERV INDUST PELOTIZ - LUIZ GUSTAVO LEITE DE OLIVEIRA</v>
          </cell>
          <cell r="U19" t="str">
            <v>GER INTEGR ESTRUTURAL PELOT - DALILA CARPINETTI MERIJ BRANDÃƒO</v>
          </cell>
          <cell r="V19" t="str">
            <v>COORD PLAN MANUT GESTAO ATIVOS - DANIEL DA SILVA MELO</v>
          </cell>
          <cell r="W19" t="str">
            <v>-</v>
          </cell>
          <cell r="X19" t="str">
            <v>LIDIANE SOUZA GUIMARAES</v>
          </cell>
          <cell r="Y19" t="str">
            <v>lara.sathler@vale.com</v>
          </cell>
          <cell r="Z19" t="str">
            <v>Vale S/A</v>
          </cell>
          <cell r="AA19" t="str">
            <v>Ferrosos</v>
          </cell>
          <cell r="AB19" t="str">
            <v>-</v>
          </cell>
          <cell r="AC19" t="str">
            <v>Tatiana Ribeiro</v>
          </cell>
          <cell r="AD19" t="str">
            <v>VERMELHO</v>
          </cell>
          <cell r="AE19" t="str">
            <v>Onsite (Presencial)</v>
          </cell>
          <cell r="AF19">
            <v>45394</v>
          </cell>
          <cell r="AG19" t="str">
            <v>PREENCHIDO</v>
          </cell>
          <cell r="AH19">
            <v>27988782129</v>
          </cell>
          <cell r="AI19" t="str">
            <v>8 as 17 hrs</v>
          </cell>
          <cell r="AJ19" t="str">
            <v>Prycilla Dibai</v>
          </cell>
          <cell r="AK19" t="str">
            <v>Prycilla.Dibai@vale.com</v>
          </cell>
          <cell r="AL19" t="str">
            <v>Integridade Estrutural e Implantação de Projetos Correntes</v>
          </cell>
          <cell r="AM19" t="str">
            <v>Trabalhamos com engenharia e inspeção de integridade estrutural dos ativos das usinas de pelotização e Briquetes.</v>
          </cell>
          <cell r="AN19" t="str">
            <v>Apoiar nas atividades de engenharia e inspeção de integridade estrutural dos ativos das usinas de pelotização e Briquetes.</v>
          </cell>
          <cell r="AO19" t="str">
            <v>Onsite - Presencial</v>
          </cell>
          <cell r="AP19" t="str">
            <v>ES</v>
          </cell>
          <cell r="AQ19" t="str">
            <v>Vitória</v>
          </cell>
          <cell r="AR19" t="str">
            <v>Vitória, Serra, Cariacica, Vila Velha</v>
          </cell>
          <cell r="AS19" t="str">
            <v>Engenharia Mecânica</v>
          </cell>
          <cell r="AT19" t="str">
            <v>Gestor aceita "engenharias afins", verificar em momento de ranking se necessário</v>
          </cell>
          <cell r="AU19" t="str">
            <v>Não é necessário para minha vaga</v>
          </cell>
          <cell r="AV19" t="str">
            <v>não é necessario</v>
          </cell>
          <cell r="AW19" t="str">
            <v>Sem restrições .</v>
          </cell>
          <cell r="AX19" t="str">
            <v>OK</v>
          </cell>
          <cell r="BA19" t="str">
            <v>OK</v>
          </cell>
          <cell r="BC19" t="str">
            <v>ESTRATÉGIA</v>
          </cell>
        </row>
        <row r="20">
          <cell r="B20">
            <v>1070749</v>
          </cell>
          <cell r="C20">
            <v>1</v>
          </cell>
          <cell r="D20" t="str">
            <v>Estágio superior 6h</v>
          </cell>
          <cell r="E20" t="str">
            <v>CANCELADO</v>
          </cell>
          <cell r="F20" t="str">
            <v>Pedido por Tati em 06/05</v>
          </cell>
          <cell r="G20" t="str">
            <v>Aumento de Quadro</v>
          </cell>
          <cell r="H20">
            <v>868240</v>
          </cell>
          <cell r="I20" t="str">
            <v>Dalila Carpinetti Merij Brandão</v>
          </cell>
          <cell r="J20" t="str">
            <v>dalila.merij@vale.com</v>
          </cell>
          <cell r="K20">
            <v>1390544</v>
          </cell>
          <cell r="L20" t="str">
            <v>Brasil/Espírito Santo</v>
          </cell>
          <cell r="M20" t="str">
            <v>VITORIA</v>
          </cell>
          <cell r="N20" t="str">
            <v>Vale S.A - 0220-42</v>
          </cell>
          <cell r="O20" t="str">
            <v>Of El�t Pelot VTA Adm (PE</v>
          </cell>
          <cell r="P20">
            <v>45391</v>
          </cell>
          <cell r="Q20" t="str">
            <v>PRESIDENTE - EDUARDO DE SALLES BARTOLOMEO</v>
          </cell>
          <cell r="R20" t="str">
            <v>VP EXEC OPERACOES - CARLOS HENRIQUE SENNA MEDEIROS</v>
          </cell>
          <cell r="S20" t="str">
            <v>DIR PELOTIZACAO - RODRIGO SABA RUGGIERO</v>
          </cell>
          <cell r="T20" t="str">
            <v>DIR SERV INDUST PELOTIZ - LUIZ GUSTAVO LEITE DE OLIVEIRA</v>
          </cell>
          <cell r="U20" t="str">
            <v>GER INTEGR ESTRUTURAL PELOT - DALILA CARPINETTI MERIJ BRANDÃƒO</v>
          </cell>
          <cell r="V20" t="str">
            <v>COORD PLAN MANUT GESTAO ATIVOS - DANIEL DA SILVA MELO</v>
          </cell>
          <cell r="W20" t="str">
            <v>-</v>
          </cell>
          <cell r="X20" t="str">
            <v>LIDIANE SOUZA GUIMARAES</v>
          </cell>
          <cell r="Y20" t="str">
            <v>lara.sathler@vale.com</v>
          </cell>
          <cell r="Z20" t="str">
            <v>Vale S/A</v>
          </cell>
          <cell r="AA20" t="str">
            <v>Ferrosos</v>
          </cell>
          <cell r="AB20" t="str">
            <v>-</v>
          </cell>
          <cell r="AC20" t="str">
            <v>Tatiana Ribeiro</v>
          </cell>
          <cell r="AD20" t="str">
            <v>VERMELHO</v>
          </cell>
          <cell r="AE20" t="str">
            <v>Onsite (Presencial)</v>
          </cell>
          <cell r="AF20">
            <v>45394</v>
          </cell>
          <cell r="AG20" t="str">
            <v>PREENCHIDO</v>
          </cell>
          <cell r="AH20">
            <v>27988782129</v>
          </cell>
          <cell r="AI20" t="str">
            <v>8 as 17 hrs</v>
          </cell>
          <cell r="AJ20" t="str">
            <v>Prycilla Dibai</v>
          </cell>
          <cell r="AK20" t="str">
            <v>Prycilla.Dibai@vale.com</v>
          </cell>
          <cell r="AL20" t="str">
            <v>Integridade Estrutural e Implantação de Projetos Correntes</v>
          </cell>
          <cell r="AM20" t="str">
            <v>Trabalhamos com engenharia e inspeção de integridade estrutural dos ativos das usinas de pelotização e Briquetes.</v>
          </cell>
          <cell r="AN20" t="str">
            <v>apoiar atividades de engenharia e inspeção de integridade estrutural dos ativos das usinas de pelotização e Briquetes.</v>
          </cell>
          <cell r="AO20" t="str">
            <v>Onsite - Presencial</v>
          </cell>
          <cell r="AP20" t="str">
            <v>ES</v>
          </cell>
          <cell r="AQ20" t="str">
            <v>Vitória</v>
          </cell>
          <cell r="AR20" t="str">
            <v>Vitória, Serra, Cariacica, Vila Velha</v>
          </cell>
          <cell r="AS20" t="str">
            <v>Engenharia Mecânica</v>
          </cell>
          <cell r="AT20" t="str">
            <v>Gestor aceita "engenharias afins", verificar em momento de ranking se necessário</v>
          </cell>
          <cell r="AU20" t="str">
            <v>Não é necessário para minha vaga</v>
          </cell>
          <cell r="AV20" t="str">
            <v>Nao</v>
          </cell>
          <cell r="AW20" t="str">
            <v>Sem restrições</v>
          </cell>
          <cell r="AX20" t="str">
            <v>OK</v>
          </cell>
          <cell r="BA20" t="str">
            <v>OK</v>
          </cell>
          <cell r="BC20" t="str">
            <v>ESTRATÉGIA</v>
          </cell>
        </row>
        <row r="21">
          <cell r="B21">
            <v>1070739</v>
          </cell>
          <cell r="C21">
            <v>1</v>
          </cell>
          <cell r="D21" t="str">
            <v>Estágio superior 6h</v>
          </cell>
          <cell r="E21" t="str">
            <v>ABERTO</v>
          </cell>
          <cell r="G21" t="str">
            <v>Aumento de Quadro</v>
          </cell>
          <cell r="H21">
            <v>81009304</v>
          </cell>
          <cell r="I21" t="str">
            <v>Giancarlo Velasco do Valle</v>
          </cell>
          <cell r="J21" t="str">
            <v>giancarlo.valle@vale.com</v>
          </cell>
          <cell r="K21">
            <v>1010486</v>
          </cell>
          <cell r="L21" t="str">
            <v xml:space="preserve">Brasil/Minas Gerais </v>
          </cell>
          <cell r="M21" t="str">
            <v>NOVA LIMA</v>
          </cell>
          <cell r="N21" t="str">
            <v>VALE S.A - 0150-03</v>
          </cell>
          <cell r="O21" t="str">
            <v>Ed. Conc�rdia Corporate (</v>
          </cell>
          <cell r="P21">
            <v>45391</v>
          </cell>
          <cell r="Q21" t="str">
            <v>PRESIDENTE - EDUARDO DE SALLES BARTOLOMEO</v>
          </cell>
          <cell r="R21" t="str">
            <v>VP EXEC FINANCAS REL INVESTID - GUSTAVO DUARTE PIMENTA</v>
          </cell>
          <cell r="S21" t="str">
            <v>DIR SUPRIMENTOS - MARCO AURELIO BRITO BRAGA</v>
          </cell>
          <cell r="T21" t="str">
            <v>DIR SUPRIM PROJ ENG OBRAS - DIEGO CAMPOS FRANCA E SILVA</v>
          </cell>
          <cell r="U21" t="str">
            <v>GER EQUIP SIST ELET ENERG - FABIO FERREIRA DEMERGIAN</v>
          </cell>
          <cell r="V21" t="str">
            <v>COORD SUPRIMENTOS EQUIP GLOB - GIANCARLO VELASCO DO VALLE</v>
          </cell>
          <cell r="W21" t="str">
            <v>-</v>
          </cell>
          <cell r="X21" t="str">
            <v>LIDIANE SOUZA GUIMARAES</v>
          </cell>
          <cell r="Y21" t="str">
            <v>laura.giorni@vale.com</v>
          </cell>
          <cell r="Z21" t="str">
            <v>Vale S/A</v>
          </cell>
          <cell r="AA21" t="str">
            <v>Corporativo</v>
          </cell>
          <cell r="AB21" t="str">
            <v>SUPRIMENTOS</v>
          </cell>
          <cell r="AC21" t="str">
            <v>Tatiana Ribeiro</v>
          </cell>
          <cell r="AD21" t="str">
            <v>VERDE</v>
          </cell>
          <cell r="AE21" t="str">
            <v>Remoto com acesso eventual (Home Office)</v>
          </cell>
          <cell r="AF21">
            <v>45394</v>
          </cell>
          <cell r="AG21" t="str">
            <v>PREENCHIDO</v>
          </cell>
          <cell r="AH21" t="str">
            <v>(31) 99540-6108</v>
          </cell>
          <cell r="AI21" t="str">
            <v>9:00 - 18:00</v>
          </cell>
          <cell r="AJ21" t="str">
            <v>Alessandra Batista Diniz</v>
          </cell>
          <cell r="AK21" t="str">
            <v>alessandra.diniz@vale.com</v>
          </cell>
          <cell r="AL21" t="str">
            <v>SUPRIMENTOS</v>
          </cell>
          <cell r="AM21" t="str">
            <v>Suprimentos para Projetos. Compras de equipamentos de processamento mineral para alavancagem e/ou recuperação de volume de material para atendimento à produção.</v>
          </cell>
          <cell r="AN21" t="str">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ell>
          <cell r="AO21" t="str">
            <v>Híbrido - Remoto com acesso eventual (Ida de 1 a 2x por semana ou sob demanda)</v>
          </cell>
          <cell r="AP21" t="str">
            <v>MG</v>
          </cell>
          <cell r="AQ21" t="str">
            <v>Nova Lima</v>
          </cell>
          <cell r="AR21" t="str">
            <v>Belo Horizonte e Grande BH</v>
          </cell>
          <cell r="AS21" t="str">
            <v>Engenharia de Materiais, Engenharia Civil, Engenharia Mecânica, Engenharia de Produção</v>
          </cell>
          <cell r="AU21" t="str">
            <v>Avançado</v>
          </cell>
          <cell r="AV21" t="str">
            <v>Microsoft Office (Excel e Power Point), SAP e Power BI</v>
          </cell>
          <cell r="AX21" t="str">
            <v>OK</v>
          </cell>
          <cell r="BA21" t="str">
            <v>OK</v>
          </cell>
          <cell r="BB21" t="str">
            <v>planilha EB</v>
          </cell>
          <cell r="BC21" t="str">
            <v>SUPRIMENTOS</v>
          </cell>
        </row>
        <row r="22">
          <cell r="B22">
            <v>1070726</v>
          </cell>
          <cell r="C22">
            <v>1</v>
          </cell>
          <cell r="D22" t="str">
            <v>Estágio superior 6h</v>
          </cell>
          <cell r="E22" t="str">
            <v>ABERTO</v>
          </cell>
          <cell r="G22" t="str">
            <v>Aumento de Quadro</v>
          </cell>
          <cell r="H22">
            <v>150193</v>
          </cell>
          <cell r="I22" t="str">
            <v>Geiza Rodrigues Borges</v>
          </cell>
          <cell r="J22" t="str">
            <v>geiza.borges@vale.com</v>
          </cell>
          <cell r="K22">
            <v>1250062</v>
          </cell>
          <cell r="L22" t="str">
            <v xml:space="preserve">Brasil/Minas Gerais </v>
          </cell>
          <cell r="M22" t="str">
            <v>NOVA LIMA</v>
          </cell>
          <cell r="N22" t="str">
            <v>Vale S.A - 0035-01</v>
          </cell>
          <cell r="O22" t="str">
            <v>Manu Equip. C. Xavier Mar</v>
          </cell>
          <cell r="P22">
            <v>45391</v>
          </cell>
          <cell r="Q22" t="str">
            <v>PRESIDENTE - EDUARDO DE SALLES BARTOLOMEO</v>
          </cell>
          <cell r="R22" t="str">
            <v>VP EXEC OPERACOES - CARLOS HENRIQUE SENNA MEDEIROS</v>
          </cell>
          <cell r="S22" t="str">
            <v>DIR CORREDOR SUL - DIOGO AFONSO COSTA</v>
          </cell>
          <cell r="T22" t="str">
            <v>DIR OPER FABRIC PARAOPEBA - JULIANA CRISTINA FREITAS DA SILVA</v>
          </cell>
          <cell r="U22" t="str">
            <v>GER GERAL MANUTENCAO PARAOPEBA - PABLO CARVALHO DIAS</v>
          </cell>
          <cell r="V22" t="str">
            <v>GER PCM CONFIABILID PARAOPEBA - JUNIOR CESAR FROES</v>
          </cell>
          <cell r="W22" t="str">
            <v>COORD PCM CONFIABILIDADE - GEIZA RODRIGUES BORGES</v>
          </cell>
          <cell r="X22" t="str">
            <v>LIDIANE SOUZA GUIMARAES</v>
          </cell>
          <cell r="Y22" t="str">
            <v>randaica.abreu@vale.com</v>
          </cell>
          <cell r="Z22" t="str">
            <v>Vale S/A</v>
          </cell>
          <cell r="AA22" t="str">
            <v>Ferrosos</v>
          </cell>
          <cell r="AB22" t="str">
            <v>CONFIABILIDADE OPERACIONAL</v>
          </cell>
          <cell r="AC22" t="str">
            <v>Tatiana Ribeiro</v>
          </cell>
          <cell r="AD22" t="str">
            <v>VERDE</v>
          </cell>
          <cell r="AE22" t="str">
            <v>Remoto com acesso frequente (Híbrido)</v>
          </cell>
          <cell r="AF22">
            <v>45394</v>
          </cell>
          <cell r="AG22" t="str">
            <v>PREENCHIDO</v>
          </cell>
          <cell r="AH22">
            <v>31998965713</v>
          </cell>
          <cell r="AI22" t="str">
            <v>07:30 as 16:30</v>
          </cell>
          <cell r="AJ22" t="str">
            <v>Raissa Benjamin</v>
          </cell>
          <cell r="AK22" t="str">
            <v>raissabenjamin@vale.com</v>
          </cell>
          <cell r="AL22" t="str">
            <v>CONFIABILIDADE OPERACIONAL</v>
          </cell>
          <cell r="AM22" t="str">
            <v xml:space="preserve">padronização e desenvolvimento de sistemas de manutenção </v>
          </cell>
          <cell r="AN22" t="str">
            <v xml:space="preserve">Controle de indicadores 
Melhoria continua de manutenção
Desenvolvimento de sistemas </v>
          </cell>
          <cell r="AO22" t="str">
            <v>Híbrido - Remoto, acesso frequente</v>
          </cell>
          <cell r="AP22" t="str">
            <v>MG</v>
          </cell>
          <cell r="AQ22" t="str">
            <v>Nova Lima</v>
          </cell>
          <cell r="AR22" t="str">
            <v xml:space="preserve">Bh/ Nova lima / Itabirito </v>
          </cell>
          <cell r="AS22" t="str">
            <v>Engenharia de Controle e Automação, Engenharia Elétrica, Engenharia Mecânica</v>
          </cell>
          <cell r="AU22" t="str">
            <v>Não é necessário para minha vaga</v>
          </cell>
          <cell r="AV22" t="str">
            <v>Power BI/ Pyton/ Excel avançado</v>
          </cell>
          <cell r="AW22" t="str">
            <v xml:space="preserve">Não </v>
          </cell>
          <cell r="AX22" t="str">
            <v xml:space="preserve">NOT OK </v>
          </cell>
          <cell r="AY22" t="str">
            <v>Vaga aberta como acesso frequente, informado onsite em FORMS</v>
          </cell>
          <cell r="AZ22" t="str">
            <v>06/05 Gestora informou que a modalidade é Frequente; 26/04 Enviado e-mail ao gestor.</v>
          </cell>
          <cell r="BA22" t="str">
            <v>OK</v>
          </cell>
          <cell r="BB22" t="str">
            <v>planilha EB</v>
          </cell>
          <cell r="BC22" t="str">
            <v>FERROVIAS</v>
          </cell>
        </row>
        <row r="23">
          <cell r="B23">
            <v>1070724</v>
          </cell>
          <cell r="C23">
            <v>1</v>
          </cell>
          <cell r="D23" t="str">
            <v>Estágio superior 6h</v>
          </cell>
          <cell r="E23" t="str">
            <v>ABERTO</v>
          </cell>
          <cell r="G23" t="str">
            <v>Aumento de Quadro</v>
          </cell>
          <cell r="H23">
            <v>500548</v>
          </cell>
          <cell r="I23" t="str">
            <v>Denis Reinholz Porto</v>
          </cell>
          <cell r="J23" t="str">
            <v>denis.porto@vale.com</v>
          </cell>
          <cell r="K23">
            <v>1420004</v>
          </cell>
          <cell r="L23" t="str">
            <v xml:space="preserve">Brasil/Minas Gerais </v>
          </cell>
          <cell r="M23" t="str">
            <v>NOVA LIMA</v>
          </cell>
          <cell r="N23" t="str">
            <v>Vale S.A - 0034-12</v>
          </cell>
          <cell r="O23" t="str">
            <v>Manut. Pelotiza��o V.Gran</v>
          </cell>
          <cell r="P23">
            <v>45391</v>
          </cell>
          <cell r="Q23" t="str">
            <v>PRESIDENTE - EDUARDO DE SALLES BARTOLOMEO</v>
          </cell>
          <cell r="R23" t="str">
            <v>VP EXEC OPERACOES - CARLOS HENRIQUE SENNA MEDEIROS</v>
          </cell>
          <cell r="S23" t="str">
            <v>DIR PELOTIZACAO - RODRIGO SABA RUGGIERO</v>
          </cell>
          <cell r="T23" t="str">
            <v>DIR OPER PELOTIZACAO MG SLS - ERICO DE CARVALHO CAETANO</v>
          </cell>
          <cell r="U23" t="str">
            <v>GER MANUT PELOTIZ VARGEM GDE - MARIO CARPEGIANE DA SILVA CAMILO</v>
          </cell>
          <cell r="V23" t="str">
            <v>COORD ROTINA MANUT PELOTIZACAO - DENIS REINHOLZ PORTO</v>
          </cell>
          <cell r="W23" t="str">
            <v>-</v>
          </cell>
          <cell r="X23" t="str">
            <v>LIDIANE SOUZA GUIMARAES</v>
          </cell>
          <cell r="Y23" t="str">
            <v>Flavio.Bancatelli@vale.com</v>
          </cell>
          <cell r="Z23" t="str">
            <v>Vale S/A</v>
          </cell>
          <cell r="AA23" t="str">
            <v>Ferrosos</v>
          </cell>
          <cell r="AB23" t="str">
            <v>MANUTENÇÃO DE USINA DE PELOTIZAÇÃO</v>
          </cell>
          <cell r="AC23" t="str">
            <v>Denizete Corrêa</v>
          </cell>
          <cell r="AD23" t="str">
            <v>VERDE</v>
          </cell>
          <cell r="AE23" t="str">
            <v>Onsite (Presencial)</v>
          </cell>
          <cell r="AF23">
            <v>45394</v>
          </cell>
          <cell r="AG23" t="str">
            <v>PREENCHIDO</v>
          </cell>
          <cell r="AH23" t="str">
            <v>31 998691152</v>
          </cell>
          <cell r="AI23" t="str">
            <v>7:30 as 16:30</v>
          </cell>
          <cell r="AJ23" t="str">
            <v>Lays Sangi</v>
          </cell>
          <cell r="AK23" t="str">
            <v>lays.sangi@vale.com</v>
          </cell>
          <cell r="AL23" t="str">
            <v>MANUTENÇÃO DE USINA DE PELOTIZAÇÃO</v>
          </cell>
          <cell r="AM23" t="str">
            <v>Coordenação de Manutenção e inspeção - Rotina de inspeção dos equipamentos da manutenção mecânica e engenharia de campo, melhorar a performance dos ativos, analise de falha, analise de perfil de perdas</v>
          </cell>
          <cell r="AN23" t="str">
            <v>Acompanhar os engenheiros e inspetores nos diagnosticos de falhas, avaliação de monitoramento de ativos, participação e construção do FMDS, analise de perfil de perdas, elaboração e construção das reuniões gerenciais.</v>
          </cell>
          <cell r="AO23" t="str">
            <v>Onsite - Presencial</v>
          </cell>
          <cell r="AP23" t="str">
            <v>MG</v>
          </cell>
          <cell r="AQ23" t="str">
            <v>Nova Lima</v>
          </cell>
          <cell r="AR23" t="str">
            <v>Belo Horizonte, Itabirito, Nova Lima, Contagem, Betim</v>
          </cell>
          <cell r="AS23" t="str">
            <v>Engenharia Mecânica</v>
          </cell>
          <cell r="AU23" t="str">
            <v>Diferencial - Intermediário</v>
          </cell>
          <cell r="AV23" t="str">
            <v>SAP, CAD, Project</v>
          </cell>
          <cell r="AW23" t="str">
            <v>Não</v>
          </cell>
          <cell r="AX23" t="str">
            <v>OK</v>
          </cell>
          <cell r="BA23" t="str">
            <v>OK</v>
          </cell>
          <cell r="BB23" t="str">
            <v>planilha EB</v>
          </cell>
          <cell r="BC23" t="str">
            <v>MINA E USINA</v>
          </cell>
        </row>
        <row r="24">
          <cell r="B24">
            <v>1070718</v>
          </cell>
          <cell r="C24">
            <v>1</v>
          </cell>
          <cell r="D24" t="str">
            <v>Estágio superior 6h</v>
          </cell>
          <cell r="E24" t="str">
            <v>ABERTO</v>
          </cell>
          <cell r="G24" t="str">
            <v>Aumento de Quadro</v>
          </cell>
          <cell r="H24">
            <v>472502</v>
          </cell>
          <cell r="I24" t="str">
            <v>Juliana Veras dos Santos</v>
          </cell>
          <cell r="J24" t="str">
            <v>juliana.veras@vale.com</v>
          </cell>
          <cell r="K24">
            <v>1390005</v>
          </cell>
          <cell r="L24" t="str">
            <v>Brasil/Espírito Santo</v>
          </cell>
          <cell r="M24" t="str">
            <v>VITORIA</v>
          </cell>
          <cell r="N24" t="str">
            <v>Vale S.A - 0220-42</v>
          </cell>
          <cell r="O24" t="str">
            <v>Ed Helder Zen�bio(PELOTIZ</v>
          </cell>
          <cell r="P24">
            <v>45390</v>
          </cell>
          <cell r="Q24" t="str">
            <v>PRESIDENTE - EDUARDO DE SALLES BARTOLOMEO</v>
          </cell>
          <cell r="R24" t="str">
            <v>VP EXEC OPERACOES - CARLOS HENRIQUE SENNA MEDEIROS</v>
          </cell>
          <cell r="S24" t="str">
            <v>DIR PELOTIZACAO - RODRIGO SABA RUGGIERO</v>
          </cell>
          <cell r="T24" t="str">
            <v>GER GESTAO VPS PELOTIZACAO - MARCELA REGINA BORBA PEREIRA</v>
          </cell>
          <cell r="U24" t="str">
            <v>COORD GESTAO VPS PELOTIZACAO - JULIANA VERAS DOS SANTOS</v>
          </cell>
          <cell r="V24" t="str">
            <v>-</v>
          </cell>
          <cell r="W24" t="str">
            <v>-</v>
          </cell>
          <cell r="X24" t="str">
            <v>LIDIANE SOUZA GUIMARAES</v>
          </cell>
          <cell r="Y24" t="str">
            <v>adriana.regina@vale.com</v>
          </cell>
          <cell r="Z24" t="str">
            <v>Vale S/A</v>
          </cell>
          <cell r="AA24" t="str">
            <v>Ferrosos</v>
          </cell>
          <cell r="AB24" t="str">
            <v>EXCELÊNCIA OPERACIONAL</v>
          </cell>
          <cell r="AC24" t="str">
            <v>Tatiana Ribeiro</v>
          </cell>
          <cell r="AD24" t="str">
            <v>VERDE</v>
          </cell>
          <cell r="AE24" t="str">
            <v>Remoto com acesso frequente (Híbrido)</v>
          </cell>
          <cell r="AF24">
            <v>45394</v>
          </cell>
          <cell r="AG24" t="str">
            <v>PREENCHIDO</v>
          </cell>
          <cell r="AH24">
            <v>27981246710</v>
          </cell>
          <cell r="AI24" t="str">
            <v>adm</v>
          </cell>
          <cell r="AJ24" t="str">
            <v>Viviane Gomes</v>
          </cell>
          <cell r="AK24" t="str">
            <v>Viviane.gomes@vale.com</v>
          </cell>
          <cell r="AL24" t="str">
            <v>EXCELÊNCIA OPERACIONAL</v>
          </cell>
          <cell r="AM24" t="str">
            <v>Estruturação das coordenações e reuniões de performance, suporte na estruturação da gestão de 5S e FMDS das áreas</v>
          </cell>
          <cell r="AN24" t="str">
            <v>coordenações e reuniões de performance da GA
Suporte na estruturação da gestão de 5S
FMDS das áreas</v>
          </cell>
          <cell r="AO24" t="str">
            <v>Híbrido - Remoto, acesso frequente</v>
          </cell>
          <cell r="AP24" t="str">
            <v>ES</v>
          </cell>
          <cell r="AQ24" t="str">
            <v>Vitória</v>
          </cell>
          <cell r="AR24" t="str">
            <v>Vitória, Vila Velha, Serra, Cariacica</v>
          </cell>
          <cell r="AS24" t="str">
            <v>Administração, Engenharia de Produção</v>
          </cell>
          <cell r="AU24" t="str">
            <v>Diferencial - Básico</v>
          </cell>
          <cell r="AV24" t="str">
            <v>Power BI</v>
          </cell>
          <cell r="AW24" t="str">
            <v>cadeirante</v>
          </cell>
          <cell r="AX24" t="str">
            <v xml:space="preserve">NOT OK </v>
          </cell>
          <cell r="AY24" t="str">
            <v>Podemos considerar todas as engenharias ou engenharias específicas? Se específicas, listar quais</v>
          </cell>
          <cell r="AZ24" t="str">
            <v>15/05 Gestor  informou que " Engenharia de Produção seria o mais aplicável";  Informação Curso - Email Enviado para gestora em 09/05</v>
          </cell>
          <cell r="BA24" t="str">
            <v>OK</v>
          </cell>
          <cell r="BB24" t="str">
            <v>planilha EB</v>
          </cell>
          <cell r="BC24" t="str">
            <v>ESTRATÉGIA</v>
          </cell>
        </row>
        <row r="25">
          <cell r="B25">
            <v>1070889</v>
          </cell>
          <cell r="C25">
            <v>1</v>
          </cell>
          <cell r="D25" t="str">
            <v>Estágio superior 6h</v>
          </cell>
          <cell r="E25" t="str">
            <v>CANCELADO</v>
          </cell>
          <cell r="F25" t="str">
            <v>Exercício de Produtividade - Pedido por Lidi em 09/08 - candidatos convocados</v>
          </cell>
          <cell r="G25" t="str">
            <v>Aumento de Quadro</v>
          </cell>
          <cell r="H25">
            <v>81013761</v>
          </cell>
          <cell r="I25" t="str">
            <v>Luisa Barbosa Pereira</v>
          </cell>
          <cell r="J25" t="str">
            <v>luisa.pereira@vale.com</v>
          </cell>
          <cell r="K25">
            <v>1120314</v>
          </cell>
          <cell r="L25" t="str">
            <v xml:space="preserve">Brasil/Minas Gerais </v>
          </cell>
          <cell r="M25" t="str">
            <v>MARIANA</v>
          </cell>
          <cell r="N25" t="str">
            <v>Vale S.A - 0235-29</v>
          </cell>
          <cell r="O25" t="str">
            <v>Escrit�rio Central - Faze</v>
          </cell>
          <cell r="P25">
            <v>45392</v>
          </cell>
          <cell r="Q25" t="str">
            <v>PRESIDENTE - EDUARDO DE SALLES BARTOLOMEO</v>
          </cell>
          <cell r="R25" t="str">
            <v>VP EXEC OPERACOES - CARLOS HENRIQUE SENNA MEDEIROS</v>
          </cell>
          <cell r="S25" t="str">
            <v>DIR CORREDOR SUDESTE - LUIZ GUSTAVO RECHE</v>
          </cell>
          <cell r="T25" t="str">
            <v>DIR GEOT HIDROG CORR SUD - QUINTILIANO FERNANDES GUERRA</v>
          </cell>
          <cell r="U25" t="str">
            <v>GER GERAL GEOT HIDROG MARIANA - APOLO PEDROSA BHERING</v>
          </cell>
          <cell r="V25" t="str">
            <v>COORD GEOTECNIA E TOPOGRAFIA - LUISA BARBOSA PEREIRA</v>
          </cell>
          <cell r="W25" t="str">
            <v>-</v>
          </cell>
          <cell r="X25" t="str">
            <v>LIDIANE SOUZA GUIMARAES</v>
          </cell>
          <cell r="Y25" t="str">
            <v>Kennio.Teixeira@vale.com</v>
          </cell>
          <cell r="Z25" t="str">
            <v>Vale S/A</v>
          </cell>
          <cell r="AA25" t="str">
            <v>Ferrosos</v>
          </cell>
          <cell r="AB25" t="str">
            <v>GEOTECNIA</v>
          </cell>
          <cell r="AC25" t="str">
            <v>Tatiana Ribeiro</v>
          </cell>
          <cell r="AD25" t="str">
            <v>LARANJA</v>
          </cell>
          <cell r="AE25" t="str">
            <v>Remoto com acesso frequente (Híbrido)</v>
          </cell>
          <cell r="AF25">
            <v>45394</v>
          </cell>
          <cell r="AG25" t="str">
            <v>PREENCHIDO</v>
          </cell>
          <cell r="AH25" t="str">
            <v>31 99644-8296</v>
          </cell>
          <cell r="AI25" t="str">
            <v>07:30 a 16:30</v>
          </cell>
          <cell r="AJ25" t="str">
            <v>Luisa Barbosa Pereira</v>
          </cell>
          <cell r="AK25" t="str">
            <v>luisa.pereira@vale.com</v>
          </cell>
          <cell r="AL25" t="str">
            <v>GEOTECNIA</v>
          </cell>
          <cell r="AM25" t="str">
            <v>Atuação na área de geotecnia, atuando nas atividades de monitoramento e inspeções geotécnicas, análise de dados, elaboração de relatório de performance, mapas, modelagem, entre outras atividades.</v>
          </cell>
          <cell r="AN25" t="str">
            <v>Inspeções e Monitoramento Geotécnico
Mapeamento geológico geotécnico
Modelagem geotécnica</v>
          </cell>
          <cell r="AO25" t="str">
            <v>Híbrido - Remoto, acesso frequente</v>
          </cell>
          <cell r="AP25" t="str">
            <v>MG</v>
          </cell>
          <cell r="AQ25" t="str">
            <v>Mariana</v>
          </cell>
          <cell r="AR25" t="str">
            <v>Ouro Preto, Mariana, Catas Altas ou Santa Bárbara</v>
          </cell>
          <cell r="AS25" t="str">
            <v>Geologia, Engenharia Geológica, Engenharia de Minas, Engenharia Civil</v>
          </cell>
          <cell r="AU25" t="str">
            <v>Não é necessário para minha vaga</v>
          </cell>
          <cell r="AV25" t="str">
            <v>Qgis, Leapfrog, Deswik</v>
          </cell>
          <cell r="AW25" t="str">
            <v>Não, sem restrições</v>
          </cell>
          <cell r="AX25" t="str">
            <v>OK</v>
          </cell>
          <cell r="BA25" t="str">
            <v>OK</v>
          </cell>
          <cell r="BB25" t="str">
            <v>planilha EB</v>
          </cell>
          <cell r="BC25" t="str">
            <v>MINA E USINA</v>
          </cell>
        </row>
        <row r="26">
          <cell r="B26">
            <v>1070879</v>
          </cell>
          <cell r="C26">
            <v>1</v>
          </cell>
          <cell r="D26" t="str">
            <v>Estágio superior 6h</v>
          </cell>
          <cell r="E26" t="str">
            <v>ABERTO</v>
          </cell>
          <cell r="G26" t="str">
            <v>Aumento de Quadro</v>
          </cell>
          <cell r="H26">
            <v>886515</v>
          </cell>
          <cell r="I26" t="str">
            <v>Vanessa De Matos Tavares Cogo</v>
          </cell>
          <cell r="J26" t="str">
            <v>vanessa.tavares@vale.com</v>
          </cell>
          <cell r="K26">
            <v>1011355</v>
          </cell>
          <cell r="L26" t="str">
            <v>Brasil/Espírito Santo</v>
          </cell>
          <cell r="M26" t="str">
            <v>VITORIA</v>
          </cell>
          <cell r="N26" t="str">
            <v>Vale S.A - 0262-00</v>
          </cell>
          <cell r="O26" t="str">
            <v>Ed. Jo�o C. Belesa(MATRIC</v>
          </cell>
          <cell r="P26">
            <v>45392</v>
          </cell>
          <cell r="Q26" t="str">
            <v>PRESIDENTE - EDUARDO DE SALLES BARTOLOMEO</v>
          </cell>
          <cell r="R26" t="str">
            <v>VP EXEC ASSUNTOS CORPOR INSTIT - ALEXANDRE SILVA D AMBROSIO</v>
          </cell>
          <cell r="S26" t="str">
            <v>GER GERAL REL GOVERN  SUDESTE - HELOISA DE OLIVEIRA PERDIGAO CERQUEIRA</v>
          </cell>
          <cell r="T26" t="str">
            <v>GER RELAC INSTITUC ES RJ CO BA - VANESSA DE MATOS TAVARES COGO</v>
          </cell>
          <cell r="U26" t="str">
            <v>-</v>
          </cell>
          <cell r="V26" t="str">
            <v>-</v>
          </cell>
          <cell r="W26" t="str">
            <v>-</v>
          </cell>
          <cell r="X26" t="str">
            <v>LIDIANE SOUZA GUIMARAES</v>
          </cell>
          <cell r="Y26" t="str">
            <v>luciana.arruda@vale.com</v>
          </cell>
          <cell r="Z26" t="str">
            <v>Vale S/A</v>
          </cell>
          <cell r="AA26" t="str">
            <v>Corporativo</v>
          </cell>
          <cell r="AB26" t="str">
            <v>Gestão Integrada e Contratos</v>
          </cell>
          <cell r="AC26" t="str">
            <v>Denizete Corrêa</v>
          </cell>
          <cell r="AD26" t="str">
            <v>VERDE</v>
          </cell>
          <cell r="AE26" t="str">
            <v>Remoto com acesso frequente (Híbrido)</v>
          </cell>
          <cell r="AF26">
            <v>45394</v>
          </cell>
          <cell r="AG26" t="str">
            <v>PREENCHIDO</v>
          </cell>
          <cell r="AH26">
            <v>27999813241</v>
          </cell>
          <cell r="AI26" t="str">
            <v>9h às 18h</v>
          </cell>
          <cell r="AJ26" t="str">
            <v>Vanessa Tavares</v>
          </cell>
          <cell r="AK26" t="str">
            <v>vanessa.tavares@vale.com</v>
          </cell>
          <cell r="AL26" t="str">
            <v>RELAÇÕES INSTITUCIONAIS E GOVERNAMENTAIS</v>
          </cell>
          <cell r="AM26" t="str">
            <v xml:space="preserve">Relações Institucionais e Governamentais. 
Atividades: - relacionamento com órgãos públicos e privados; - planejamento de relacionamento institucional; - Engajamento com autoridades. </v>
          </cell>
          <cell r="AN26" t="str">
            <v xml:space="preserve">Apoio em visitas institucionais na área da Vale 
Consolidação de relatórios e apresentações 
Consolidação de informações sobre a área 
Participação em reuniões internas 
</v>
          </cell>
          <cell r="AO26" t="str">
            <v>Híbrido - Remoto, acesso frequente</v>
          </cell>
          <cell r="AP26" t="str">
            <v>ES</v>
          </cell>
          <cell r="AQ26" t="str">
            <v>Vitória</v>
          </cell>
          <cell r="AR26" t="str">
            <v>Vitória, Vila Velha, Serra, Cariacica</v>
          </cell>
          <cell r="AS26" t="str">
            <v>Comunicação Social - Jornalismo, Direito, Administração</v>
          </cell>
          <cell r="AU26" t="str">
            <v>Não é necessário para minha vaga</v>
          </cell>
          <cell r="AV26" t="str">
            <v>Power Point; Excel; Word; Power BI</v>
          </cell>
          <cell r="AW26" t="str">
            <v xml:space="preserve">Depende da deficiência pois a visual e auditiva devido a necessidade de interação e consolidação de documentos </v>
          </cell>
          <cell r="AX26" t="str">
            <v>OK</v>
          </cell>
          <cell r="BA26" t="str">
            <v>OK</v>
          </cell>
          <cell r="BB26" t="str">
            <v>planilha EB</v>
          </cell>
          <cell r="BC26" t="str">
            <v>ESTRATÉGIA</v>
          </cell>
        </row>
        <row r="27">
          <cell r="B27">
            <v>1070875</v>
          </cell>
          <cell r="C27">
            <v>1</v>
          </cell>
          <cell r="D27" t="str">
            <v>Estágio superior 6h</v>
          </cell>
          <cell r="E27" t="str">
            <v>ABERTO</v>
          </cell>
          <cell r="G27" t="str">
            <v>Aumento de Quadro</v>
          </cell>
          <cell r="H27">
            <v>478477</v>
          </cell>
          <cell r="I27" t="str">
            <v>Fernanda Pinheiro Alcantara</v>
          </cell>
          <cell r="J27" t="str">
            <v>Fernanda.Pinheiro.Alcantara@vale.com</v>
          </cell>
          <cell r="K27">
            <v>1720004</v>
          </cell>
          <cell r="L27" t="str">
            <v xml:space="preserve">Brasil/Minas Gerais </v>
          </cell>
          <cell r="M27" t="str">
            <v>NOVA LIMA</v>
          </cell>
          <cell r="N27" t="str">
            <v>VALE S.A - 0150-03</v>
          </cell>
          <cell r="O27" t="str">
            <v>Ed. Conc�rdia Corporate (</v>
          </cell>
          <cell r="P27">
            <v>45392</v>
          </cell>
          <cell r="Q27" t="str">
            <v>PRESIDENTE - EDUARDO DE SALLES BARTOLOMEO</v>
          </cell>
          <cell r="R27" t="str">
            <v>VP EXEC FINANCAS REL INVESTID - GUSTAVO DUARTE PIMENTA</v>
          </cell>
          <cell r="S27" t="str">
            <v>DIR ENERGIA E DESCARBONIZACAO - LUDMILA LOPES NASCIMENTO BRASIL</v>
          </cell>
          <cell r="T27" t="str">
            <v>GER GERAL OTIMIZAÃ‡ÃƒO E TRADING - JULIANA MARTINS DAS CHAGAS PIRES</v>
          </cell>
          <cell r="U27" t="str">
            <v>COORD INTEGR PROC CONT CONTRAT - FERNANDA PINHEIRO ALCANTARA</v>
          </cell>
          <cell r="V27" t="str">
            <v>-</v>
          </cell>
          <cell r="W27" t="str">
            <v>-</v>
          </cell>
          <cell r="X27" t="str">
            <v>LIDIANE SOUZA GUIMARAES</v>
          </cell>
          <cell r="Y27" t="str">
            <v>adriana.regina@vale.com</v>
          </cell>
          <cell r="Z27" t="str">
            <v>Vale S/A</v>
          </cell>
          <cell r="AA27" t="str">
            <v>Corporativo</v>
          </cell>
          <cell r="AB27" t="str">
            <v>Gestão Integrada e Contratos</v>
          </cell>
          <cell r="AC27" t="str">
            <v>Tatiana Ribeiro</v>
          </cell>
          <cell r="AD27" t="str">
            <v>VERDE</v>
          </cell>
          <cell r="AE27" t="str">
            <v>Remoto com acesso eventual (Home Office)</v>
          </cell>
          <cell r="AF27">
            <v>45394</v>
          </cell>
          <cell r="AG27" t="str">
            <v>PREENCHIDO</v>
          </cell>
          <cell r="AH27" t="str">
            <v>(31) 999148280</v>
          </cell>
          <cell r="AI27" t="str">
            <v>09:00 as 18:00</v>
          </cell>
          <cell r="AJ27" t="str">
            <v>Fernanda Pinheiro Alcantara</v>
          </cell>
          <cell r="AK27" t="str">
            <v>fernanda.pinheiro.alcantara@vale.com</v>
          </cell>
          <cell r="AL27" t="str">
            <v>Gestão Integrada e Contratos</v>
          </cell>
          <cell r="AM27" t="str">
            <v>Area responsável pela Gestão Integrada  (VPS, Orçamento e Administrativo) e Contratos da Diretoria de Energia e Descarbonização.</v>
          </cell>
          <cell r="AN27" t="str">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ell>
          <cell r="AO27" t="str">
            <v>Híbrido - Remoto com acesso eventual (Ida de 1 a 2x por semana ou sob demanda)</v>
          </cell>
          <cell r="AP27" t="str">
            <v>MG</v>
          </cell>
          <cell r="AQ27" t="str">
            <v>Nova Lima</v>
          </cell>
          <cell r="AR27" t="str">
            <v>Qualquer cidade, preferencialmente Belo Horizonte e região.</v>
          </cell>
          <cell r="AS27" t="str">
            <v>Administração, Engenharia de Produção</v>
          </cell>
          <cell r="AU27" t="str">
            <v>Diferencial - Intermediário</v>
          </cell>
          <cell r="AV27" t="str">
            <v>Pacote office avançado; power BI e power apps; bizagi, ms project</v>
          </cell>
          <cell r="AW27" t="str">
            <v>Restrição para deficientes visuais e surdos visto que os materiais/sistemas não são adpatdos.</v>
          </cell>
          <cell r="AX27" t="str">
            <v xml:space="preserve">NOT OK </v>
          </cell>
          <cell r="AY27" t="str">
            <v>Vaga aberta como Nova Lima, informado em FORMS ser Belo Horizonte</v>
          </cell>
          <cell r="AZ27" t="str">
            <v>10/05 Gestor informou Nova Lima; 03/05 Encaminhado e-mail para gestora;</v>
          </cell>
          <cell r="BA27" t="str">
            <v>OK</v>
          </cell>
          <cell r="BB27" t="str">
            <v>planilha EB</v>
          </cell>
          <cell r="BC27" t="str">
            <v>LOGÍSTICA</v>
          </cell>
        </row>
        <row r="28">
          <cell r="B28">
            <v>1070851</v>
          </cell>
          <cell r="C28">
            <v>1</v>
          </cell>
          <cell r="D28" t="str">
            <v>Estágio superior 6h</v>
          </cell>
          <cell r="E28" t="str">
            <v>CANCELADO</v>
          </cell>
          <cell r="F28" t="str">
            <v>Exercício de Produtividade - Pedido por Lidi em 09/08 - candidatos convocados</v>
          </cell>
          <cell r="G28" t="str">
            <v>Aumento de Quadro</v>
          </cell>
          <cell r="H28">
            <v>493890</v>
          </cell>
          <cell r="I28" t="str">
            <v>Claudimar Gomes Braga</v>
          </cell>
          <cell r="J28" t="str">
            <v>claudimar.braga@vale.com</v>
          </cell>
          <cell r="K28">
            <v>1080603</v>
          </cell>
          <cell r="L28" t="str">
            <v xml:space="preserve">Brasil/Minas Gerais </v>
          </cell>
          <cell r="M28" t="str">
            <v>ITABIRA</v>
          </cell>
          <cell r="N28" t="str">
            <v>Vale S.A - 0164-09</v>
          </cell>
          <cell r="O28" t="str">
            <v>Of CentrManut Caminh�o Ca</v>
          </cell>
          <cell r="P28">
            <v>45392</v>
          </cell>
          <cell r="Q28" t="str">
            <v>PRESIDENTE - EDUARDO DE SALLES BARTOLOMEO</v>
          </cell>
          <cell r="R28" t="str">
            <v>VP EXEC OPERACOES - CARLOS HENRIQUE SENNA MEDEIROS</v>
          </cell>
          <cell r="S28" t="str">
            <v>DIR CORREDOR SUDESTE - LUIZ GUSTAVO RECHE</v>
          </cell>
          <cell r="T28" t="str">
            <v>DIR OPERACAO ITABIRA - DANIEL DAHER JUNIOR</v>
          </cell>
          <cell r="U28" t="str">
            <v>GER GERAL MANUT MINA ITABIRA - DEIVSON MATEUS DE FREITAS</v>
          </cell>
          <cell r="V28" t="str">
            <v>GER MAN EQ TRANSP ITAB - BENTO MOREIRA DA SILVA</v>
          </cell>
          <cell r="W28" t="str">
            <v>COORD ENG INSP EXEC MANUTENCA - CLAUDIMAR GOMES BRAGA</v>
          </cell>
          <cell r="X28" t="str">
            <v>LIDIANE SOUZA GUIMARAES</v>
          </cell>
          <cell r="Y28" t="str">
            <v>Kennio.Teixeira@vale.com</v>
          </cell>
          <cell r="Z28" t="str">
            <v>Vale S/A</v>
          </cell>
          <cell r="AA28" t="str">
            <v>Ferrosos</v>
          </cell>
          <cell r="AB28" t="str">
            <v>MANUTENÇÃO DE MINA</v>
          </cell>
          <cell r="AC28" t="str">
            <v>Tatiana Ribeiro</v>
          </cell>
          <cell r="AD28" t="str">
            <v>VERMELHO</v>
          </cell>
          <cell r="AE28" t="str">
            <v>Remoto com acesso eventual (Home Office)</v>
          </cell>
          <cell r="AF28">
            <v>45394</v>
          </cell>
          <cell r="AG28" t="str">
            <v>PREENCHIDO</v>
          </cell>
          <cell r="AH28" t="str">
            <v>031 995863217</v>
          </cell>
          <cell r="AI28" t="str">
            <v>Administrativo  07:30 as 16:30</v>
          </cell>
          <cell r="AJ28" t="str">
            <v>Priscila Jardim Mariano Cabral</v>
          </cell>
          <cell r="AK28" t="str">
            <v>priscila.cabral@vale.com</v>
          </cell>
          <cell r="AL28" t="str">
            <v>MANUTENÇÃO DE MINA</v>
          </cell>
          <cell r="AM28" t="str">
            <v>Manutenção em frota de equipamentos moveis ( caminhões fora de estrada), poços e bombeamentos.</v>
          </cell>
          <cell r="AN28"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28" t="str">
            <v>Híbrido - Remoto com acesso eventual (Ida de 1 a 2x por semana ou sob demanda)</v>
          </cell>
          <cell r="AP28" t="str">
            <v>MG</v>
          </cell>
          <cell r="AQ28" t="str">
            <v>Itabira</v>
          </cell>
          <cell r="AR28" t="str">
            <v>Itabira</v>
          </cell>
          <cell r="AS28" t="str">
            <v>Engenharia Mecânica</v>
          </cell>
          <cell r="AU28" t="str">
            <v>Não é necessário para minha vaga</v>
          </cell>
          <cell r="AV28" t="str">
            <v>Não</v>
          </cell>
          <cell r="AW28" t="str">
            <v>Não</v>
          </cell>
          <cell r="AX28" t="str">
            <v xml:space="preserve">NOT OK </v>
          </cell>
          <cell r="AY28" t="str">
            <v>Vaga aberta como acesso eventual, informado acesso frequente no forms</v>
          </cell>
          <cell r="AZ28" t="str">
            <v>20/05 Modalidade será Eventual conforme people. 26/04 Enviado e-mail ao gestor.</v>
          </cell>
          <cell r="BA28" t="str">
            <v>OK</v>
          </cell>
          <cell r="BB28" t="str">
            <v>planilha EB</v>
          </cell>
          <cell r="BC28" t="str">
            <v>MINA E USINA</v>
          </cell>
        </row>
        <row r="29">
          <cell r="B29">
            <v>1070850</v>
          </cell>
          <cell r="C29">
            <v>1</v>
          </cell>
          <cell r="D29" t="str">
            <v>Estágio superior 6h</v>
          </cell>
          <cell r="E29" t="str">
            <v>CANCELADO</v>
          </cell>
          <cell r="F29" t="str">
            <v>Pedido por Lidi em 17/07 - não convocado</v>
          </cell>
          <cell r="G29" t="str">
            <v>Aumento de Quadro</v>
          </cell>
          <cell r="H29">
            <v>843268</v>
          </cell>
          <cell r="I29" t="str">
            <v>Anderson Luiz Rizzo Boina</v>
          </cell>
          <cell r="J29" t="str">
            <v>anderson.boina@vale.com</v>
          </cell>
          <cell r="K29">
            <v>1540103</v>
          </cell>
          <cell r="L29" t="str">
            <v>Brasil/Espírito Santo</v>
          </cell>
          <cell r="M29" t="str">
            <v>VITORIA</v>
          </cell>
          <cell r="N29" t="str">
            <v>Vale S.A - 0219-09</v>
          </cell>
          <cell r="O29" t="str">
            <v>Pt. Praia Mole Tub- (PORT</v>
          </cell>
          <cell r="P29">
            <v>45392</v>
          </cell>
          <cell r="Q29" t="str">
            <v>PRESIDENTE - EDUARDO DE SALLES BARTOLOMEO</v>
          </cell>
          <cell r="R29" t="str">
            <v>VP EXEC OPERACOES - CARLOS HENRIQUE SENNA MEDEIROS</v>
          </cell>
          <cell r="S29" t="str">
            <v>DIR CORREDOR SUDESTE - LUIZ GUSTAVO RECHE</v>
          </cell>
          <cell r="T29" t="str">
            <v>DIR PORTO SUDESTE - ADRIANO MANSK</v>
          </cell>
          <cell r="U29" t="str">
            <v>GER GERAL OPER PORTO TUBARAO - PEDRO GUIMARAES BASTOS</v>
          </cell>
          <cell r="V29" t="str">
            <v>SUP OPERACAO PORTO - ANDERSON LUIZ RIZZO BOINA</v>
          </cell>
          <cell r="W29" t="str">
            <v>-</v>
          </cell>
          <cell r="X29" t="str">
            <v>LIDIANE SOUZA GUIMARAES</v>
          </cell>
          <cell r="Y29" t="str">
            <v>-</v>
          </cell>
          <cell r="Z29" t="str">
            <v>Vale S/A</v>
          </cell>
          <cell r="AA29" t="str">
            <v>Ferrosos</v>
          </cell>
          <cell r="AB29" t="str">
            <v>OPERAÇÃO DE PORTOS</v>
          </cell>
          <cell r="AC29" t="str">
            <v>Tatiana Ribeiro</v>
          </cell>
          <cell r="AD29" t="str">
            <v>LARANJA</v>
          </cell>
          <cell r="AE29" t="str">
            <v>Onsite (Presencial)</v>
          </cell>
          <cell r="AF29">
            <v>45394</v>
          </cell>
          <cell r="AG29" t="str">
            <v>PREENCHIDO</v>
          </cell>
          <cell r="AH29">
            <v>27988856527</v>
          </cell>
          <cell r="AI29" t="str">
            <v>08:00 as 16:00</v>
          </cell>
          <cell r="AJ29" t="str">
            <v>Frederico Ribeiro Mattar</v>
          </cell>
          <cell r="AK29" t="str">
            <v>frederico.mattar@vale.com</v>
          </cell>
          <cell r="AL29" t="str">
            <v>OPERAÇÃO DE PORTOS</v>
          </cell>
          <cell r="AM29" t="str">
            <v>Operação de equipamentos moveis.</v>
          </cell>
          <cell r="AN29" t="str">
            <v>Acompanhamento e apoio de processo de operação de equipamentos movéis, elaboração de planilhas, levantamento de perdas e desenvolvimento de novos projetos.</v>
          </cell>
          <cell r="AO29" t="str">
            <v>Onsite - Presencial</v>
          </cell>
          <cell r="AP29" t="str">
            <v>ES</v>
          </cell>
          <cell r="AQ29" t="str">
            <v>Vitória</v>
          </cell>
          <cell r="AR29" t="str">
            <v>Vitória, Vila Velha, Serra, Cariacica</v>
          </cell>
          <cell r="AS29" t="str">
            <v>Administração, Engenharia de Produção</v>
          </cell>
          <cell r="AU29" t="str">
            <v>Diferencial - intermediário</v>
          </cell>
          <cell r="AV29" t="str">
            <v>Power BI</v>
          </cell>
          <cell r="AW29" t="str">
            <v>Sim</v>
          </cell>
          <cell r="AX29" t="str">
            <v xml:space="preserve">NOT OK </v>
          </cell>
          <cell r="AY29" t="str">
            <v>Vaga aberta como Onsite, informado em alinhamento ser remoto com acesso frequente</v>
          </cell>
          <cell r="AZ29" t="str">
            <v>30/04 Gestor confirmou que a modalidade será Onsite, conforme people. | 29/04 Enviado email ao gestor.</v>
          </cell>
          <cell r="BA29" t="str">
            <v>OK</v>
          </cell>
          <cell r="BB29" t="str">
            <v>planilha EB</v>
          </cell>
          <cell r="BC29" t="str">
            <v>PORTOS</v>
          </cell>
        </row>
        <row r="30">
          <cell r="B30">
            <v>1070848</v>
          </cell>
          <cell r="C30">
            <v>1</v>
          </cell>
          <cell r="D30" t="str">
            <v>Estágio superior 6h</v>
          </cell>
          <cell r="E30" t="str">
            <v>CANCELADO</v>
          </cell>
          <cell r="F30" t="str">
            <v>Exercício de Produtividade - Pedido por Lidi em 09/08 - candidatos convocados</v>
          </cell>
          <cell r="G30" t="str">
            <v>Aumento de Quadro</v>
          </cell>
          <cell r="H30">
            <v>493890</v>
          </cell>
          <cell r="I30" t="str">
            <v>Claudimar Gomes Braga</v>
          </cell>
          <cell r="J30" t="str">
            <v>claudimar.braga@vale.com</v>
          </cell>
          <cell r="K30">
            <v>1080603</v>
          </cell>
          <cell r="L30" t="str">
            <v xml:space="preserve">Brasil/Minas Gerais </v>
          </cell>
          <cell r="M30" t="str">
            <v>ITABIRA</v>
          </cell>
          <cell r="N30" t="str">
            <v>Vale S.A - 0164-09</v>
          </cell>
          <cell r="O30" t="str">
            <v>Of CentrManut Caminh�o Ca</v>
          </cell>
          <cell r="P30">
            <v>45392</v>
          </cell>
          <cell r="Q30" t="str">
            <v>PRESIDENTE - EDUARDO DE SALLES BARTOLOMEO</v>
          </cell>
          <cell r="R30" t="str">
            <v>VP EXEC OPERACOES - CARLOS HENRIQUE SENNA MEDEIROS</v>
          </cell>
          <cell r="S30" t="str">
            <v>DIR CORREDOR SUDESTE - LUIZ GUSTAVO RECHE</v>
          </cell>
          <cell r="T30" t="str">
            <v>DIR OPERACAO ITABIRA - DANIEL DAHER JUNIOR</v>
          </cell>
          <cell r="U30" t="str">
            <v>GER GERAL MANUT MINA ITABIRA - DEIVSON MATEUS DE FREITAS</v>
          </cell>
          <cell r="V30" t="str">
            <v>GER MAN EQ TRANSP ITAB - BENTO MOREIRA DA SILVA</v>
          </cell>
          <cell r="W30" t="str">
            <v>COORD ENG INSP EXEC MANUTENCA - CLAUDIMAR GOMES BRAGA</v>
          </cell>
          <cell r="X30" t="str">
            <v>LIDIANE SOUZA GUIMARAES</v>
          </cell>
          <cell r="Y30" t="str">
            <v>Kennio.Teixeira@vale.com</v>
          </cell>
          <cell r="Z30" t="str">
            <v>Vale S/A</v>
          </cell>
          <cell r="AA30" t="str">
            <v>Ferrosos</v>
          </cell>
          <cell r="AB30" t="str">
            <v>MANUTENÇÃO DE MINA</v>
          </cell>
          <cell r="AC30" t="str">
            <v>Tatiana Ribeiro</v>
          </cell>
          <cell r="AD30" t="str">
            <v>VERMELHO</v>
          </cell>
          <cell r="AE30" t="str">
            <v>Remoto com acesso eventual (Home Office)</v>
          </cell>
          <cell r="AF30">
            <v>45394</v>
          </cell>
          <cell r="AG30" t="str">
            <v>PREENCHIDO</v>
          </cell>
          <cell r="AH30" t="str">
            <v>031 995863217</v>
          </cell>
          <cell r="AI30" t="str">
            <v>Administrativo  07:30 as 16:30</v>
          </cell>
          <cell r="AJ30" t="str">
            <v>Priscila Jardim Mariano Cabral</v>
          </cell>
          <cell r="AK30" t="str">
            <v>priscila.cabral@vale.com</v>
          </cell>
          <cell r="AL30" t="str">
            <v>MANUTENÇÃO DE MINA</v>
          </cell>
          <cell r="AM30" t="str">
            <v xml:space="preserve">Manutenção em frota de equipamentos móveis ( caminhões fora de estrada) e sistemas de poços e bombeamentos. </v>
          </cell>
          <cell r="AN30"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0" t="str">
            <v>Híbrido - Remoto com acesso eventual (Ida de 1 a 2x por semana ou sob demanda)</v>
          </cell>
          <cell r="AP30" t="str">
            <v>MG</v>
          </cell>
          <cell r="AQ30" t="str">
            <v>Itabira</v>
          </cell>
          <cell r="AR30" t="str">
            <v>Itabira</v>
          </cell>
          <cell r="AS30" t="str">
            <v>Engenharia Mecânica</v>
          </cell>
          <cell r="AU30" t="str">
            <v>Não é necessário para minha vaga</v>
          </cell>
          <cell r="AV30" t="str">
            <v>Não</v>
          </cell>
          <cell r="AW30" t="str">
            <v>Não</v>
          </cell>
          <cell r="AX30" t="str">
            <v xml:space="preserve">NOT OK </v>
          </cell>
          <cell r="AY30" t="str">
            <v>Vaga aberta como acesso eventual, informado acesso frequente no forms</v>
          </cell>
          <cell r="AZ30" t="str">
            <v>20/05 Modalidade será Eventual conforme people. 26/04 Enviado e-mail ao gestor.</v>
          </cell>
          <cell r="BA30" t="str">
            <v>OK</v>
          </cell>
          <cell r="BB30" t="str">
            <v>planilha EB</v>
          </cell>
          <cell r="BC30" t="str">
            <v>MINA E USINA</v>
          </cell>
        </row>
        <row r="31">
          <cell r="B31">
            <v>1070847</v>
          </cell>
          <cell r="C31">
            <v>1</v>
          </cell>
          <cell r="D31" t="str">
            <v>Estágio superior 6h</v>
          </cell>
          <cell r="E31" t="str">
            <v>CANCELADO</v>
          </cell>
          <cell r="F31" t="str">
            <v>Exercício de Produtividade - Pedido por Lidi em 09/08 - candidatos convocados</v>
          </cell>
          <cell r="G31" t="str">
            <v>Aumento de Quadro</v>
          </cell>
          <cell r="H31">
            <v>175712</v>
          </cell>
          <cell r="I31" t="str">
            <v>GUSTAVO SILVA CUNHA</v>
          </cell>
          <cell r="J31" t="str">
            <v>Gustavo.Cunha@vale.com</v>
          </cell>
          <cell r="K31">
            <v>1080597</v>
          </cell>
          <cell r="L31" t="str">
            <v xml:space="preserve">Brasil/Minas Gerais </v>
          </cell>
          <cell r="M31" t="str">
            <v>MARIANA</v>
          </cell>
          <cell r="N31" t="str">
            <v>Vale S.A - 0401-05</v>
          </cell>
          <cell r="O31" t="str">
            <v>Escr. Cent. Timbopeba(040</v>
          </cell>
          <cell r="P31">
            <v>45392</v>
          </cell>
          <cell r="Q31" t="str">
            <v>PRESIDENTE - EDUARDO DE SALLES BARTOLOMEO</v>
          </cell>
          <cell r="R31" t="str">
            <v>VP EXEC OPERACOES - CARLOS HENRIQUE SENNA MEDEIROS</v>
          </cell>
          <cell r="S31" t="str">
            <v>DIR CORREDOR SUDESTE - LUIZ GUSTAVO RECHE</v>
          </cell>
          <cell r="T31" t="str">
            <v>DIR ENGENHARIA CORR SUDESTE - ARLEY HOSKEN TEIXEIRA</v>
          </cell>
          <cell r="U31" t="str">
            <v>GER ENG MINER SUDESTE MARIANA - ELESSANDRO GOMES PINTO</v>
          </cell>
          <cell r="V31" t="str">
            <v>COORD ENG MANUT INST INDUST - GUSTAVO SILVA CUNHA</v>
          </cell>
          <cell r="W31" t="str">
            <v>-</v>
          </cell>
          <cell r="X31" t="str">
            <v>LIDIANE SOUZA GUIMARAES</v>
          </cell>
          <cell r="Y31" t="str">
            <v>Kennio.Teixeira@vale.com</v>
          </cell>
          <cell r="Z31" t="str">
            <v>Vale S/A</v>
          </cell>
          <cell r="AA31" t="str">
            <v>Ferrosos</v>
          </cell>
          <cell r="AB31" t="str">
            <v>ENGENHARIA E GESTÃO DE ATIVOS</v>
          </cell>
          <cell r="AC31" t="str">
            <v>Tatiana Ribeiro</v>
          </cell>
          <cell r="AD31" t="str">
            <v>LARANJA</v>
          </cell>
          <cell r="AE31" t="str">
            <v>Remoto com acesso frequente (Híbrido)</v>
          </cell>
          <cell r="AF31">
            <v>45394</v>
          </cell>
          <cell r="AG31" t="str">
            <v>PREENCHIDO</v>
          </cell>
          <cell r="AH31" t="str">
            <v>031-99783-3879</v>
          </cell>
          <cell r="AI31" t="str">
            <v>8:00 às 16:30h (ADM)</v>
          </cell>
          <cell r="AJ31" t="str">
            <v>Gustavo Silva Cunha</v>
          </cell>
          <cell r="AK31" t="str">
            <v>gustavo.cunha@vale.com</v>
          </cell>
          <cell r="AL31" t="str">
            <v>ENGENHARIA E GESTÃO DE ATIVOS</v>
          </cell>
          <cell r="AM31" t="str">
            <v>Engenharia de Mineração (Mina e Usina).
Suportar tecnicamente as Operações nos quesitos de Engenharia.</v>
          </cell>
          <cell r="AN31" t="str">
            <v>Suportar as atividades dos Engenheiros, realizando interfaces com demais times da Operação e Projetos;
Participar de análises e discussões técnicas de equipamentos de Britagem e Mina;
Elaborar controles, relatórios e apresentações técnicas da área.</v>
          </cell>
          <cell r="AO31" t="str">
            <v>Híbrido - Remoto, acesso frequente</v>
          </cell>
          <cell r="AP31" t="str">
            <v>MG</v>
          </cell>
          <cell r="AQ31" t="str">
            <v>Mariana</v>
          </cell>
          <cell r="AR31" t="str">
            <v>Itabirito, Mariana, Ouro Preto</v>
          </cell>
          <cell r="AS31" t="str">
            <v>Engenharia Mecânica, Engenharia de Produção</v>
          </cell>
          <cell r="AT31" t="str">
            <v>Engenharia Mecânica (preferencia), mas aberto às demais Engenharias (Produção, Eletromecânica)</v>
          </cell>
          <cell r="AU31" t="str">
            <v>Diferencial - Básico</v>
          </cell>
          <cell r="AV31" t="str">
            <v>MsOffice</v>
          </cell>
          <cell r="AW31" t="str">
            <v>Sem restrição, mas a ideia é levar o estagiário para discussões em campo junto com o time.</v>
          </cell>
          <cell r="AX31" t="str">
            <v xml:space="preserve">NOT OK </v>
          </cell>
          <cell r="AY31" t="str">
            <v>Vaga aberta para Mariana, informado em FORMS ser para Itabirito</v>
          </cell>
          <cell r="AZ31" t="str">
            <v xml:space="preserve">Gestor sinalizou as cidades: residir em Ouro Preto ou Itabirito; 07/05 Gestor informou que localidade é Mariana; 03/05 Encaminhado e-mail para gestor; </v>
          </cell>
          <cell r="BA31" t="str">
            <v>OK</v>
          </cell>
          <cell r="BB31" t="str">
            <v>planilha EB</v>
          </cell>
          <cell r="BC31" t="str">
            <v>MINA E USINA</v>
          </cell>
        </row>
        <row r="32">
          <cell r="B32">
            <v>1070845</v>
          </cell>
          <cell r="C32">
            <v>1</v>
          </cell>
          <cell r="D32" t="str">
            <v>Estágio superior 6h</v>
          </cell>
          <cell r="E32" t="str">
            <v>CANCELADO</v>
          </cell>
          <cell r="F32" t="str">
            <v>Exercício de Produtividade - Pedido por Lidi em 09/08 - candidatos convocados</v>
          </cell>
          <cell r="G32" t="str">
            <v>Aumento de Quadro</v>
          </cell>
          <cell r="H32">
            <v>493890</v>
          </cell>
          <cell r="I32" t="str">
            <v>Claudimar Gomes Braga</v>
          </cell>
          <cell r="J32" t="str">
            <v>claudimar.braga@vale.com</v>
          </cell>
          <cell r="K32">
            <v>1080603</v>
          </cell>
          <cell r="L32" t="str">
            <v xml:space="preserve">Brasil/Minas Gerais </v>
          </cell>
          <cell r="M32" t="str">
            <v>ITABIRA</v>
          </cell>
          <cell r="N32" t="str">
            <v>Vale S.A - 0164-09</v>
          </cell>
          <cell r="O32" t="str">
            <v>Of CentrManut Caminh�o Ca</v>
          </cell>
          <cell r="P32">
            <v>45392</v>
          </cell>
          <cell r="Q32" t="str">
            <v>PRESIDENTE - EDUARDO DE SALLES BARTOLOMEO</v>
          </cell>
          <cell r="R32" t="str">
            <v>VP EXEC OPERACOES - CARLOS HENRIQUE SENNA MEDEIROS</v>
          </cell>
          <cell r="S32" t="str">
            <v>DIR CORREDOR SUDESTE - LUIZ GUSTAVO RECHE</v>
          </cell>
          <cell r="T32" t="str">
            <v>DIR OPERACAO ITABIRA - DANIEL DAHER JUNIOR</v>
          </cell>
          <cell r="U32" t="str">
            <v>GER GERAL MANUT MINA ITABIRA - DEIVSON MATEUS DE FREITAS</v>
          </cell>
          <cell r="V32" t="str">
            <v>GER MAN EQ TRANSP ITAB - BENTO MOREIRA DA SILVA</v>
          </cell>
          <cell r="W32" t="str">
            <v>COORD ENG INSP EXEC MANUTENCA - CLAUDIMAR GOMES BRAGA</v>
          </cell>
          <cell r="X32" t="str">
            <v>LIDIANE SOUZA GUIMARAES</v>
          </cell>
          <cell r="Y32" t="str">
            <v>Kennio.Teixeira@vale.com</v>
          </cell>
          <cell r="Z32" t="str">
            <v>Vale S/A</v>
          </cell>
          <cell r="AA32" t="str">
            <v>Ferrosos</v>
          </cell>
          <cell r="AB32" t="str">
            <v>MANUTENÇÃO DE MINA</v>
          </cell>
          <cell r="AC32" t="str">
            <v>Tatiana Ribeiro</v>
          </cell>
          <cell r="AD32" t="str">
            <v>VERMELHO</v>
          </cell>
          <cell r="AE32" t="str">
            <v>Remoto com acesso eventual (Home Office)</v>
          </cell>
          <cell r="AF32">
            <v>45394</v>
          </cell>
          <cell r="AG32" t="str">
            <v>PREENCHIDO</v>
          </cell>
          <cell r="AH32" t="str">
            <v>031 995863217</v>
          </cell>
          <cell r="AI32" t="str">
            <v>Administrativo  07:30 as 16:30</v>
          </cell>
          <cell r="AJ32" t="str">
            <v>Priscila Jardim Mariano Cabral</v>
          </cell>
          <cell r="AK32" t="str">
            <v>priscila.cabral@vale.com</v>
          </cell>
          <cell r="AL32" t="str">
            <v>MANUTENÇÃO DE MINA</v>
          </cell>
          <cell r="AM32" t="str">
            <v>Manutenção em frota de equipamentos móveis ( caminhões fora de estrada ) e sistemas de poços e bombeamentos de mina.</v>
          </cell>
          <cell r="AN32"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2" t="str">
            <v>Híbrido - Remoto com acesso eventual (Ida de 1 a 2x por semana ou sob demanda)</v>
          </cell>
          <cell r="AP32" t="str">
            <v>MG</v>
          </cell>
          <cell r="AQ32" t="str">
            <v>Itabira</v>
          </cell>
          <cell r="AR32" t="str">
            <v>Itabira</v>
          </cell>
          <cell r="AS32" t="str">
            <v>Engenharia Mecânica</v>
          </cell>
          <cell r="AU32" t="str">
            <v>Não é necessário para minha vaga</v>
          </cell>
          <cell r="AV32" t="str">
            <v>Não</v>
          </cell>
          <cell r="AW32" t="str">
            <v>Não</v>
          </cell>
          <cell r="AX32" t="str">
            <v xml:space="preserve">NOT OK </v>
          </cell>
          <cell r="AY32" t="str">
            <v>Vaga aberta como acesso eventual, informado acesso frequente no forms</v>
          </cell>
          <cell r="AZ32" t="str">
            <v>20/05 Modalide será Eventual conforme people. 26/04 Enviado e-mail ao gestor.</v>
          </cell>
          <cell r="BA32" t="str">
            <v>OK</v>
          </cell>
          <cell r="BB32" t="str">
            <v>planilha EB</v>
          </cell>
          <cell r="BC32" t="str">
            <v>MINA E USINA</v>
          </cell>
        </row>
        <row r="33">
          <cell r="B33">
            <v>1070838</v>
          </cell>
          <cell r="C33">
            <v>1</v>
          </cell>
          <cell r="D33" t="str">
            <v>Estágio superior 6h</v>
          </cell>
          <cell r="E33" t="str">
            <v>CANCELADO</v>
          </cell>
          <cell r="F33" t="str">
            <v>Exercício de Produtividade - Pedido por Lidi em 09/08 - candidatos convocados</v>
          </cell>
          <cell r="G33" t="str">
            <v>Aumento de Quadro</v>
          </cell>
          <cell r="H33">
            <v>493890</v>
          </cell>
          <cell r="I33" t="str">
            <v>Claudimar Gomes Braga</v>
          </cell>
          <cell r="J33" t="str">
            <v>claudimar.braga@vale.com</v>
          </cell>
          <cell r="K33">
            <v>1080603</v>
          </cell>
          <cell r="L33" t="str">
            <v xml:space="preserve">Brasil/Minas Gerais </v>
          </cell>
          <cell r="M33" t="str">
            <v>ITABIRA</v>
          </cell>
          <cell r="N33" t="str">
            <v>Vale S.A - 0164-09</v>
          </cell>
          <cell r="O33" t="str">
            <v>Of CentrManut Caminh�o Ca</v>
          </cell>
          <cell r="P33">
            <v>45392</v>
          </cell>
          <cell r="Q33" t="str">
            <v>PRESIDENTE - EDUARDO DE SALLES BARTOLOMEO</v>
          </cell>
          <cell r="R33" t="str">
            <v>VP EXEC OPERACOES - CARLOS HENRIQUE SENNA MEDEIROS</v>
          </cell>
          <cell r="S33" t="str">
            <v>DIR CORREDOR SUDESTE - LUIZ GUSTAVO RECHE</v>
          </cell>
          <cell r="T33" t="str">
            <v>DIR OPERACAO ITABIRA - DANIEL DAHER JUNIOR</v>
          </cell>
          <cell r="U33" t="str">
            <v>GER GERAL MANUT MINA ITABIRA - DEIVSON MATEUS DE FREITAS</v>
          </cell>
          <cell r="V33" t="str">
            <v>GER MAN EQ TRANSP ITAB - BENTO MOREIRA DA SILVA</v>
          </cell>
          <cell r="W33" t="str">
            <v>COORD ENG INSP EXEC MANUTENCA - CLAUDIMAR GOMES BRAGA</v>
          </cell>
          <cell r="X33" t="str">
            <v>LIDIANE SOUZA GUIMARAES</v>
          </cell>
          <cell r="Y33" t="str">
            <v>Kennio.Teixeira@vale.com</v>
          </cell>
          <cell r="Z33" t="str">
            <v>Vale S/A</v>
          </cell>
          <cell r="AA33" t="str">
            <v>Ferrosos</v>
          </cell>
          <cell r="AB33" t="str">
            <v>MANUTENÇÃO DE MINA</v>
          </cell>
          <cell r="AC33" t="str">
            <v>Tatiana Ribeiro</v>
          </cell>
          <cell r="AD33" t="str">
            <v>VERMELHO</v>
          </cell>
          <cell r="AE33" t="str">
            <v>Remoto com acesso eventual (Home Office)</v>
          </cell>
          <cell r="AF33">
            <v>45394</v>
          </cell>
          <cell r="AG33" t="str">
            <v>PREENCHIDO</v>
          </cell>
          <cell r="AH33" t="str">
            <v>031 995863217</v>
          </cell>
          <cell r="AI33" t="str">
            <v>Administrativo  07:30 as 16:30</v>
          </cell>
          <cell r="AJ33" t="str">
            <v>Priscila Jardim Mariano Cabral</v>
          </cell>
          <cell r="AK33" t="str">
            <v>priscila.cabral@vale.com</v>
          </cell>
          <cell r="AL33" t="str">
            <v>MANUTENÇÃO DE MINA</v>
          </cell>
          <cell r="AM33" t="str">
            <v xml:space="preserve">Atuação na área de manutenção de equipamentos móveis, caminhões fora de estrada e ativos de hidráulica de mina ( poços e sistemas de bombeamentos) </v>
          </cell>
          <cell r="AN33"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3" t="str">
            <v>Híbrido - Remoto com acesso eventual (Ida de 1 a 2x por semana ou sob demanda)</v>
          </cell>
          <cell r="AP33" t="str">
            <v>MG</v>
          </cell>
          <cell r="AQ33" t="str">
            <v>Itabira</v>
          </cell>
          <cell r="AR33" t="str">
            <v>Itabira</v>
          </cell>
          <cell r="AS33" t="str">
            <v>Engenharia Mecânica</v>
          </cell>
          <cell r="AU33" t="str">
            <v>Não é necessário para minha vaga</v>
          </cell>
          <cell r="AV33" t="str">
            <v>Não</v>
          </cell>
          <cell r="AW33" t="str">
            <v>Não</v>
          </cell>
          <cell r="AX33" t="str">
            <v xml:space="preserve">NOT OK </v>
          </cell>
          <cell r="AY33" t="str">
            <v>Vaga aberta como acesso eventual, informado acesso frequente no forms</v>
          </cell>
          <cell r="AZ33" t="str">
            <v>20/05 Modalide será Eventual conforme people. 26/04 Enviado e-mail ao gestor.</v>
          </cell>
          <cell r="BA33" t="str">
            <v>OK</v>
          </cell>
          <cell r="BB33" t="str">
            <v>planilha EB</v>
          </cell>
          <cell r="BC33" t="str">
            <v>MINA E USINA</v>
          </cell>
        </row>
        <row r="34">
          <cell r="B34">
            <v>1070831</v>
          </cell>
          <cell r="C34">
            <v>1</v>
          </cell>
          <cell r="D34" t="str">
            <v>Estágio superior 6h</v>
          </cell>
          <cell r="E34" t="str">
            <v>ABERTO</v>
          </cell>
          <cell r="G34" t="str">
            <v>Aumento de Quadro</v>
          </cell>
          <cell r="H34">
            <v>835264</v>
          </cell>
          <cell r="I34" t="str">
            <v>Danilo Da Fonseca Silva E Silva</v>
          </cell>
          <cell r="J34" t="str">
            <v>danilo.silva.silva@vale.com</v>
          </cell>
          <cell r="K34">
            <v>2010073</v>
          </cell>
          <cell r="L34" t="str">
            <v>Brasil/Rio de Janeiro</v>
          </cell>
          <cell r="M34" t="str">
            <v>MANGARATIBA</v>
          </cell>
          <cell r="N34" t="str">
            <v>Vale S.A - 0055-47</v>
          </cell>
          <cell r="O34" t="str">
            <v>Lab. de Embarque-TIG (T)</v>
          </cell>
          <cell r="P34">
            <v>45392</v>
          </cell>
          <cell r="Q34" t="str">
            <v>PRESIDENTE - EDUARDO DE SALLES BARTOLOMEO</v>
          </cell>
          <cell r="R34" t="str">
            <v>VP EXEC OPERACOES - CARLOS HENRIQUE SENNA MEDEIROS</v>
          </cell>
          <cell r="S34" t="str">
            <v>DIR PELOTIZACAO - RODRIGO SABA RUGGIERO</v>
          </cell>
          <cell r="T34" t="str">
            <v>DIR SERV INDUST PELOTIZ - LUIZ GUSTAVO LEITE DE OLIVEIRA</v>
          </cell>
          <cell r="U34" t="str">
            <v>GER LAB SERV ANL PELOTIZ PORTO - FERNANDO LIMA REGIS</v>
          </cell>
          <cell r="V34" t="str">
            <v>SUP DESENVOLV LABORATORIO - DANILO DA FONSECA SILVA E SILVA</v>
          </cell>
          <cell r="W34" t="str">
            <v>-</v>
          </cell>
          <cell r="X34" t="str">
            <v>LIDIANE SOUZA GUIMARAES</v>
          </cell>
          <cell r="Y34" t="str">
            <v>Stephanie.Negri.Jacques@vale.com</v>
          </cell>
          <cell r="Z34" t="str">
            <v>Vale S/A</v>
          </cell>
          <cell r="AA34" t="str">
            <v>Ferrosos</v>
          </cell>
          <cell r="AB34" t="str">
            <v xml:space="preserve">Laboratório e Serviços analíticos  </v>
          </cell>
          <cell r="AC34" t="str">
            <v>Tatiana Ribeiro</v>
          </cell>
          <cell r="AD34" t="str">
            <v>VERDE</v>
          </cell>
          <cell r="AE34" t="str">
            <v>Remoto com acesso eventual (Home Office)</v>
          </cell>
          <cell r="AF34">
            <v>45394</v>
          </cell>
          <cell r="AG34" t="str">
            <v>PREENCHIDO</v>
          </cell>
          <cell r="AH34">
            <v>21996089318</v>
          </cell>
          <cell r="AI34" t="str">
            <v>08h as 16h</v>
          </cell>
          <cell r="AJ34" t="str">
            <v xml:space="preserve">Allan Gomes </v>
          </cell>
          <cell r="AK34" t="str">
            <v>allan.gomes@vale.com</v>
          </cell>
          <cell r="AL34" t="str">
            <v xml:space="preserve">Laboratório e Serviços analíticos  </v>
          </cell>
          <cell r="AM34" t="str">
            <v>Responsável pelos processos de amostragem, inspeção, ensaios laboratoriais e piloto de minério de ferro e outros materiais, incluindo o desenvolvimento e aplicação de metodologias analíticas específicas aos bens minerais analisados e outros materiais. Garantir a qualidade das análises realizadas, análises estatísticas, planejamento e execução de testes interlaboratoriais com laboratórios do Brasil e do exterior, visando apoiar às atividades de sondagem, pesquisa, lavra, beneficiamento, controle de qualidade, expedição, comercialização e atendimento às necessidades dos projetos em andamento, em escala laboratorial, investigações de campo ou em escala piloto.</v>
          </cell>
          <cell r="AN34" t="str">
            <v>Análises estatísticas, planejamento, acompanhamento de teste e implantação de projetos.</v>
          </cell>
          <cell r="AO34" t="str">
            <v>Híbrido - Remoto com acesso eventual (Ida de 1 a 2x por semana ou sob demanda)</v>
          </cell>
          <cell r="AP34" t="str">
            <v>RJ</v>
          </cell>
          <cell r="AQ34" t="str">
            <v>Mangaratiba</v>
          </cell>
          <cell r="AR34" t="str">
            <v>Itaguaí, Mangaratiba, Santa Cruz-RJ e Campo Grande-RJ</v>
          </cell>
          <cell r="AS34" t="str">
            <v>Administração, Engenharia de Produção, Engenharia Química</v>
          </cell>
          <cell r="AU34" t="str">
            <v>Não é necessário para minha vaga</v>
          </cell>
          <cell r="AV34" t="str">
            <v>Power BI, Excel avançado e Mine tab.</v>
          </cell>
          <cell r="AW34" t="str">
            <v>Sim. Cadeirantes.</v>
          </cell>
          <cell r="AX34" t="str">
            <v xml:space="preserve">NOT OK </v>
          </cell>
          <cell r="AY34" t="str">
            <v>vaga aberta como acesso eventual, informado onsite em FORMS</v>
          </cell>
          <cell r="AZ34" t="str">
            <v>30/04 Modalidade será Eventual, conforme people. | 29/04 Enviado email ao gestor.</v>
          </cell>
          <cell r="BA34" t="str">
            <v>OK</v>
          </cell>
          <cell r="BB34" t="str">
            <v>planilha EB</v>
          </cell>
          <cell r="BC34" t="str">
            <v>LOGÍSTICA</v>
          </cell>
        </row>
        <row r="35">
          <cell r="B35">
            <v>1070821</v>
          </cell>
          <cell r="C35">
            <v>1</v>
          </cell>
          <cell r="D35" t="str">
            <v>Estágio superior 6h</v>
          </cell>
          <cell r="E35" t="str">
            <v>ABERTO</v>
          </cell>
          <cell r="G35" t="str">
            <v>Aumento de Quadro</v>
          </cell>
          <cell r="H35">
            <v>500748</v>
          </cell>
          <cell r="I35" t="str">
            <v>Rodrigo Francisco de Resende Ribeiro</v>
          </cell>
          <cell r="J35" t="str">
            <v>rodrigo.resende@vale.com</v>
          </cell>
          <cell r="K35">
            <v>1390544</v>
          </cell>
          <cell r="L35" t="str">
            <v xml:space="preserve">Brasil/Minas Gerais </v>
          </cell>
          <cell r="M35" t="str">
            <v>NOVA LIMA</v>
          </cell>
          <cell r="N35" t="str">
            <v>Vale S.A - 0034-12</v>
          </cell>
          <cell r="O35" t="str">
            <v>Manut. Pelotiza��o V.Gran</v>
          </cell>
          <cell r="P35">
            <v>45392</v>
          </cell>
          <cell r="Q35" t="str">
            <v>PRESIDENTE - EDUARDO DE SALLES BARTOLOMEO</v>
          </cell>
          <cell r="R35" t="str">
            <v>VP EXEC OPERACOES - CARLOS HENRIQUE SENNA MEDEIROS</v>
          </cell>
          <cell r="S35" t="str">
            <v>DIR PELOTIZACAO - RODRIGO SABA RUGGIERO</v>
          </cell>
          <cell r="T35" t="str">
            <v>DIR SERV INDUST PELOTIZ - LUIZ GUSTAVO LEITE DE OLIVEIRA</v>
          </cell>
          <cell r="U35" t="str">
            <v>GER INTEGR ESTRUTURAL PELOT - DALILA CARPINETTI MERIJ BRANDÃƒO</v>
          </cell>
          <cell r="V35" t="str">
            <v>COORD IMPLANT OBRAS INTEGRIDAD - RODRIGO FRANCISCO DE RESENDE RIBEIRO</v>
          </cell>
          <cell r="W35" t="str">
            <v>-</v>
          </cell>
          <cell r="X35" t="str">
            <v>LIDIANE SOUZA GUIMARAES</v>
          </cell>
          <cell r="Y35" t="str">
            <v>lara.sathler@vale.com</v>
          </cell>
          <cell r="Z35" t="str">
            <v>Vale S/A</v>
          </cell>
          <cell r="AA35" t="str">
            <v>Ferrosos</v>
          </cell>
          <cell r="AB35" t="str">
            <v>OPERAÇÃO DE USINA DE PELOTIZAÇÃO</v>
          </cell>
          <cell r="AC35" t="str">
            <v>Tatiana Ribeiro</v>
          </cell>
          <cell r="AD35" t="str">
            <v>VERDE</v>
          </cell>
          <cell r="AE35" t="str">
            <v>Onsite (Presencial)</v>
          </cell>
          <cell r="AF35">
            <v>45394</v>
          </cell>
          <cell r="AG35" t="str">
            <v>PREENCHIDO</v>
          </cell>
          <cell r="AH35">
            <v>27988680061</v>
          </cell>
          <cell r="AI35" t="str">
            <v>07:30 as 16:30</v>
          </cell>
          <cell r="AJ35" t="str">
            <v>Rodrigo Francisco de Resende Ribeiro</v>
          </cell>
          <cell r="AK35" t="str">
            <v>rodrigo.resende@vale.com</v>
          </cell>
          <cell r="AL35" t="str">
            <v>MANUTENÇÃO DE USINA DE PELOTIZAÇÃO</v>
          </cell>
          <cell r="AM35" t="str">
            <v>Implantação de obras e manutenção de Integridade Estrutural da Pelotização, cuidando dos ativos em manutenção de Metalmecânica, Tratamento anticorrosivo, telhados, caminhos de rolamento e civil.</v>
          </cell>
          <cell r="AN35"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35" t="str">
            <v>Onsite - Presencial</v>
          </cell>
          <cell r="AP35" t="str">
            <v>MG</v>
          </cell>
          <cell r="AQ35" t="str">
            <v>Nova Lima</v>
          </cell>
          <cell r="AR35" t="str">
            <v>Nova Lima, Belo Horizonte</v>
          </cell>
          <cell r="AS35" t="str">
            <v>Engenharia Civil, Engenharia Mecânica, Engenharia de Produção</v>
          </cell>
          <cell r="AU35" t="str">
            <v>Não é necessário para minha vaga</v>
          </cell>
          <cell r="AV35" t="str">
            <v>Power Bi</v>
          </cell>
          <cell r="AW35" t="str">
            <v>Acesso as áreas operacionais.</v>
          </cell>
          <cell r="AX35" t="str">
            <v>OK</v>
          </cell>
          <cell r="BA35" t="str">
            <v>OK</v>
          </cell>
          <cell r="BB35" t="str">
            <v>planilha EB</v>
          </cell>
          <cell r="BC35" t="str">
            <v>MINA E USINA</v>
          </cell>
        </row>
        <row r="36">
          <cell r="B36">
            <v>1070975</v>
          </cell>
          <cell r="C36">
            <v>1</v>
          </cell>
          <cell r="D36" t="str">
            <v>Estágio superior 6h</v>
          </cell>
          <cell r="E36" t="str">
            <v>ABERTO</v>
          </cell>
          <cell r="G36" t="str">
            <v>Aumento de Quadro</v>
          </cell>
          <cell r="H36">
            <v>196329</v>
          </cell>
          <cell r="I36" t="str">
            <v>Edmilton Santos Silva</v>
          </cell>
          <cell r="J36" t="str">
            <v>edmilton.silva@vale.com</v>
          </cell>
          <cell r="K36">
            <v>1470280</v>
          </cell>
          <cell r="L36" t="str">
            <v>Brasil/Espírito Santo</v>
          </cell>
          <cell r="M36" t="str">
            <v>VITORIA</v>
          </cell>
          <cell r="N36" t="str">
            <v>Vale S.A - 0262-00</v>
          </cell>
          <cell r="O36" t="str">
            <v>Ed Jo�o C Belesa FERROVIA</v>
          </cell>
          <cell r="P36">
            <v>45393</v>
          </cell>
          <cell r="Q36" t="str">
            <v>PRESIDENTE - EDUARDO DE SALLES BARTOLOMEO</v>
          </cell>
          <cell r="R36" t="str">
            <v>VP EXEC OPERACOES - CARLOS HENRIQUE SENNA MEDEIROS</v>
          </cell>
          <cell r="S36" t="str">
            <v>DIR CORREDOR SUDESTE - LUIZ GUSTAVO RECHE</v>
          </cell>
          <cell r="T36" t="str">
            <v>DIR OPERACAO EFVM - GILDINEY TAVARES DE SALES</v>
          </cell>
          <cell r="U36" t="str">
            <v>GER GERAL MANUT VP EFVM - FRANCISCO FREDERICO TROPIA COSTA</v>
          </cell>
          <cell r="V36" t="str">
            <v>GER MANUT ELETROELETRONICA TO - RACHEL CAMPAGNARO CARMINATI</v>
          </cell>
          <cell r="W36" t="str">
            <v>COORD AUTOMACAO - EDMILTON SANTOS SILVA</v>
          </cell>
          <cell r="X36" t="str">
            <v>LIDIANE SOUZA GUIMARAES</v>
          </cell>
          <cell r="Y36" t="str">
            <v>livia.lupiano@vale.com</v>
          </cell>
          <cell r="Z36" t="str">
            <v>Vale S/A</v>
          </cell>
          <cell r="AA36" t="str">
            <v>Ferrosos</v>
          </cell>
          <cell r="AB36" t="str">
            <v>MANUTENÇÃO DE AUTOMAÇÃO</v>
          </cell>
          <cell r="AC36" t="str">
            <v>Tatiana Ribeiro</v>
          </cell>
          <cell r="AD36" t="str">
            <v>VERDE</v>
          </cell>
          <cell r="AE36" t="str">
            <v>Remoto com acesso eventual (Home Office)</v>
          </cell>
          <cell r="AF36">
            <v>45399</v>
          </cell>
          <cell r="AG36" t="str">
            <v>PREENCHIDO</v>
          </cell>
          <cell r="AH36" t="str">
            <v>27 997316089</v>
          </cell>
          <cell r="AI36" t="str">
            <v>07:30hs até 16:30hs</v>
          </cell>
          <cell r="AJ36" t="str">
            <v>Guilherme Miranda Kallemback</v>
          </cell>
          <cell r="AK36" t="str">
            <v>guilherme.kallemback@vale.com</v>
          </cell>
          <cell r="AL36" t="str">
            <v>MANUTENÇÃO DE FERROVIA</v>
          </cell>
          <cell r="AM36" t="str">
            <v>A coordenação TA é responsável por apoiar de forma matricial nos sistemas de Telecomunicação e Automação da EFVM.</v>
          </cell>
          <cell r="AN36" t="str">
            <v>Apoiar no desenvolvimento de aplicativos e robôs aplicando as praticas de inteligência artificial para facilitar a rotina administrativa e operacional da Eletroeletrônica.</v>
          </cell>
          <cell r="AO36" t="str">
            <v>Híbrido - Remoto com acesso eventual (Ida de 1 a 2x por semana ou sob demanda)</v>
          </cell>
          <cell r="AP36" t="str">
            <v>ES</v>
          </cell>
          <cell r="AQ36" t="str">
            <v>Vitória</v>
          </cell>
          <cell r="AR36" t="str">
            <v>Vitória; Serra, Vila Velha e Cariacica.</v>
          </cell>
          <cell r="AS36" t="str">
            <v>Engenharia de Controle e Automação, Sistemas de Informação, Engenharia da Computação, Sistemas de Informação, Engenharia de Redes de Comunicação, Redes de Computadores</v>
          </cell>
          <cell r="AU36" t="str">
            <v>Não é necessário para minha vaga</v>
          </cell>
          <cell r="AV36" t="str">
            <v xml:space="preserve">Criação de aplicativos e Robôs virtuais. </v>
          </cell>
          <cell r="AW36" t="str">
            <v>A área não possui ainda acessibilidade para cadeirantes.</v>
          </cell>
          <cell r="AX36" t="str">
            <v xml:space="preserve">NOT OK </v>
          </cell>
          <cell r="AY36" t="str">
            <v>Vaga aberta como acesso eventual, informado acesso frequente no forms</v>
          </cell>
          <cell r="AZ36" t="str">
            <v>30/04 Modalidade correta é Eventual, conforme people. | 29/04 Enviado email ao gestor</v>
          </cell>
          <cell r="BA36" t="str">
            <v>OK</v>
          </cell>
          <cell r="BB36" t="str">
            <v>planilha EB</v>
          </cell>
          <cell r="BC36" t="str">
            <v>FERROVIAS</v>
          </cell>
        </row>
        <row r="37">
          <cell r="B37">
            <v>1070955</v>
          </cell>
          <cell r="C37">
            <v>1</v>
          </cell>
          <cell r="D37" t="str">
            <v>Estágio superior 6h</v>
          </cell>
          <cell r="E37" t="str">
            <v>ABERTO</v>
          </cell>
          <cell r="G37" t="str">
            <v>Aumento de Quadro</v>
          </cell>
          <cell r="H37">
            <v>144154</v>
          </cell>
          <cell r="I37" t="str">
            <v>Leonardo Augusto Domingos</v>
          </cell>
          <cell r="J37" t="str">
            <v>Leonardo.Domingos@vale.com</v>
          </cell>
          <cell r="K37">
            <v>1110015</v>
          </cell>
          <cell r="L37" t="str">
            <v xml:space="preserve">Brasil/Minas Gerais </v>
          </cell>
          <cell r="M37" t="str">
            <v>OURO PRETO</v>
          </cell>
          <cell r="N37" t="str">
            <v>Vale S.A - 0401-05</v>
          </cell>
          <cell r="O37" t="str">
            <v>Escr.Usi.Benef.Timbop-040</v>
          </cell>
          <cell r="P37">
            <v>45393</v>
          </cell>
          <cell r="Q37" t="str">
            <v>PRESIDENTE - EDUARDO DE SALLES BARTOLOMEO</v>
          </cell>
          <cell r="R37" t="str">
            <v>VP EXEC OPERACOES - CARLOS HENRIQUE SENNA MEDEIROS</v>
          </cell>
          <cell r="S37" t="str">
            <v>DIR CORREDOR SUDESTE - LUIZ GUSTAVO RECHE</v>
          </cell>
          <cell r="T37" t="str">
            <v>DIR OPERACAO MARIANA - DIOGO AUGUSTO MONTEIRO</v>
          </cell>
          <cell r="U37" t="str">
            <v>GER GERAL MANUT MI USI MARIANA - FELIPPE HENRIQUE SILVA E SOUZA</v>
          </cell>
          <cell r="V37" t="str">
            <v>GER MANUT USINA MARIANA - FELIPE MACHADO DE ARAUJO</v>
          </cell>
          <cell r="W37" t="str">
            <v>COORD INSP MEC, ENG E ATIVOS - LEONARDO AUGUSTO DOMINGOS</v>
          </cell>
          <cell r="X37" t="str">
            <v>LIDIANE SOUZA GUIMARAES</v>
          </cell>
          <cell r="Y37" t="str">
            <v>Erika.Diniz@vale.com</v>
          </cell>
          <cell r="Z37" t="str">
            <v>Vale S/A</v>
          </cell>
          <cell r="AA37" t="str">
            <v>Ferrosos</v>
          </cell>
          <cell r="AB37" t="str">
            <v>MANUTENÇÃO DE USINA</v>
          </cell>
          <cell r="AC37" t="str">
            <v>Tatiana Ribeiro</v>
          </cell>
          <cell r="AD37" t="str">
            <v>VERDE</v>
          </cell>
          <cell r="AE37" t="str">
            <v>Onsite (Presencial)</v>
          </cell>
          <cell r="AF37">
            <v>45399</v>
          </cell>
          <cell r="AG37" t="str">
            <v>PREENCHIDO</v>
          </cell>
          <cell r="AH37">
            <v>31997209868</v>
          </cell>
          <cell r="AI37" t="str">
            <v>07h30 a 16h30</v>
          </cell>
          <cell r="AJ37" t="str">
            <v>Guilherme Santos</v>
          </cell>
          <cell r="AK37" t="str">
            <v>guilherme.ribeiro.santos@vale.com</v>
          </cell>
          <cell r="AL37" t="str">
            <v>MANUTENÇÃO DE USINA</v>
          </cell>
          <cell r="AM37" t="str">
            <v>Somos a gerencia de manutenção industrial, somos responsáveis e garantir a saúde dos ativos de 4 unidades e um TCLD. Desta forma contribuir para a produção de minério destas unidades.</v>
          </cell>
          <cell r="AN37" t="str">
            <v>Aprender rotina de manutenção, desenvolver um projeto six sigma e ser um possivel sucessor dos analistas, engenheiros e supervisores.</v>
          </cell>
          <cell r="AO37" t="str">
            <v>Onsite - Presencial</v>
          </cell>
          <cell r="AP37" t="str">
            <v>MG</v>
          </cell>
          <cell r="AQ37" t="str">
            <v>Ouro Preto</v>
          </cell>
          <cell r="AR37" t="str">
            <v>Mariana, Ouro Preto,</v>
          </cell>
          <cell r="AS37" t="str">
            <v>Engenharia Mecânica</v>
          </cell>
          <cell r="AU37" t="str">
            <v>Não é necessário para minha vaga</v>
          </cell>
          <cell r="AV37" t="str">
            <v>SAP, Power bi, Ferramentas da Qualidade</v>
          </cell>
          <cell r="AW37" t="str">
            <v>Temos restrição, as unidades são antigas e ainda não estão adequadas para locomoção.</v>
          </cell>
          <cell r="AX37" t="str">
            <v xml:space="preserve">NOT OK </v>
          </cell>
          <cell r="AY37" t="str">
            <v>Vaga aberta para Outro Preto, informado em FORMS ser para Mariana</v>
          </cell>
          <cell r="AZ37" t="str">
            <v>Candidatos podem residir em Ouro Preto ou Mariana (Lidi) / 10/05 Gestor informou localidade Ouro Preto; 10/05 Encaminhado e-mail para gestor;</v>
          </cell>
          <cell r="BA37" t="str">
            <v>OK</v>
          </cell>
          <cell r="BB37" t="str">
            <v>planilha EB</v>
          </cell>
          <cell r="BC37" t="str">
            <v>MINA E USINA</v>
          </cell>
        </row>
        <row r="38">
          <cell r="B38">
            <v>1070953</v>
          </cell>
          <cell r="C38">
            <v>1</v>
          </cell>
          <cell r="D38" t="str">
            <v>Estágio superior 6h</v>
          </cell>
          <cell r="E38" t="str">
            <v>ABERTO</v>
          </cell>
          <cell r="G38" t="str">
            <v>Aumento de Quadro</v>
          </cell>
          <cell r="H38">
            <v>499362</v>
          </cell>
          <cell r="I38" t="str">
            <v>Gustavo Francisco de Paula Reis</v>
          </cell>
          <cell r="J38" t="str">
            <v>gustavo.francisco@vale.com</v>
          </cell>
          <cell r="K38">
            <v>2010395</v>
          </cell>
          <cell r="L38" t="str">
            <v xml:space="preserve">Brasil/Minas Gerais </v>
          </cell>
          <cell r="M38" t="str">
            <v>NOVA LIMA</v>
          </cell>
          <cell r="N38" t="str">
            <v>VALE S.A - 0150-03</v>
          </cell>
          <cell r="O38" t="str">
            <v>Ed. Conc�rdia Corporate (</v>
          </cell>
          <cell r="P38">
            <v>45393</v>
          </cell>
          <cell r="Q38" t="str">
            <v>PRESIDENTE - EDUARDO DE SALLES BARTOLOMEO</v>
          </cell>
          <cell r="R38" t="str">
            <v>VP EXEC PROJETOS - ALEXANDRE GOMES PEREIRA</v>
          </cell>
          <cell r="S38" t="str">
            <v>DIR PROJETOS MIN FERRO - CARLOS EDUARDO BECHARA MIANA</v>
          </cell>
          <cell r="T38" t="str">
            <v>GER GERAL PRONT OPER GARANTIA - LUIZ EDUARDO PAIVA DE ANDRADE</v>
          </cell>
          <cell r="U38" t="str">
            <v>GER PLANEJ PRONTIDAO SEG PROC - GUSTAVO FRANCISCO DE PAULA REIS</v>
          </cell>
          <cell r="V38" t="str">
            <v>-</v>
          </cell>
          <cell r="W38" t="str">
            <v>-</v>
          </cell>
          <cell r="X38" t="str">
            <v>LIDIANE SOUZA GUIMARAES</v>
          </cell>
          <cell r="Y38" t="str">
            <v>tatiana.belo@vale.com</v>
          </cell>
          <cell r="Z38" t="str">
            <v>Vale S/A</v>
          </cell>
          <cell r="AA38" t="str">
            <v>Corporativo</v>
          </cell>
          <cell r="AB38" t="str">
            <v>PROJETOS CAPITAL</v>
          </cell>
          <cell r="AC38" t="str">
            <v>Tatiana Ribeiro</v>
          </cell>
          <cell r="AD38" t="str">
            <v>VERDE</v>
          </cell>
          <cell r="AE38" t="str">
            <v>Remoto com acesso eventual (Home Office)</v>
          </cell>
          <cell r="AF38">
            <v>45399</v>
          </cell>
          <cell r="AG38" t="str">
            <v>PREENCHIDO</v>
          </cell>
          <cell r="AH38">
            <v>31991899999</v>
          </cell>
          <cell r="AI38" t="str">
            <v>08:00 às 18:00</v>
          </cell>
          <cell r="AJ38" t="str">
            <v>Fernanda Miranda</v>
          </cell>
          <cell r="AK38" t="str">
            <v>Fernanda.Miranda3@vale.com</v>
          </cell>
          <cell r="AL38" t="str">
            <v>PROJETOS CAPITAL</v>
          </cell>
          <cell r="AM38" t="str">
            <v xml:space="preserve">Minha área é a Prontidão Operacional. Somos os responsáveis por garantir e acompanhar as entrega da prontidão como: manuais de manutenção, procedimentos operacionais, planos de handover, planos de comissionamento, OpEx, mobilização, capacitação, sobressalentes, hamp-up, segurança de processo, dentre outros. Iniciamos nos projetos desde o FEL2 e vamos até o handover. Também temos a responsabilidade de integrar a operação ao projeto. </v>
          </cell>
          <cell r="AN38" t="str">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ell>
          <cell r="AO38" t="str">
            <v>Híbrido - Remoto com acesso eventual (Ida de 1 a 2x por semana ou sob demanda)</v>
          </cell>
          <cell r="AP38" t="str">
            <v>MG</v>
          </cell>
          <cell r="AQ38" t="str">
            <v>Nova Lima</v>
          </cell>
          <cell r="AR38" t="str">
            <v>Belo Horizonte, Itabira, Nova Lima, Lagoa Santa, Contagem, Betim, Mariana, Ouro Preto.</v>
          </cell>
          <cell r="AS38" t="str">
            <v>Engenharia Mecânica, Engenharia Elétrica, Engenharia de Controle e Automação</v>
          </cell>
          <cell r="AU38" t="str">
            <v>Diferencial - Intermediário</v>
          </cell>
          <cell r="AV38" t="str">
            <v>Power BI, Power App, Power Automation, ChatGPT</v>
          </cell>
          <cell r="AW38" t="str">
            <v>A única dificuldade para minha área se refere a problemas de cognição</v>
          </cell>
          <cell r="AX38" t="str">
            <v xml:space="preserve">NOT OK </v>
          </cell>
          <cell r="AY38" t="str">
            <v>Vaga aberta como Nova Lima, FORMS preenchido como Belo Horizonte</v>
          </cell>
          <cell r="AZ38" t="str">
            <v xml:space="preserve">03/05 Gestor informou localidade é Nova Lima; 03/05 Encaminhado e-mail para gestor; </v>
          </cell>
          <cell r="BA38" t="str">
            <v>OK</v>
          </cell>
          <cell r="BB38" t="str">
            <v>planilha EB</v>
          </cell>
          <cell r="BC38" t="str">
            <v>ESTRATÉGIA</v>
          </cell>
        </row>
        <row r="39">
          <cell r="B39">
            <v>1070945</v>
          </cell>
          <cell r="C39">
            <v>1</v>
          </cell>
          <cell r="D39" t="str">
            <v>Estágio superior 6h</v>
          </cell>
          <cell r="E39" t="str">
            <v>ABERTO</v>
          </cell>
          <cell r="G39" t="str">
            <v>Aumento de Quadro</v>
          </cell>
          <cell r="H39">
            <v>81020129</v>
          </cell>
          <cell r="I39" t="str">
            <v>Giovanni Bruno Gomes Lima</v>
          </cell>
          <cell r="J39" t="str">
            <v>Giovanni.Lima@vale.com</v>
          </cell>
          <cell r="K39">
            <v>1480114</v>
          </cell>
          <cell r="L39" t="str">
            <v>Brasil/Maranhão</v>
          </cell>
          <cell r="M39" t="str">
            <v>SAO LUIS</v>
          </cell>
          <cell r="N39" t="str">
            <v>Vale S.A - 0378-21</v>
          </cell>
          <cell r="O39" t="str">
            <v>Administ. Central SLS(037</v>
          </cell>
          <cell r="P39">
            <v>45393</v>
          </cell>
          <cell r="Q39" t="str">
            <v>PRESIDENTE - EDUARDO DE SALLES BARTOLOMEO</v>
          </cell>
          <cell r="R39" t="str">
            <v>VP EXEC OPERACOES - CARLOS HENRIQUE SENNA MEDEIROS</v>
          </cell>
          <cell r="S39" t="str">
            <v>DIR CORREDOR NORTE - CARLOS RODRIGUES DE CAMPOS MELLO JUNIOR</v>
          </cell>
          <cell r="T39" t="str">
            <v>DIR ENG EXCEL OPER CORR NORTE - MARCELO ANDRADE DE FREITAS</v>
          </cell>
          <cell r="U39" t="str">
            <v>GER ENGENHARIA FERROV EFC - RAFAEL BORGES PINHO</v>
          </cell>
          <cell r="V39" t="str">
            <v>COORD CONF RODANTES INDUSTRIAL - GIOVANNI BRUNO GOMES LIMA</v>
          </cell>
          <cell r="W39" t="str">
            <v>-</v>
          </cell>
          <cell r="X39" t="str">
            <v>LIDIANE SOUZA GUIMARAES</v>
          </cell>
          <cell r="Y39" t="str">
            <v>-</v>
          </cell>
          <cell r="Z39" t="str">
            <v>Vale S/A</v>
          </cell>
          <cell r="AA39" t="str">
            <v>Ferrosos</v>
          </cell>
          <cell r="AB39" t="str">
            <v>ENGENHARIA</v>
          </cell>
          <cell r="AC39" t="str">
            <v>Tatiana Ribeiro</v>
          </cell>
          <cell r="AD39" t="str">
            <v>VERDE</v>
          </cell>
          <cell r="AE39" t="str">
            <v>Remoto com acesso frequente (Híbrido)</v>
          </cell>
          <cell r="AF39">
            <v>45399</v>
          </cell>
          <cell r="AG39" t="str">
            <v>PREENCHIDO</v>
          </cell>
          <cell r="AH39">
            <v>98988065800</v>
          </cell>
          <cell r="AI39" t="str">
            <v>07:00 às 16:00</v>
          </cell>
          <cell r="AJ39" t="str">
            <v>Danillo Lopes</v>
          </cell>
          <cell r="AK39" t="str">
            <v>danilo.lopes@vale.com</v>
          </cell>
          <cell r="AL39" t="str">
            <v>ENGENHARIA</v>
          </cell>
          <cell r="AM39" t="str">
            <v>Engenharia de Confiabilidade de Locomotivas e Máquinas de Via. Responsável por acompanhar a rotina dos equipamentos dando suporte técnico especializado e controlando através de indicadores de confiabilidade traçando planos para atingir as metas estabelecidas e atingir indicadores.</v>
          </cell>
          <cell r="AN39" t="str">
            <v>Acompanhar indicadores de manutenção, Definir planos de ação, Acompanhar especialistas na área  indicando propostas de redução de eventos além de estudos técnicos.</v>
          </cell>
          <cell r="AO39" t="str">
            <v>Híbrido - Remoto, acesso frequente</v>
          </cell>
          <cell r="AP39" t="str">
            <v>MA</v>
          </cell>
          <cell r="AQ39" t="str">
            <v>São Luís</v>
          </cell>
          <cell r="AR39" t="str">
            <v>São Luís</v>
          </cell>
          <cell r="AS39" t="str">
            <v>Engenharia Elétrica, Engenharia Mecânica, Engenharia de Controle e Automação, Engenharia de Software, Engenharia Civil</v>
          </cell>
          <cell r="AU39" t="str">
            <v>Diferencial - Intermediário</v>
          </cell>
          <cell r="AV39" t="str">
            <v>Desejável conhecimento em PowerBi</v>
          </cell>
          <cell r="AW39" t="str">
            <v>Não</v>
          </cell>
          <cell r="AX39" t="str">
            <v xml:space="preserve">NOT OK </v>
          </cell>
          <cell r="AY39" t="str">
            <v>Necessário informar cidades de moradia</v>
          </cell>
          <cell r="AZ39" t="str">
            <v>23/05 Gestor informou a cidade de moradia será especificamente de São Luís; 09/05 Encaminhado e-mail para gestora;</v>
          </cell>
          <cell r="BA39" t="str">
            <v>OK</v>
          </cell>
          <cell r="BB39" t="str">
            <v>planilha EB</v>
          </cell>
          <cell r="BC39" t="str">
            <v>FERROVIAS</v>
          </cell>
        </row>
        <row r="40">
          <cell r="B40">
            <v>1070944</v>
          </cell>
          <cell r="C40">
            <v>1</v>
          </cell>
          <cell r="D40" t="str">
            <v>Estágio superior 6h</v>
          </cell>
          <cell r="E40" t="str">
            <v>ABERTO</v>
          </cell>
          <cell r="G40" t="str">
            <v>Aumento de Quadro</v>
          </cell>
          <cell r="H40">
            <v>521267</v>
          </cell>
          <cell r="I40" t="str">
            <v>Yanka Samara de Souza Silva e Silva</v>
          </cell>
          <cell r="J40" t="str">
            <v>yanka.samara@vale.com</v>
          </cell>
          <cell r="K40">
            <v>1480181</v>
          </cell>
          <cell r="L40" t="str">
            <v>Brasil/Maranhão</v>
          </cell>
          <cell r="M40" t="str">
            <v>SAO LUIS</v>
          </cell>
          <cell r="N40" t="str">
            <v>Vale S.A - 0378-21</v>
          </cell>
          <cell r="O40" t="str">
            <v>Eng. de Linha SLS-Ferrov</v>
          </cell>
          <cell r="P40">
            <v>45393</v>
          </cell>
          <cell r="Q40" t="str">
            <v>PRESIDENTE - EDUARDO DE SALLES BARTOLOMEO</v>
          </cell>
          <cell r="R40" t="str">
            <v>VP EXEC OPERACOES - CARLOS HENRIQUE SENNA MEDEIROS</v>
          </cell>
          <cell r="S40" t="str">
            <v>DIR CORREDOR NORTE - CARLOS RODRIGUES DE CAMPOS MELLO JUNIOR</v>
          </cell>
          <cell r="T40" t="str">
            <v>DIR ENG EXCEL OPER CORR NORTE - MARCELO ANDRADE DE FREITAS</v>
          </cell>
          <cell r="U40" t="str">
            <v>GER ENGENHARIA FERROV EFC - RAFAEL BORGES PINHO</v>
          </cell>
          <cell r="V40" t="str">
            <v>COORD ENG OPERACAO FERROVIARIA - YANKA SAMARA DE SOUZA SILVA E SILVA</v>
          </cell>
          <cell r="W40" t="str">
            <v>-</v>
          </cell>
          <cell r="X40" t="str">
            <v>LIDIANE SOUZA GUIMARAES</v>
          </cell>
          <cell r="Y40" t="str">
            <v>-</v>
          </cell>
          <cell r="Z40" t="str">
            <v>Vale S/A</v>
          </cell>
          <cell r="AA40" t="str">
            <v>Ferrosos</v>
          </cell>
          <cell r="AB40" t="str">
            <v>MANUTENÇÃO DE FERROVIA</v>
          </cell>
          <cell r="AC40" t="str">
            <v>Tatiana Ribeiro</v>
          </cell>
          <cell r="AD40" t="str">
            <v>VERDE</v>
          </cell>
          <cell r="AE40" t="str">
            <v>Remoto com acesso frequente (Híbrido)</v>
          </cell>
          <cell r="AF40">
            <v>45399</v>
          </cell>
          <cell r="AG40" t="str">
            <v>PREENCHIDO</v>
          </cell>
          <cell r="AH40" t="str">
            <v>98 99116-5195</v>
          </cell>
          <cell r="AI40" t="str">
            <v>07h às 16h</v>
          </cell>
          <cell r="AJ40" t="str">
            <v>Elismar Ramos</v>
          </cell>
          <cell r="AK40" t="str">
            <v>elismar.ramos@vale.com</v>
          </cell>
          <cell r="AL40" t="str">
            <v>ENGENHARIA E GESTÃO DE ATIVOS</v>
          </cell>
          <cell r="AM40" t="str">
            <v>Área de engenharia de operação e processos dentro da gerência de engenharia de ferrovia EFC. 
Reponsabilidades: definir estratégia de operação da ferrovia, analisar gargalos de capacidade, sugerir e coordenar iniciativas para aumento de capacidade, elaborar plano diretor da ferrovia para próximos 5 anos, VPS gestão e liderança dentro da gerência, gerenciar dados mestres da ferrovia.</v>
          </cell>
          <cell r="AN40" t="str">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ell>
          <cell r="AO40" t="str">
            <v>Híbrido - Remoto, acesso frequente</v>
          </cell>
          <cell r="AP40" t="str">
            <v>MA</v>
          </cell>
          <cell r="AQ40" t="str">
            <v>São Luís</v>
          </cell>
          <cell r="AR40" t="str">
            <v>São Luís</v>
          </cell>
          <cell r="AS40" t="str">
            <v>Administração, Engenharia de Produção, Engenharia Civil</v>
          </cell>
          <cell r="AU40" t="str">
            <v>Diferencial -Intermediário</v>
          </cell>
          <cell r="AV40" t="str">
            <v>Pacote office (excel e powerpoint) / Power BI</v>
          </cell>
          <cell r="AW40" t="str">
            <v>restrição visual e auditiva devido parte do trabalho ser remoto utilizando teams.</v>
          </cell>
          <cell r="AX40" t="str">
            <v>OK</v>
          </cell>
          <cell r="BA40" t="str">
            <v>OK</v>
          </cell>
          <cell r="BB40" t="str">
            <v>planilha EB</v>
          </cell>
          <cell r="BC40" t="str">
            <v>MINA E USINA</v>
          </cell>
        </row>
        <row r="41">
          <cell r="B41">
            <v>1070941</v>
          </cell>
          <cell r="C41">
            <v>1</v>
          </cell>
          <cell r="D41" t="str">
            <v>Estágio superior 6h</v>
          </cell>
          <cell r="E41" t="str">
            <v>ABERTO</v>
          </cell>
          <cell r="G41" t="str">
            <v>Aumento de Quadro</v>
          </cell>
          <cell r="H41">
            <v>473808</v>
          </cell>
          <cell r="I41" t="str">
            <v>Aline Duffles Pinheiro</v>
          </cell>
          <cell r="J41" t="str">
            <v>aline.duffles@vale.com</v>
          </cell>
          <cell r="K41">
            <v>1010712</v>
          </cell>
          <cell r="L41" t="str">
            <v>Brasil/Rio de Janeiro</v>
          </cell>
          <cell r="M41" t="str">
            <v>RIO DE JANEIRO</v>
          </cell>
          <cell r="N41" t="str">
            <v>Vale S.A - 0001-54</v>
          </cell>
          <cell r="O41" t="str">
            <v>Torre Oscar Niemeyer - RJ</v>
          </cell>
          <cell r="P41">
            <v>45393</v>
          </cell>
          <cell r="Q41" t="str">
            <v>PRESIDENTE - EDUARDO DE SALLES BARTOLOMEO</v>
          </cell>
          <cell r="R41" t="str">
            <v>VP EXEC PESSOAS - MARINA BARRENNE DE ARTAGAO QUENTAL</v>
          </cell>
          <cell r="S41" t="str">
            <v>DIR CENTRO EXPERTISE PESSOAS - ANDRE MOREIRA SANTOS</v>
          </cell>
          <cell r="T41" t="str">
            <v>GER LIDERANCA C&amp;S - ALINE DUFFLES PINHEIRO</v>
          </cell>
          <cell r="U41" t="str">
            <v>-</v>
          </cell>
          <cell r="V41" t="str">
            <v>-</v>
          </cell>
          <cell r="W41" t="str">
            <v>-</v>
          </cell>
          <cell r="X41" t="str">
            <v>LIDIANE SOUZA GUIMARAES</v>
          </cell>
          <cell r="Y41" t="str">
            <v>elisa.freitas@vale.com</v>
          </cell>
          <cell r="Z41" t="str">
            <v>Vale S/A</v>
          </cell>
          <cell r="AA41" t="str">
            <v>Corporativo</v>
          </cell>
          <cell r="AB41" t="str">
            <v>RECURSOS HUMANOS</v>
          </cell>
          <cell r="AC41" t="str">
            <v>Tatiana Ribeiro</v>
          </cell>
          <cell r="AD41" t="str">
            <v>VERDE</v>
          </cell>
          <cell r="AE41" t="str">
            <v>Remoto com acesso eventual (Home Office)</v>
          </cell>
          <cell r="AF41">
            <v>45399</v>
          </cell>
          <cell r="AG41" t="str">
            <v>PREENCHIDO</v>
          </cell>
          <cell r="AH41" t="str">
            <v>(21)984473100</v>
          </cell>
          <cell r="AI41" t="str">
            <v>9h às 18h</v>
          </cell>
          <cell r="AJ41" t="str">
            <v>Carolina Laranjeira</v>
          </cell>
          <cell r="AK41" t="str">
            <v>carolina.laranjeira@vale.com</v>
          </cell>
          <cell r="AL41" t="str">
            <v>RECURSOS HUMANOS</v>
          </cell>
          <cell r="AM41" t="str">
            <v xml:space="preserve">Responsável por gerenciar e integrar globalmente os processos de Avaliação de Talentos que compõem o Ciclo de Desenvolvimento de Pessoas , assim como definir ações para o desenvolvimento da liderança de acordo com a estratégia, visando a preparação dos líderes para alavancar a Cultura e alcance dos resultados. 
</v>
          </cell>
          <cell r="AN41" t="str">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ell>
          <cell r="AO41" t="str">
            <v>Híbrido - Remoto com acesso eventual (Ida de 1 a 2x por semana ou sob demanda)</v>
          </cell>
          <cell r="AP41" t="str">
            <v>RJ</v>
          </cell>
          <cell r="AQ41" t="str">
            <v>Rio de Janeiro</v>
          </cell>
          <cell r="AR41" t="str">
            <v>Preferencialmente Rio de Janeiro e Belo Horizonte. Mas não tem restrições</v>
          </cell>
          <cell r="AS41" t="str">
            <v>Administração, Psicologia</v>
          </cell>
          <cell r="AU41" t="str">
            <v>Intermediário</v>
          </cell>
          <cell r="AV41" t="str">
            <v>Excel e power point</v>
          </cell>
          <cell r="AW41" t="str">
            <v>Sem restrição</v>
          </cell>
          <cell r="AX41" t="str">
            <v>OK</v>
          </cell>
          <cell r="BA41" t="str">
            <v>OK</v>
          </cell>
          <cell r="BB41" t="str">
            <v>planilha EB</v>
          </cell>
          <cell r="BC41" t="str">
            <v>RECURSOS HUMANOS</v>
          </cell>
        </row>
        <row r="42">
          <cell r="B42">
            <v>1070939</v>
          </cell>
          <cell r="C42">
            <v>1</v>
          </cell>
          <cell r="D42" t="str">
            <v>Estágio superior 6h</v>
          </cell>
          <cell r="E42" t="str">
            <v>CANCELADO</v>
          </cell>
          <cell r="F42" t="str">
            <v>Exercício de Produtividade - Pedido por Lidi em 09/08 - candidatos convocados</v>
          </cell>
          <cell r="G42" t="str">
            <v>Aumento de Quadro</v>
          </cell>
          <cell r="H42">
            <v>515432</v>
          </cell>
          <cell r="I42" t="str">
            <v>Joao Batista de La Salles Junior</v>
          </cell>
          <cell r="J42" t="str">
            <v>joao.salles@vale.com</v>
          </cell>
          <cell r="K42">
            <v>1120361</v>
          </cell>
          <cell r="L42" t="str">
            <v xml:space="preserve">Brasil/Minas Gerais </v>
          </cell>
          <cell r="M42" t="str">
            <v>MARIANA</v>
          </cell>
          <cell r="N42" t="str">
            <v>Vale S.A - 0401-05</v>
          </cell>
          <cell r="O42" t="str">
            <v>EscrUsiBenefTimbop040105</v>
          </cell>
          <cell r="P42">
            <v>45393</v>
          </cell>
          <cell r="Q42" t="str">
            <v>PRESIDENTE - EDUARDO DE SALLES BARTOLOMEO</v>
          </cell>
          <cell r="R42" t="str">
            <v>VP EXEC OPERACOES - CARLOS HENRIQUE SENNA MEDEIROS</v>
          </cell>
          <cell r="S42" t="str">
            <v>DIR CORREDOR SUDESTE - LUIZ GUSTAVO RECHE</v>
          </cell>
          <cell r="T42" t="str">
            <v>DIR ENGENHARIA CORR SUDESTE - ARLEY HOSKEN TEIXEIRA</v>
          </cell>
          <cell r="U42" t="str">
            <v>GER ENG MINER SUDESTE MARIANA - ELESSANDRO GOMES PINTO</v>
          </cell>
          <cell r="V42" t="str">
            <v>COORD CONFIABILID OPERACIONAL - JOÃƒO BATISTA DE LA SALLES JUNIOR</v>
          </cell>
          <cell r="W42" t="str">
            <v>-</v>
          </cell>
          <cell r="X42" t="str">
            <v>LIDIANE SOUZA GUIMARAES</v>
          </cell>
          <cell r="Y42" t="str">
            <v>-</v>
          </cell>
          <cell r="Z42" t="str">
            <v>Vale S/A</v>
          </cell>
          <cell r="AA42" t="str">
            <v>Ferrosos</v>
          </cell>
          <cell r="AB42" t="str">
            <v>ENGENHARIA E GESTÃO DE ATIVOS</v>
          </cell>
          <cell r="AC42" t="str">
            <v>Tatiana Ribeiro</v>
          </cell>
          <cell r="AD42" t="str">
            <v>LARANJA</v>
          </cell>
          <cell r="AE42" t="str">
            <v>Remoto com acesso eventual (Home Office)</v>
          </cell>
          <cell r="AF42">
            <v>45399</v>
          </cell>
          <cell r="AG42" t="str">
            <v>PREENCHIDO</v>
          </cell>
          <cell r="AH42">
            <v>31996185622</v>
          </cell>
          <cell r="AI42" t="str">
            <v>07:30 às 16:30</v>
          </cell>
          <cell r="AJ42" t="str">
            <v>Átila Neves</v>
          </cell>
          <cell r="AK42" t="str">
            <v>atila.neves@vale.com</v>
          </cell>
          <cell r="AL42" t="str">
            <v>ENGENHARIA E GESTÃO DE ATIVOS</v>
          </cell>
          <cell r="AM42" t="str">
            <v>Gestão de Ativos de Mina e Usina em Mariana, responsável pelo Controle Inicial de novos equipamentos, gestão dos dados mestres no SAP, montagem de equipamentos, estratégias de reposição plurianual e gestão de projetos de investimentos correntes, além do acompanhamento de riscos GRNO e HIRA, PCM Modelo e da implantação de PNRs.</v>
          </cell>
          <cell r="AN42" t="str">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ell>
          <cell r="AO42" t="str">
            <v>Híbrido - Remoto, acesso frequente</v>
          </cell>
          <cell r="AP42" t="str">
            <v>MG</v>
          </cell>
          <cell r="AQ42" t="str">
            <v>Mariana</v>
          </cell>
          <cell r="AR42" t="str">
            <v>Mariana, Ouro Preto, Santa Bárbara, Catas Altas (Possuem Rotas). Demais cidades ficam abertas, desde que com disponibilidade de mudança para uma das cidades citadas.</v>
          </cell>
          <cell r="AS42" t="str">
            <v>Engenharia Mecânica, Engenharia de Produção, Engenharia de Minas</v>
          </cell>
          <cell r="AU42" t="str">
            <v>Não é necessário para minha vaga</v>
          </cell>
          <cell r="AV42" t="str">
            <v>Power BI, Excel, MS Project ou similar</v>
          </cell>
          <cell r="AX42" t="str">
            <v xml:space="preserve">NOT OK </v>
          </cell>
          <cell r="AY42" t="str">
            <v>vaga aberta como acesso frequente, informado eventual no FROMS</v>
          </cell>
          <cell r="AZ42" t="str">
            <v>Vaga é acesso eventual</v>
          </cell>
          <cell r="BA42" t="str">
            <v>OK</v>
          </cell>
          <cell r="BB42" t="str">
            <v>planilha EB</v>
          </cell>
          <cell r="BC42" t="str">
            <v>MINA E USINA</v>
          </cell>
        </row>
        <row r="43">
          <cell r="B43">
            <v>1070922</v>
          </cell>
          <cell r="C43">
            <v>1</v>
          </cell>
          <cell r="D43" t="str">
            <v>Estágio superior 6h</v>
          </cell>
          <cell r="E43" t="str">
            <v>ABERTO</v>
          </cell>
          <cell r="G43" t="str">
            <v>Aumento de Quadro</v>
          </cell>
          <cell r="H43">
            <v>81017058</v>
          </cell>
          <cell r="I43" t="str">
            <v>MARCIO WALCACER TSCHIEDEL</v>
          </cell>
          <cell r="J43" t="str">
            <v>Marcio.Tschiedel@vale.com</v>
          </cell>
          <cell r="K43">
            <v>2010035</v>
          </cell>
          <cell r="L43" t="str">
            <v xml:space="preserve">Brasil/Minas Gerais </v>
          </cell>
          <cell r="M43" t="str">
            <v>NOVA LIMA</v>
          </cell>
          <cell r="N43" t="str">
            <v>Vale S.A - 0034-12</v>
          </cell>
          <cell r="O43" t="str">
            <v>Centr Tecnologia Ferrosos</v>
          </cell>
          <cell r="P43">
            <v>45393</v>
          </cell>
          <cell r="Q43" t="str">
            <v>PRESIDENTE - EDUARDO DE SALLES BARTOLOMEO</v>
          </cell>
          <cell r="R43" t="str">
            <v>VP EXEC TECNICO - RAFAEL JABUR BITTAR</v>
          </cell>
          <cell r="S43" t="str">
            <v>DIR SERV TECN MINERAÃ‡ÃƒO - BRUNO PACHIONE SAMPAIO PELLI</v>
          </cell>
          <cell r="T43" t="str">
            <v>DIR GEOLOGIA E SONDAGEM - RAFAEL RODRIGUES RIBEIRO</v>
          </cell>
          <cell r="U43" t="str">
            <v>GER EXPLOR BROWNFIELD SUL SUD - MARCIO WALCACER TSCHIEDEL</v>
          </cell>
          <cell r="V43" t="str">
            <v>-</v>
          </cell>
          <cell r="W43" t="str">
            <v>-</v>
          </cell>
          <cell r="X43" t="str">
            <v>LIDIANE SOUZA GUIMARAES</v>
          </cell>
          <cell r="Y43" t="str">
            <v>tatiana.belo@vale.com</v>
          </cell>
          <cell r="Z43" t="str">
            <v>Vale S/A</v>
          </cell>
          <cell r="AA43" t="str">
            <v>Corporativo</v>
          </cell>
          <cell r="AB43" t="str">
            <v>GEOLOGIA</v>
          </cell>
          <cell r="AC43" t="str">
            <v>Denizete Corrêa</v>
          </cell>
          <cell r="AD43" t="str">
            <v>VERDE</v>
          </cell>
          <cell r="AE43" t="str">
            <v>Remoto com acesso frequente (Híbrido)</v>
          </cell>
          <cell r="AF43">
            <v>45399</v>
          </cell>
          <cell r="AG43" t="str">
            <v>PREENCHIDO</v>
          </cell>
          <cell r="AH43">
            <v>31999960821</v>
          </cell>
          <cell r="AI43" t="str">
            <v>7:30 as 16:30</v>
          </cell>
          <cell r="AJ43" t="str">
            <v xml:space="preserve">Rodrigo Cesar Azevedo Miguel </v>
          </cell>
          <cell r="AK43" t="str">
            <v>Rodrigo.Azevedo.Miguel@vale.com</v>
          </cell>
          <cell r="AL43" t="str">
            <v>GEOLOGIA</v>
          </cell>
          <cell r="AM43" t="str">
            <v xml:space="preserve">Gerência Exploração Brownfied Sul e Sudeste </v>
          </cell>
          <cell r="AN43" t="str">
            <v xml:space="preserve">Descrição de furos de testemunhos. Mapeamento Geológico. Apoio e suporte banco de dados, mapas. </v>
          </cell>
          <cell r="AO43" t="str">
            <v>Híbrido - Remoto, acesso frequente</v>
          </cell>
          <cell r="AP43" t="str">
            <v>MG</v>
          </cell>
          <cell r="AQ43" t="str">
            <v>Nova Lima</v>
          </cell>
          <cell r="AR43" t="str">
            <v xml:space="preserve">Nova Lima e Belo Horizonte </v>
          </cell>
          <cell r="AS43" t="str">
            <v>Geologia</v>
          </cell>
          <cell r="AU43" t="str">
            <v>Não é necessário para minha vaga</v>
          </cell>
          <cell r="AV43" t="str">
            <v xml:space="preserve">Arc Gis. Office. </v>
          </cell>
          <cell r="AW43" t="str">
            <v xml:space="preserve">Não </v>
          </cell>
          <cell r="AX43" t="str">
            <v>OK</v>
          </cell>
          <cell r="BA43" t="str">
            <v>OK</v>
          </cell>
          <cell r="BB43" t="str">
            <v>planilha EB</v>
          </cell>
          <cell r="BC43" t="str">
            <v>MINA E USINA</v>
          </cell>
        </row>
        <row r="44">
          <cell r="B44">
            <v>1070921</v>
          </cell>
          <cell r="C44">
            <v>1</v>
          </cell>
          <cell r="D44" t="str">
            <v>Estágio superior 6h</v>
          </cell>
          <cell r="E44" t="str">
            <v>ABERTO</v>
          </cell>
          <cell r="G44" t="str">
            <v>Aumento de Quadro</v>
          </cell>
          <cell r="H44">
            <v>474693</v>
          </cell>
          <cell r="I44" t="str">
            <v>Igor Guarconi de Paula</v>
          </cell>
          <cell r="J44" t="str">
            <v>igor.guarconi@vale.com</v>
          </cell>
          <cell r="K44">
            <v>1540095</v>
          </cell>
          <cell r="L44" t="str">
            <v>Brasil/Espírito Santo</v>
          </cell>
          <cell r="M44" t="str">
            <v>VITORIA</v>
          </cell>
          <cell r="N44" t="str">
            <v>Vale S.A - 0219-09</v>
          </cell>
          <cell r="O44" t="str">
            <v>Term. Min�rio Pelota-Tub-</v>
          </cell>
          <cell r="P44">
            <v>45393</v>
          </cell>
          <cell r="Q44" t="str">
            <v>PRESIDENTE - EDUARDO DE SALLES BARTOLOMEO</v>
          </cell>
          <cell r="R44" t="str">
            <v>VP EXEC OPERACOES - CARLOS HENRIQUE SENNA MEDEIROS</v>
          </cell>
          <cell r="S44" t="str">
            <v>DIR CORREDOR SUDESTE - LUIZ GUSTAVO RECHE</v>
          </cell>
          <cell r="T44" t="str">
            <v>DIR PORTO SUDESTE - ADRIANO MANSK</v>
          </cell>
          <cell r="U44" t="str">
            <v>GER GERAL OPER PORTO TUBARAO - PEDRO GUIMARAES BASTOS</v>
          </cell>
          <cell r="V44" t="str">
            <v>GER OFFSHORE - HUGO MOREIRA DE AZEVEDO SILVA</v>
          </cell>
          <cell r="W44" t="str">
            <v>COORD CONFIABILID OPERACIONAL - IGOR GUARCONI DE PAULA</v>
          </cell>
          <cell r="X44" t="str">
            <v>LIDIANE SOUZA GUIMARAES</v>
          </cell>
          <cell r="Y44" t="str">
            <v>-</v>
          </cell>
          <cell r="Z44" t="str">
            <v>Vale S/A</v>
          </cell>
          <cell r="AA44" t="str">
            <v>Ferrosos</v>
          </cell>
          <cell r="AB44" t="str">
            <v>OPERAÇÃO DE PORTOS</v>
          </cell>
          <cell r="AC44" t="str">
            <v>Tatiana Ribeiro</v>
          </cell>
          <cell r="AD44" t="str">
            <v>LARANJA</v>
          </cell>
          <cell r="AE44" t="str">
            <v>Remoto com acesso frequente (Híbrido)</v>
          </cell>
          <cell r="AF44">
            <v>45399</v>
          </cell>
          <cell r="AG44" t="str">
            <v>PREENCHIDO</v>
          </cell>
          <cell r="AH44">
            <v>27988681924</v>
          </cell>
          <cell r="AI44" t="str">
            <v>07:30h as 16:30h</v>
          </cell>
          <cell r="AJ44" t="str">
            <v>Vinicius Halfeld</v>
          </cell>
          <cell r="AK44" t="str">
            <v>vinicius.halfeld@vale.com</v>
          </cell>
          <cell r="AL44" t="str">
            <v>CONFIABILIDADE OPERACIONAL</v>
          </cell>
          <cell r="AM44"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4"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4" t="str">
            <v>Híbrido - Remoto, acesso frequente</v>
          </cell>
          <cell r="AP44" t="str">
            <v>ES</v>
          </cell>
          <cell r="AQ44" t="str">
            <v>Vitória</v>
          </cell>
          <cell r="AR44" t="str">
            <v>Vitória, Vila Velha, Serra, Cariacica</v>
          </cell>
          <cell r="AS44" t="str">
            <v>Engenharia de Produção, Engenharia da Computação</v>
          </cell>
          <cell r="AU44" t="str">
            <v>Diferencial - Intermediário</v>
          </cell>
          <cell r="AV44" t="str">
            <v>Power BI</v>
          </cell>
          <cell r="AW44" t="str">
            <v>Deficiência de locomoção não seria ideal devido à necessidade de acessar a área operacional</v>
          </cell>
          <cell r="AX44" t="str">
            <v>OK</v>
          </cell>
          <cell r="BA44" t="str">
            <v>OK</v>
          </cell>
          <cell r="BB44" t="str">
            <v>planilha EB</v>
          </cell>
          <cell r="BC44" t="str">
            <v>PORTOS</v>
          </cell>
        </row>
        <row r="45">
          <cell r="B45">
            <v>1070920</v>
          </cell>
          <cell r="C45">
            <v>1</v>
          </cell>
          <cell r="D45" t="str">
            <v>Estágio superior 6h</v>
          </cell>
          <cell r="E45" t="str">
            <v>ABERTO</v>
          </cell>
          <cell r="G45" t="str">
            <v>Aumento de Quadro</v>
          </cell>
          <cell r="H45">
            <v>81021608</v>
          </cell>
          <cell r="I45" t="str">
            <v>Rafaela Souza Andrade</v>
          </cell>
          <cell r="J45" t="str">
            <v>rafaela.souza.andrade@vale.com</v>
          </cell>
          <cell r="K45">
            <v>1310186</v>
          </cell>
          <cell r="L45" t="str">
            <v xml:space="preserve">Brasil/Minas Gerais </v>
          </cell>
          <cell r="M45" t="str">
            <v>NOVA LIMA</v>
          </cell>
          <cell r="N45" t="str">
            <v>Vale S.A - 0037-65</v>
          </cell>
          <cell r="O45" t="str">
            <v>MAC Adm �guas Claras (003</v>
          </cell>
          <cell r="P45">
            <v>45393</v>
          </cell>
          <cell r="Q45" t="str">
            <v>PRESIDENTE - EDUARDO DE SALLES BARTOLOMEO</v>
          </cell>
          <cell r="R45" t="str">
            <v>VP EXEC OPERACOES - CARLOS HENRIQUE SENNA MEDEIROS</v>
          </cell>
          <cell r="S45" t="str">
            <v>DIR CORREDOR SUL - DIOGO AFONSO COSTA</v>
          </cell>
          <cell r="T45" t="str">
            <v>DIR MINA PARALISADAS COR SUL - FABIANA ANDRESA REIS DA CRUZ</v>
          </cell>
          <cell r="U45" t="str">
            <v>GER RISCOS E EMERGENCIAS VGR - MARINELE SANTANA DIAS</v>
          </cell>
          <cell r="V45" t="str">
            <v>COORD IMPLANT OBRAS INTEGRIDAD - RAFAELA SOUZA ANDRADE</v>
          </cell>
          <cell r="W45" t="str">
            <v>-</v>
          </cell>
          <cell r="X45" t="str">
            <v>LIDIANE SOUZA GUIMARAES</v>
          </cell>
          <cell r="Y45" t="str">
            <v>Ana.Queiroz@vale.com</v>
          </cell>
          <cell r="Z45" t="str">
            <v>Vale S/A</v>
          </cell>
          <cell r="AA45" t="str">
            <v>Ferrosos</v>
          </cell>
          <cell r="AB45" t="str">
            <v xml:space="preserve">Emergência com Barragens - PAEBM </v>
          </cell>
          <cell r="AC45" t="str">
            <v>Tatiana Ribeiro</v>
          </cell>
          <cell r="AD45" t="str">
            <v>VERDE</v>
          </cell>
          <cell r="AE45" t="str">
            <v>Remoto com acesso frequente (Híbrido)</v>
          </cell>
          <cell r="AF45">
            <v>45399</v>
          </cell>
          <cell r="AG45" t="str">
            <v>PREENCHIDO</v>
          </cell>
          <cell r="AH45">
            <v>31995811554</v>
          </cell>
          <cell r="AI45" t="str">
            <v>08:00 - 17:00</v>
          </cell>
          <cell r="AJ45" t="str">
            <v>Flavia Fernanda Matos de Araujo Gomes</v>
          </cell>
          <cell r="AK45" t="str">
            <v>flavia.gomes1@vale.com</v>
          </cell>
          <cell r="AL45" t="str">
            <v xml:space="preserve">Emergência com Barragens - PAEBM </v>
          </cell>
          <cell r="AM45" t="str">
            <v>Estabelecer os processos de Emergência (PAEBM) além de promover a cultura de resiliência junto ao público interno e externo garantindo o cumprimento legal vigente, em parceria com os órgãos públicos e sociedade.</v>
          </cell>
          <cell r="AN45" t="str">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ell>
          <cell r="AO45" t="str">
            <v>Híbrido - Remoto, acesso frequente</v>
          </cell>
          <cell r="AP45" t="str">
            <v>MG</v>
          </cell>
          <cell r="AQ45" t="str">
            <v>Nova Lima</v>
          </cell>
          <cell r="AR45" t="str">
            <v>Belo Horizonte, Nova Lima, Contagem.</v>
          </cell>
          <cell r="AS45" t="str">
            <v>Engenharia Ambiental, Engenharia Ambiental e Sanitária, Gestão ambiental, Saneamento ambiental</v>
          </cell>
          <cell r="AU45" t="str">
            <v>Diferencial - Intermediário</v>
          </cell>
          <cell r="AV45" t="str">
            <v>PowerBi, PowerApps</v>
          </cell>
          <cell r="AW45" t="str">
            <v>A princípio sem restrição.</v>
          </cell>
          <cell r="AX45" t="str">
            <v>OK</v>
          </cell>
          <cell r="BA45" t="str">
            <v>OK</v>
          </cell>
          <cell r="BB45" t="str">
            <v>planilha EB</v>
          </cell>
          <cell r="BC45" t="str">
            <v>MINA E USINA</v>
          </cell>
        </row>
        <row r="46">
          <cell r="B46">
            <v>1070919</v>
          </cell>
          <cell r="C46">
            <v>1</v>
          </cell>
          <cell r="D46" t="str">
            <v>Estágio superior 6h</v>
          </cell>
          <cell r="E46" t="str">
            <v>ABERTO</v>
          </cell>
          <cell r="G46" t="str">
            <v>Aumento de Quadro</v>
          </cell>
          <cell r="H46">
            <v>81017058</v>
          </cell>
          <cell r="I46" t="str">
            <v>MARCIO WALCACER TSCHIEDEL</v>
          </cell>
          <cell r="J46" t="str">
            <v>Marcio.Tschiedel@vale.com</v>
          </cell>
          <cell r="K46">
            <v>2010035</v>
          </cell>
          <cell r="L46" t="str">
            <v xml:space="preserve">Brasil/Minas Gerais </v>
          </cell>
          <cell r="M46" t="str">
            <v>NOVA LIMA</v>
          </cell>
          <cell r="N46" t="str">
            <v>Vale S.A - 0034-12</v>
          </cell>
          <cell r="O46" t="str">
            <v>Centr Tecnologia Ferrosos</v>
          </cell>
          <cell r="P46">
            <v>45393</v>
          </cell>
          <cell r="Q46" t="str">
            <v>PRESIDENTE - EDUARDO DE SALLES BARTOLOMEO</v>
          </cell>
          <cell r="R46" t="str">
            <v>VP EXEC TECNICO - RAFAEL JABUR BITTAR</v>
          </cell>
          <cell r="S46" t="str">
            <v>DIR SERV TECN MINERAÃ‡ÃƒO - BRUNO PACHIONE SAMPAIO PELLI</v>
          </cell>
          <cell r="T46" t="str">
            <v>DIR GEOLOGIA E SONDAGEM - RAFAEL RODRIGUES RIBEIRO</v>
          </cell>
          <cell r="U46" t="str">
            <v>GER EXPLOR BROWNFIELD SUL SUD - MARCIO WALCACER TSCHIEDEL</v>
          </cell>
          <cell r="V46" t="str">
            <v>-</v>
          </cell>
          <cell r="W46" t="str">
            <v>-</v>
          </cell>
          <cell r="X46" t="str">
            <v>LIDIANE SOUZA GUIMARAES</v>
          </cell>
          <cell r="Y46" t="str">
            <v>tatiana.belo@vale.com</v>
          </cell>
          <cell r="Z46" t="str">
            <v>Vale S/A</v>
          </cell>
          <cell r="AA46" t="str">
            <v>Corporativo</v>
          </cell>
          <cell r="AB46" t="str">
            <v>GEOLOGIA</v>
          </cell>
          <cell r="AC46" t="str">
            <v>Denizete Corrêa</v>
          </cell>
          <cell r="AD46" t="str">
            <v>VERDE</v>
          </cell>
          <cell r="AE46" t="str">
            <v>Remoto com acesso frequente (Híbrido)</v>
          </cell>
          <cell r="AF46">
            <v>45399</v>
          </cell>
          <cell r="AG46" t="str">
            <v>PREENCHIDO</v>
          </cell>
          <cell r="AH46">
            <v>31999960821</v>
          </cell>
          <cell r="AI46" t="str">
            <v>7:30 a 16:30</v>
          </cell>
          <cell r="AJ46" t="str">
            <v>Jennifer Negri</v>
          </cell>
          <cell r="AK46" t="str">
            <v>Jennifer.Negri@vale.com</v>
          </cell>
          <cell r="AL46" t="str">
            <v>GEOLOGIA</v>
          </cell>
          <cell r="AM46" t="str">
            <v xml:space="preserve">Gerência Exploração Brownfied Sul e Sudeste. Responsável pela aquisição de dados geológicos e modelo geológico. </v>
          </cell>
          <cell r="AN46" t="str">
            <v xml:space="preserve">Apoio em projetos de engenharia. Apoio em acompanhamento de obras. Apoio nas questões de infraestrutura de galpões. </v>
          </cell>
          <cell r="AO46" t="str">
            <v>Híbrido - Remoto, acesso frequente</v>
          </cell>
          <cell r="AP46" t="str">
            <v>MG</v>
          </cell>
          <cell r="AQ46" t="str">
            <v>Nova Lima</v>
          </cell>
          <cell r="AR46" t="str">
            <v>Belo Horizonte. Nova Lima.</v>
          </cell>
          <cell r="AS46" t="str">
            <v>Engenharia Civil</v>
          </cell>
          <cell r="AU46" t="str">
            <v>Não é necessário para minha vaga</v>
          </cell>
          <cell r="AV46" t="str">
            <v xml:space="preserve">MS Project e Auto CAD </v>
          </cell>
          <cell r="AW46" t="str">
            <v xml:space="preserve">Não </v>
          </cell>
          <cell r="AX46" t="str">
            <v>OK</v>
          </cell>
          <cell r="BA46" t="str">
            <v>OK</v>
          </cell>
          <cell r="BB46" t="str">
            <v>planilha EB</v>
          </cell>
          <cell r="BC46" t="str">
            <v>MINA E USINA</v>
          </cell>
        </row>
        <row r="47">
          <cell r="B47">
            <v>1070917</v>
          </cell>
          <cell r="C47">
            <v>1</v>
          </cell>
          <cell r="D47" t="str">
            <v>Estágio superior 6h</v>
          </cell>
          <cell r="E47" t="str">
            <v>CANCELADO</v>
          </cell>
          <cell r="F47" t="str">
            <v>Pedido por Lidi em 17/07 - não convocado</v>
          </cell>
          <cell r="G47" t="str">
            <v>Aumento de Quadro</v>
          </cell>
          <cell r="H47">
            <v>474693</v>
          </cell>
          <cell r="I47" t="str">
            <v>Igor Guarconi de Paula</v>
          </cell>
          <cell r="J47" t="str">
            <v>igor.guarconi@vale.com</v>
          </cell>
          <cell r="K47">
            <v>1540095</v>
          </cell>
          <cell r="L47" t="str">
            <v>Brasil/Espírito Santo</v>
          </cell>
          <cell r="M47" t="str">
            <v>VITORIA</v>
          </cell>
          <cell r="N47" t="str">
            <v>Vale S.A - 0219-09</v>
          </cell>
          <cell r="O47" t="str">
            <v>Term. Min�rio Pelota-Tub-</v>
          </cell>
          <cell r="P47">
            <v>45393</v>
          </cell>
          <cell r="Q47" t="str">
            <v>PRESIDENTE - EDUARDO DE SALLES BARTOLOMEO</v>
          </cell>
          <cell r="R47" t="str">
            <v>VP EXEC OPERACOES - CARLOS HENRIQUE SENNA MEDEIROS</v>
          </cell>
          <cell r="S47" t="str">
            <v>DIR CORREDOR SUDESTE - LUIZ GUSTAVO RECHE</v>
          </cell>
          <cell r="T47" t="str">
            <v>DIR PORTO SUDESTE - ADRIANO MANSK</v>
          </cell>
          <cell r="U47" t="str">
            <v>GER GERAL OPER PORTO TUBARAO - PEDRO GUIMARAES BASTOS</v>
          </cell>
          <cell r="V47" t="str">
            <v>GER OFFSHORE - HUGO MOREIRA DE AZEVEDO SILVA</v>
          </cell>
          <cell r="W47" t="str">
            <v>COORD CONFIABILID OPERACIONAL - IGOR GUARCONI DE PAULA</v>
          </cell>
          <cell r="X47" t="str">
            <v>LIDIANE SOUZA GUIMARAES</v>
          </cell>
          <cell r="Y47" t="str">
            <v>-</v>
          </cell>
          <cell r="Z47" t="str">
            <v>Vale S/A</v>
          </cell>
          <cell r="AA47" t="str">
            <v>Ferrosos</v>
          </cell>
          <cell r="AB47" t="str">
            <v>OPERAÇÃO DE PORTOS</v>
          </cell>
          <cell r="AC47" t="str">
            <v>Tatiana Ribeiro</v>
          </cell>
          <cell r="AD47" t="str">
            <v>LARANJA</v>
          </cell>
          <cell r="AE47" t="str">
            <v>Remoto com acesso frequente (Híbrido)</v>
          </cell>
          <cell r="AF47">
            <v>45399</v>
          </cell>
          <cell r="AG47" t="str">
            <v>PREENCHIDO</v>
          </cell>
          <cell r="AH47">
            <v>27988681924</v>
          </cell>
          <cell r="AI47" t="str">
            <v>7:30h as 16:30h</v>
          </cell>
          <cell r="AJ47" t="str">
            <v>Valéria Carvalho</v>
          </cell>
          <cell r="AK47" t="str">
            <v>valeria.carvalho@vale.com</v>
          </cell>
          <cell r="AL47" t="str">
            <v>CONFIABILIDADE OPERACIONAL</v>
          </cell>
          <cell r="AM47"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7"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7" t="str">
            <v>Híbrido - Remoto, acesso frequente</v>
          </cell>
          <cell r="AP47" t="str">
            <v>ES</v>
          </cell>
          <cell r="AQ47" t="str">
            <v>Vitória</v>
          </cell>
          <cell r="AR47" t="str">
            <v>Vitória, Vila Velha, Serra, Cariacica</v>
          </cell>
          <cell r="AS47" t="str">
            <v>Engenharia de Produção</v>
          </cell>
          <cell r="AU47" t="str">
            <v>Diferencial - Intermediário</v>
          </cell>
          <cell r="AV47" t="str">
            <v>Power BI</v>
          </cell>
          <cell r="AW47" t="str">
            <v>Sim. Deficiências de locomoção devido à necessidade de acessar a área operacional</v>
          </cell>
          <cell r="AX47" t="str">
            <v>OK</v>
          </cell>
          <cell r="BA47" t="str">
            <v>OK</v>
          </cell>
          <cell r="BB47" t="str">
            <v>planilha EB</v>
          </cell>
          <cell r="BC47" t="str">
            <v>PORTOS</v>
          </cell>
        </row>
        <row r="48">
          <cell r="B48">
            <v>1070916</v>
          </cell>
          <cell r="C48">
            <v>1</v>
          </cell>
          <cell r="D48" t="str">
            <v>Estágio superior 6h</v>
          </cell>
          <cell r="E48" t="str">
            <v>ABERTO</v>
          </cell>
          <cell r="G48" t="str">
            <v>Aumento de Quadro</v>
          </cell>
          <cell r="H48">
            <v>81017058</v>
          </cell>
          <cell r="I48" t="str">
            <v>MARCIO WALCACER TSCHIEDEL</v>
          </cell>
          <cell r="J48" t="str">
            <v>Marcio.Tschiedel@vale.com</v>
          </cell>
          <cell r="K48">
            <v>2010035</v>
          </cell>
          <cell r="L48" t="str">
            <v xml:space="preserve">Brasil/Minas Gerais </v>
          </cell>
          <cell r="M48" t="str">
            <v>NOVA LIMA</v>
          </cell>
          <cell r="N48" t="str">
            <v>Vale S.A - 0034-12</v>
          </cell>
          <cell r="O48" t="str">
            <v>Centr Tecnologia Ferrosos</v>
          </cell>
          <cell r="P48">
            <v>45393</v>
          </cell>
          <cell r="Q48" t="str">
            <v>PRESIDENTE - EDUARDO DE SALLES BARTOLOMEO</v>
          </cell>
          <cell r="R48" t="str">
            <v>VP EXEC TECNICO - RAFAEL JABUR BITTAR</v>
          </cell>
          <cell r="S48" t="str">
            <v>DIR SERV TECN MINERAÃ‡ÃƒO - BRUNO PACHIONE SAMPAIO PELLI</v>
          </cell>
          <cell r="T48" t="str">
            <v>DIR GEOLOGIA E SONDAGEM - RAFAEL RODRIGUES RIBEIRO</v>
          </cell>
          <cell r="U48" t="str">
            <v>GER EXPLOR BROWNFIELD SUL SUD - MARCIO WALCACER TSCHIEDEL</v>
          </cell>
          <cell r="V48" t="str">
            <v>-</v>
          </cell>
          <cell r="W48" t="str">
            <v>-</v>
          </cell>
          <cell r="X48" t="str">
            <v>LIDIANE SOUZA GUIMARAES</v>
          </cell>
          <cell r="Y48" t="str">
            <v>tatiana.belo@vale.com</v>
          </cell>
          <cell r="Z48" t="str">
            <v>Vale S/A</v>
          </cell>
          <cell r="AA48" t="str">
            <v>Corporativo</v>
          </cell>
          <cell r="AB48" t="str">
            <v>GEOLOGIA</v>
          </cell>
          <cell r="AC48" t="str">
            <v>Denizete Corrêa</v>
          </cell>
          <cell r="AD48" t="str">
            <v>VERDE</v>
          </cell>
          <cell r="AE48" t="str">
            <v>Remoto com acesso frequente (Híbrido)</v>
          </cell>
          <cell r="AF48">
            <v>45399</v>
          </cell>
          <cell r="AG48" t="str">
            <v>PREENCHIDO</v>
          </cell>
          <cell r="AH48">
            <v>31999960821</v>
          </cell>
          <cell r="AI48" t="str">
            <v>7:30 as 16:30</v>
          </cell>
          <cell r="AJ48" t="str">
            <v xml:space="preserve">Rodrigo Cesar Azevedo Miguel </v>
          </cell>
          <cell r="AK48" t="str">
            <v>Rodrigo.Azevedo.Miguel@vale.com</v>
          </cell>
          <cell r="AL48" t="str">
            <v>GEOLOGIA</v>
          </cell>
          <cell r="AM48" t="str">
            <v xml:space="preserve">Gerência Exploração Brownfied Sul e Sudeste. Aquisição de dados geológicos e modelo geológico </v>
          </cell>
          <cell r="AN48" t="str">
            <v>Descrição de furos de testemunhos. Mapeamento Geológico. Apoio e suporte banco de dados, mapas</v>
          </cell>
          <cell r="AO48" t="str">
            <v>Híbrido - Remoto, acesso frequente</v>
          </cell>
          <cell r="AP48" t="str">
            <v>MG</v>
          </cell>
          <cell r="AQ48" t="str">
            <v>Nova Lima</v>
          </cell>
          <cell r="AR48" t="str">
            <v xml:space="preserve">Nova Lima e Belo Horizonte </v>
          </cell>
          <cell r="AS48" t="str">
            <v>Geologia</v>
          </cell>
          <cell r="AU48" t="str">
            <v>Não é necessário para minha vaga</v>
          </cell>
          <cell r="AV48" t="str">
            <v xml:space="preserve">Arc Gis. Office. </v>
          </cell>
          <cell r="AW48" t="str">
            <v xml:space="preserve">Não </v>
          </cell>
          <cell r="AX48" t="str">
            <v>OK</v>
          </cell>
          <cell r="BA48" t="str">
            <v>OK</v>
          </cell>
          <cell r="BB48" t="str">
            <v>planilha EB</v>
          </cell>
          <cell r="BC48" t="str">
            <v>MINA E USINA</v>
          </cell>
        </row>
        <row r="49">
          <cell r="B49">
            <v>1070911</v>
          </cell>
          <cell r="C49">
            <v>1</v>
          </cell>
          <cell r="D49" t="str">
            <v>Estágio superior 6h</v>
          </cell>
          <cell r="E49" t="str">
            <v>ABERTO</v>
          </cell>
          <cell r="G49" t="str">
            <v>Aumento de Quadro</v>
          </cell>
          <cell r="H49">
            <v>512010</v>
          </cell>
          <cell r="I49" t="str">
            <v>Danielly Falqueto Delpupo Weber</v>
          </cell>
          <cell r="J49" t="str">
            <v>danielly.delpupo@vale.com</v>
          </cell>
          <cell r="K49">
            <v>2010028</v>
          </cell>
          <cell r="L49" t="str">
            <v>Brasil/Espírito Santo</v>
          </cell>
          <cell r="M49" t="str">
            <v>VITORIA</v>
          </cell>
          <cell r="N49" t="str">
            <v>Vale S.A - 0219-09</v>
          </cell>
          <cell r="O49" t="str">
            <v>Ed. H�lio Ferraz (PORTO)</v>
          </cell>
          <cell r="P49">
            <v>45393</v>
          </cell>
          <cell r="Q49" t="str">
            <v>PRESIDENTE - EDUARDO DE SALLES BARTOLOMEO</v>
          </cell>
          <cell r="R49" t="str">
            <v>VP EXEC OPERACOES - CARLOS HENRIQUE SENNA MEDEIROS</v>
          </cell>
          <cell r="S49" t="str">
            <v>DIR ENGENHARIA - CLAUDIO AUGUSTO MENDES</v>
          </cell>
          <cell r="T49" t="str">
            <v>DIR ENG FERROV PORTO E NAUTICA - DANIEL PIMENTEL CUSTODIO NOVO</v>
          </cell>
          <cell r="U49" t="str">
            <v>GER ENGENHARIA NAUTICA - DANIELLY FALQUETO DELPUPO WEBER</v>
          </cell>
          <cell r="V49" t="str">
            <v>-</v>
          </cell>
          <cell r="W49" t="str">
            <v>-</v>
          </cell>
          <cell r="X49" t="str">
            <v>LIDIANE SOUZA GUIMARAES</v>
          </cell>
          <cell r="Y49" t="str">
            <v>Bruna.Teofilo@vale.com</v>
          </cell>
          <cell r="Z49" t="str">
            <v>Vale S/A</v>
          </cell>
          <cell r="AA49" t="str">
            <v>Ferrosos</v>
          </cell>
          <cell r="AB49" t="str">
            <v>ENGENHARIA</v>
          </cell>
          <cell r="AC49" t="str">
            <v>Tatiana Ribeiro</v>
          </cell>
          <cell r="AD49" t="str">
            <v>VERDE</v>
          </cell>
          <cell r="AE49" t="str">
            <v>Remoto com acesso eventual (Home Office)</v>
          </cell>
          <cell r="AF49">
            <v>45399</v>
          </cell>
          <cell r="AG49" t="str">
            <v>PREENCHIDO</v>
          </cell>
          <cell r="AH49">
            <v>27998803776</v>
          </cell>
          <cell r="AI49" t="str">
            <v>8H -17H</v>
          </cell>
          <cell r="AJ49" t="str">
            <v>Leonardo da Cunha Andrade</v>
          </cell>
          <cell r="AK49" t="str">
            <v>leonardo.cunha@vale.com</v>
          </cell>
          <cell r="AL49" t="str">
            <v>ENGENHARIA</v>
          </cell>
          <cell r="AM49" t="str">
            <v>Gerência de Engenharia Náutica. Desenvolvimento de projetos náuticos, aceite de navios, dragagem, modelagem física e numérica</v>
          </cell>
          <cell r="AN49" t="e">
            <v>#NAME?</v>
          </cell>
          <cell r="AO49" t="str">
            <v>Híbrido - Remoto, acesso frequente</v>
          </cell>
          <cell r="AP49" t="str">
            <v>ES</v>
          </cell>
          <cell r="AQ49" t="str">
            <v>Vitória</v>
          </cell>
          <cell r="AR49" t="str">
            <v>Vitória, Vila Velha, Serra, Cariacica</v>
          </cell>
          <cell r="AS49" t="str">
            <v>Engenharia de Produção, Engenharia Civil, Engenharia Mecânica</v>
          </cell>
          <cell r="AU49" t="str">
            <v>Diferencial - Intermediário</v>
          </cell>
          <cell r="AV49" t="str">
            <v>Power BI e Autocad</v>
          </cell>
          <cell r="AW49" t="str">
            <v>Necessário acessar porto e navio</v>
          </cell>
          <cell r="AX49" t="str">
            <v xml:space="preserve">NOT OK </v>
          </cell>
          <cell r="AY49" t="str">
            <v>Curso de engenharia Naval não disponínel</v>
          </cell>
          <cell r="AZ49" t="str">
            <v>13/05 - Gestora informada da inexistencia da Eng. Naval e que seguiremos com as demais formações pedida.</v>
          </cell>
          <cell r="BA49" t="str">
            <v>OK</v>
          </cell>
          <cell r="BB49" t="str">
            <v>planilha EB</v>
          </cell>
          <cell r="BC49" t="str">
            <v>NAVEGAÇÃO</v>
          </cell>
        </row>
        <row r="50">
          <cell r="B50">
            <v>1070910</v>
          </cell>
          <cell r="C50">
            <v>1</v>
          </cell>
          <cell r="D50" t="str">
            <v>Estágio superior 6h</v>
          </cell>
          <cell r="E50" t="str">
            <v>ABERTO</v>
          </cell>
          <cell r="G50" t="str">
            <v>Aumento de Quadro</v>
          </cell>
          <cell r="H50">
            <v>500102</v>
          </cell>
          <cell r="I50" t="str">
            <v>Jefferson Divino de Menezes Spindula</v>
          </cell>
          <cell r="J50" t="str">
            <v>jefferson.spindula@vale.com</v>
          </cell>
          <cell r="K50">
            <v>2180030</v>
          </cell>
          <cell r="L50" t="str">
            <v>Brasil/Pará</v>
          </cell>
          <cell r="M50" t="str">
            <v>CANAA DOS CARAJAS</v>
          </cell>
          <cell r="N50" t="str">
            <v>Vale S.A - 0089-96</v>
          </cell>
          <cell r="O50" t="str">
            <v>S11D Of. Manuten��o da Us</v>
          </cell>
          <cell r="P50">
            <v>45393</v>
          </cell>
          <cell r="Q50" t="str">
            <v>PRESIDENTE - EDUARDO DE SALLES BARTOLOMEO</v>
          </cell>
          <cell r="R50" t="str">
            <v>VP EXEC OPERACOES - CARLOS HENRIQUE SENNA MEDEIROS</v>
          </cell>
          <cell r="S50" t="str">
            <v>DIR CORREDOR NORTE - CARLOS RODRIGUES DE CAMPOS MELLO JUNIOR</v>
          </cell>
          <cell r="T50" t="str">
            <v>DIR OPERACAO SERRA SUL - ALVARO JOSE RIBEIRO PEREIRA</v>
          </cell>
          <cell r="U50" t="str">
            <v>GER GERAL MAN USINA SERRA SUL - FABIO ARIELO GUASTALA</v>
          </cell>
          <cell r="V50" t="str">
            <v>SUP PROC DIRETRIZ BASIC MANUT - JEFFERSON DIVINO DE MENEZES SPINDULA</v>
          </cell>
          <cell r="W50" t="str">
            <v>-</v>
          </cell>
          <cell r="X50" t="str">
            <v>LIDIANE SOUZA GUIMARAES</v>
          </cell>
          <cell r="Y50" t="str">
            <v>elisangela.santos@vale.com</v>
          </cell>
          <cell r="Z50" t="str">
            <v>Vale S/A</v>
          </cell>
          <cell r="AA50" t="str">
            <v>Ferrosos</v>
          </cell>
          <cell r="AB50" t="str">
            <v>MANUTENÇÃO DE USINA</v>
          </cell>
          <cell r="AC50" t="str">
            <v>Tatiana Ribeiro</v>
          </cell>
          <cell r="AD50" t="str">
            <v>VERDE</v>
          </cell>
          <cell r="AE50" t="str">
            <v>Onsite (Presencial)</v>
          </cell>
          <cell r="AF50">
            <v>45399</v>
          </cell>
          <cell r="AG50" t="str">
            <v>PREENCHIDO</v>
          </cell>
          <cell r="AH50">
            <v>94992308994</v>
          </cell>
          <cell r="AI50" t="str">
            <v>08:00 as 17:00</v>
          </cell>
          <cell r="AJ50" t="str">
            <v>Bruno Dias Teixeira</v>
          </cell>
          <cell r="AK50" t="str">
            <v>bruno.teixeira2@vale.com</v>
          </cell>
          <cell r="AL50" t="str">
            <v>MANUTENÇÃO DE USINA</v>
          </cell>
          <cell r="AM50" t="str">
            <v>Check de conhecimento técnico (DBU) e analise de eventos operacionais (CPIA).</v>
          </cell>
          <cell r="AN50" t="str">
            <v>Acompanhar a Rotina de investigação de eventos.
Analise preventiva dos ofensores (estatística) e criação de ações de prevenção.
Conexão dos eventos com os ativadores comportamentais e conhecimento técnico.</v>
          </cell>
          <cell r="AO50" t="str">
            <v>Onsite - Presencial</v>
          </cell>
          <cell r="AP50" t="str">
            <v>PA</v>
          </cell>
          <cell r="AQ50" t="str">
            <v>Canaã dos Carajás</v>
          </cell>
          <cell r="AR50" t="str">
            <v>Canaã dos Carajás.</v>
          </cell>
          <cell r="AS50" t="str">
            <v>Engenharia Mecânica, Engenharia Mecatrônica</v>
          </cell>
          <cell r="AU50" t="str">
            <v>Não é necessário para minha vaga</v>
          </cell>
          <cell r="AV50" t="str">
            <v>RCA, MAC, Power BI.</v>
          </cell>
          <cell r="AW50" t="str">
            <v>Não</v>
          </cell>
          <cell r="AX50" t="str">
            <v xml:space="preserve">NOT OK </v>
          </cell>
          <cell r="AY50" t="str">
            <v>Curso de Engenharia de Manutenção não disponível na região</v>
          </cell>
          <cell r="AZ50" t="str">
            <v>10/05 - no people gestor informou Eng Mecânica, Mecatrônica e Eletromecânica. Seguir com estes cursos de Mecanica e Mecatronica que constam na localidade</v>
          </cell>
          <cell r="BA50" t="str">
            <v>OK</v>
          </cell>
          <cell r="BB50" t="str">
            <v>planilha EB</v>
          </cell>
          <cell r="BC50" t="str">
            <v>MINA E USINA</v>
          </cell>
        </row>
        <row r="51">
          <cell r="B51">
            <v>1070906</v>
          </cell>
          <cell r="C51">
            <v>1</v>
          </cell>
          <cell r="D51" t="str">
            <v>Estágio superior 6h</v>
          </cell>
          <cell r="E51" t="str">
            <v>CANCELADO</v>
          </cell>
          <cell r="F51" t="str">
            <v>Pedido por Lidi em 17/07 - não convocado</v>
          </cell>
          <cell r="G51" t="str">
            <v>Aumento de Quadro</v>
          </cell>
          <cell r="H51">
            <v>868331</v>
          </cell>
          <cell r="I51" t="str">
            <v>Felipe Monteiro De Castro Furtado</v>
          </cell>
          <cell r="J51" t="str">
            <v>felipe.furtado@vale.com</v>
          </cell>
          <cell r="K51">
            <v>1540006</v>
          </cell>
          <cell r="L51" t="str">
            <v>Brasil/Espírito Santo</v>
          </cell>
          <cell r="M51" t="str">
            <v>VITORIA</v>
          </cell>
          <cell r="N51" t="str">
            <v>Vale S.A - 0219-09</v>
          </cell>
          <cell r="O51" t="str">
            <v>Porto de Tubar�o - P�eres</v>
          </cell>
          <cell r="P51">
            <v>45393</v>
          </cell>
          <cell r="Q51" t="str">
            <v>PRESIDENTE - EDUARDO DE SALLES BARTOLOMEO</v>
          </cell>
          <cell r="R51" t="str">
            <v>VP EXEC OPERACOES - CARLOS HENRIQUE SENNA MEDEIROS</v>
          </cell>
          <cell r="S51" t="str">
            <v>DIR CORREDOR SUDESTE - LUIZ GUSTAVO RECHE</v>
          </cell>
          <cell r="T51" t="str">
            <v>DIR PORTO SUDESTE - ADRIANO MANSK</v>
          </cell>
          <cell r="U51" t="str">
            <v>GER GERAL OPER PORTO TUBARAO - PEDRO GUIMARAES BASTOS</v>
          </cell>
          <cell r="V51" t="str">
            <v>GER OFFSHORE - HUGO MOREIRA DE AZEVEDO SILVA</v>
          </cell>
          <cell r="W51" t="str">
            <v>COORD PROC OPERACIONAL PORTO - FELIPE MONTEIRO DE CASTRO FURTADO</v>
          </cell>
          <cell r="X51" t="str">
            <v>LIDIANE SOUZA GUIMARAES</v>
          </cell>
          <cell r="Y51" t="str">
            <v>-</v>
          </cell>
          <cell r="Z51" t="str">
            <v>Vale S/A</v>
          </cell>
          <cell r="AA51" t="str">
            <v>Ferrosos</v>
          </cell>
          <cell r="AB51" t="str">
            <v>OPERAÇÃO DE PORTOS</v>
          </cell>
          <cell r="AC51" t="str">
            <v>Tatiana Ribeiro</v>
          </cell>
          <cell r="AD51" t="str">
            <v>LARANJA</v>
          </cell>
          <cell r="AE51" t="str">
            <v>Onsite (Presencial)</v>
          </cell>
          <cell r="AF51">
            <v>45399</v>
          </cell>
          <cell r="AG51" t="str">
            <v>PREENCHIDO</v>
          </cell>
          <cell r="AH51">
            <v>27992914601</v>
          </cell>
          <cell r="AI51" t="str">
            <v>07:30 - 16:30</v>
          </cell>
          <cell r="AJ51" t="str">
            <v>Fabio Pandolfi</v>
          </cell>
          <cell r="AK51" t="str">
            <v>fabio.pandolfi@vale.com</v>
          </cell>
          <cell r="AL51" t="str">
            <v>OPERAÇÃO DE PORTOS</v>
          </cell>
          <cell r="AM51" t="str">
            <v>Responsável pelos navios do Porto de Tubarão após a sua nomeação, atracação, durante a operação e desatracação. Gestão de profundidades, fiscalização contrato de lanchas e rebocadores.</v>
          </cell>
          <cell r="AN51" t="str">
            <v>-ACOMPANHAMENTO DAS OPERAÇÕES DOS NAVIOS
-PARTICIPAÇÃO NA ELABORAÇÃO E ORGANIZAÇÃO DO GERENCIAMENTO DA ROTINA;
-CONTROLE DOS INDICADORES DE DESEMPENHO DA EQUIPE E RELATÓRIOS DE
EMBARQUE/DESCARGA
-VPS</v>
          </cell>
          <cell r="AO51" t="str">
            <v>Onsite - Presencial</v>
          </cell>
          <cell r="AP51" t="str">
            <v>ES</v>
          </cell>
          <cell r="AQ51" t="str">
            <v>Vitória</v>
          </cell>
          <cell r="AR51" t="str">
            <v>Vitória, Vila Velha, Serra, Cariacica</v>
          </cell>
          <cell r="AS51" t="str">
            <v>Administração, Engenharia de Produção, Engenharia Mecânica, Engenharia Civil</v>
          </cell>
          <cell r="AU51" t="str">
            <v>Intermediário</v>
          </cell>
          <cell r="AX51" t="str">
            <v>OK</v>
          </cell>
          <cell r="BA51" t="str">
            <v>OK</v>
          </cell>
          <cell r="BB51" t="str">
            <v>planilha EB</v>
          </cell>
          <cell r="BC51" t="str">
            <v>PORTOS</v>
          </cell>
        </row>
        <row r="52">
          <cell r="B52">
            <v>1070901</v>
          </cell>
          <cell r="C52">
            <v>1</v>
          </cell>
          <cell r="D52" t="str">
            <v>Estágio superior 6h</v>
          </cell>
          <cell r="E52" t="str">
            <v>ABERTO</v>
          </cell>
          <cell r="G52" t="str">
            <v>Aumento de Quadro</v>
          </cell>
          <cell r="H52">
            <v>500748</v>
          </cell>
          <cell r="I52" t="str">
            <v>Rodrigo Francisco de Resende Ribeiro</v>
          </cell>
          <cell r="J52" t="str">
            <v>rodrigo.resende@vale.com</v>
          </cell>
          <cell r="K52">
            <v>1390544</v>
          </cell>
          <cell r="L52" t="str">
            <v>Brasil/Maranhão</v>
          </cell>
          <cell r="M52" t="str">
            <v>SAO LUIS</v>
          </cell>
          <cell r="N52" t="str">
            <v>Vale S.A - 0378-21</v>
          </cell>
          <cell r="O52" t="str">
            <v>Administ. Central SLS(037</v>
          </cell>
          <cell r="P52">
            <v>45393</v>
          </cell>
          <cell r="Q52" t="str">
            <v>PRESIDENTE - EDUARDO DE SALLES BARTOLOMEO</v>
          </cell>
          <cell r="R52" t="str">
            <v>VP EXEC OPERACOES - CARLOS HENRIQUE SENNA MEDEIROS</v>
          </cell>
          <cell r="S52" t="str">
            <v>DIR PELOTIZACAO - RODRIGO SABA RUGGIERO</v>
          </cell>
          <cell r="T52" t="str">
            <v>DIR SERV INDUST PELOTIZ - LUIZ GUSTAVO LEITE DE OLIVEIRA</v>
          </cell>
          <cell r="U52" t="str">
            <v>GER INTEGR ESTRUTURAL PELOT - DALILA CARPINETTI MERIJ BRANDÃƒO</v>
          </cell>
          <cell r="V52" t="str">
            <v>COORD IMPLANT OBRAS INTEGRIDAD - RODRIGO FRANCISCO DE RESENDE RIBEIRO</v>
          </cell>
          <cell r="W52" t="str">
            <v>-</v>
          </cell>
          <cell r="X52" t="str">
            <v>LIDIANE SOUZA GUIMARAES</v>
          </cell>
          <cell r="Y52" t="str">
            <v>lara.sathler@vale.com</v>
          </cell>
          <cell r="Z52" t="str">
            <v>Vale S/A</v>
          </cell>
          <cell r="AA52" t="str">
            <v>Ferrosos</v>
          </cell>
          <cell r="AB52" t="str">
            <v>OPERAÇÃO DE USINA DE PELOTIZAÇÃO</v>
          </cell>
          <cell r="AC52" t="str">
            <v>Tatiana Ribeiro</v>
          </cell>
          <cell r="AD52" t="str">
            <v>VERDE</v>
          </cell>
          <cell r="AE52" t="str">
            <v>Onsite (Presencial)</v>
          </cell>
          <cell r="AF52">
            <v>45399</v>
          </cell>
          <cell r="AG52" t="str">
            <v>PREENCHIDO</v>
          </cell>
          <cell r="AH52">
            <v>27988680061</v>
          </cell>
          <cell r="AI52" t="str">
            <v>07:30 as 16:30</v>
          </cell>
          <cell r="AJ52" t="str">
            <v>Rodrigo Francisco de Resende Ribeiro</v>
          </cell>
          <cell r="AK52" t="str">
            <v>rodrigo.resende@vale.com</v>
          </cell>
          <cell r="AL52" t="str">
            <v>MANUTENÇÃO DE USINA</v>
          </cell>
          <cell r="AM52" t="str">
            <v>Área responsável pela integridade estrutural da Pelotização cuidando da recuperação metalmecânica, tratamento anticorrosivo , civil, caminhos de rolamento e telhados das usinas.</v>
          </cell>
          <cell r="AN52" t="str">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52" t="str">
            <v>Onsite - Presencial</v>
          </cell>
          <cell r="AP52" t="str">
            <v>MA</v>
          </cell>
          <cell r="AQ52" t="str">
            <v>São Luís</v>
          </cell>
          <cell r="AR52" t="str">
            <v>São Luis, Maranhão</v>
          </cell>
          <cell r="AS52" t="str">
            <v>Engenharia Civil, Engenharia de Produção, Engenharia Mecânica</v>
          </cell>
          <cell r="AU52" t="str">
            <v>Não é necessário para minha vaga</v>
          </cell>
          <cell r="AV52" t="str">
            <v>Conhecimento em Power Bi</v>
          </cell>
          <cell r="AW52" t="str">
            <v>Acesso a área operacional</v>
          </cell>
          <cell r="AX52" t="str">
            <v>OK</v>
          </cell>
          <cell r="BA52" t="str">
            <v>OK</v>
          </cell>
          <cell r="BB52" t="str">
            <v>planilha EB</v>
          </cell>
          <cell r="BC52" t="str">
            <v>MINA E USINA</v>
          </cell>
        </row>
        <row r="53">
          <cell r="B53">
            <v>1071080</v>
          </cell>
          <cell r="C53">
            <v>1</v>
          </cell>
          <cell r="D53" t="str">
            <v>Estágio superior 6h</v>
          </cell>
          <cell r="E53" t="str">
            <v>ABERTO</v>
          </cell>
          <cell r="G53" t="str">
            <v>Aumento de Quadro</v>
          </cell>
          <cell r="H53">
            <v>863241</v>
          </cell>
          <cell r="I53" t="str">
            <v>Fabricio Henrique Moreira Dos Santos</v>
          </cell>
          <cell r="J53" t="str">
            <v>fabricio.moreira@vale.com</v>
          </cell>
          <cell r="K53">
            <v>1390530</v>
          </cell>
          <cell r="L53" t="str">
            <v>Brasil/Espírito Santo</v>
          </cell>
          <cell r="M53" t="str">
            <v>VITORIA</v>
          </cell>
          <cell r="N53" t="str">
            <v>Vale S.A - 0220-42</v>
          </cell>
          <cell r="O53" t="str">
            <v>Usina V A Vii Tub-Fer-(PE</v>
          </cell>
          <cell r="P53">
            <v>45395</v>
          </cell>
          <cell r="Q53" t="str">
            <v>PRESIDENTE - EDUARDO DE SALLES BARTOLOMEO</v>
          </cell>
          <cell r="R53" t="str">
            <v>VP EXEC OPERACOES - CARLOS HENRIQUE SENNA MEDEIROS</v>
          </cell>
          <cell r="S53" t="str">
            <v>DIR PELOTIZACAO - RODRIGO SABA RUGGIERO</v>
          </cell>
          <cell r="T53" t="str">
            <v>DIR OP TUBARAO UTILID BRIQUETE - FABIANO CUNHA BURNS</v>
          </cell>
          <cell r="U53" t="str">
            <v>GER GERAL MANUT PELOTIZ  TUB - DEIWIS BRAMBATI PEDRUZZI</v>
          </cell>
          <cell r="V53" t="str">
            <v>GER INSP PCM PELOTIZ TUBARAO - RENATA AMORIM NOGUEIRA DE ALMEIDA</v>
          </cell>
          <cell r="W53" t="str">
            <v>COORD PLANEJ GESTAO MANUTENCAO - FABRICIO HENRIQUE MOREIRA DOS SANTOS</v>
          </cell>
          <cell r="X53" t="str">
            <v>LIDIANE SOUZA GUIMARAES</v>
          </cell>
          <cell r="Y53" t="str">
            <v>Flavio.Bancatelli@vale.com</v>
          </cell>
          <cell r="Z53" t="str">
            <v>Vale S/A</v>
          </cell>
          <cell r="AA53" t="str">
            <v>Ferrosos</v>
          </cell>
          <cell r="AB53" t="str">
            <v>MANUTENÇÃO DE USINA DE PELOTIZAÇÃO</v>
          </cell>
          <cell r="AC53" t="str">
            <v>Tatiana Ribeiro</v>
          </cell>
          <cell r="AD53" t="str">
            <v>VERDE</v>
          </cell>
          <cell r="AE53" t="str">
            <v>Onsite (Presencial)</v>
          </cell>
          <cell r="AF53">
            <v>45399</v>
          </cell>
          <cell r="AG53" t="str">
            <v>PREENCHIDO</v>
          </cell>
          <cell r="AH53" t="str">
            <v>27 99251-9645</v>
          </cell>
          <cell r="AI53" t="str">
            <v>07:30 às 16:30</v>
          </cell>
          <cell r="AJ53" t="str">
            <v>RAQUEL GOMES CRUZ</v>
          </cell>
          <cell r="AK53" t="str">
            <v>raquel.cruz@vale.com</v>
          </cell>
          <cell r="AL53" t="str">
            <v>MANUTENÇÃO DE USINA DE PELOTIZAÇÃO</v>
          </cell>
          <cell r="AM53" t="str">
            <v xml:space="preserve">
Área: PCM _ Planejamento e Controle da Manutenção
Principais responsabilidades: 
- Planejamento, Aprovisionamento e Programação de Manutenção);
-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N53" t="str">
            <v>Sob tutoria, Analisar criticamente os relatórios de manutenção; Atualizar e disponibilizar os indicadores de manutenção previamente definidos; Garantir a utilização eficaz do sistema de manutenção: Elaborar relatórios gerenciais no Power BI;</v>
          </cell>
          <cell r="AO53" t="str">
            <v>Onsite - Presencial</v>
          </cell>
          <cell r="AP53" t="str">
            <v>ES</v>
          </cell>
          <cell r="AQ53" t="str">
            <v>Vitória</v>
          </cell>
          <cell r="AR53" t="str">
            <v>Vitória, Vila Velha, Serra, Cariacica</v>
          </cell>
          <cell r="AS53" t="str">
            <v>Engenharia Mecânica</v>
          </cell>
          <cell r="AU53" t="str">
            <v>Diferencial - Intermediário</v>
          </cell>
          <cell r="AV53" t="str">
            <v>Power BI</v>
          </cell>
          <cell r="AW53" t="str">
            <v>Cadeirantes</v>
          </cell>
          <cell r="AX53" t="str">
            <v>OK</v>
          </cell>
          <cell r="BA53" t="str">
            <v>OK</v>
          </cell>
          <cell r="BB53" t="str">
            <v>planilha EB</v>
          </cell>
          <cell r="BC53" t="str">
            <v>MINA E USINA</v>
          </cell>
        </row>
        <row r="54">
          <cell r="B54">
            <v>1071057</v>
          </cell>
          <cell r="C54">
            <v>1</v>
          </cell>
          <cell r="D54" t="str">
            <v>Estágio superior 6h</v>
          </cell>
          <cell r="E54" t="str">
            <v>ABERTO</v>
          </cell>
          <cell r="G54" t="str">
            <v>Aumento de Quadro</v>
          </cell>
          <cell r="H54">
            <v>879734</v>
          </cell>
          <cell r="I54" t="str">
            <v>Jacintho Alvares Rodrigues de Souza Neto</v>
          </cell>
          <cell r="J54" t="str">
            <v>jacintho.neto@vale.com</v>
          </cell>
          <cell r="K54">
            <v>2010295</v>
          </cell>
          <cell r="L54" t="str">
            <v xml:space="preserve">Brasil/Minas Gerais </v>
          </cell>
          <cell r="M54" t="str">
            <v>NOVA LIMA</v>
          </cell>
          <cell r="N54" t="str">
            <v>VALE S.A - 0150-03</v>
          </cell>
          <cell r="O54" t="str">
            <v>Ed. Conc�rdia Corporate (</v>
          </cell>
          <cell r="P54">
            <v>45394</v>
          </cell>
          <cell r="Q54" t="str">
            <v>PRESIDENTE - EDUARDO DE SALLES BARTOLOMEO</v>
          </cell>
          <cell r="R54" t="str">
            <v>VP EXEC PROJETOS - ALEXANDRE GOMES PEREIRA</v>
          </cell>
          <cell r="S54" t="str">
            <v>DIR PROJETOS MIN FERRO - CARLOS EDUARDO BECHARA MIANA</v>
          </cell>
          <cell r="T54" t="str">
            <v>DIR ENGENHARIA PROJETOS - RAQUEL ELIZA CAMPOS BASTOS</v>
          </cell>
          <cell r="U54" t="str">
            <v>GER GERAL DES PROJ FEL3 ENG - ROGERIO BUENO RIBEIRO</v>
          </cell>
          <cell r="V54" t="str">
            <v>GER DESENV ENG PROJ NORTE - JACINTHO ALVARES RODRIGUES DE SOUZA NETO</v>
          </cell>
          <cell r="W54" t="str">
            <v>-</v>
          </cell>
          <cell r="X54" t="str">
            <v>LIDIANE SOUZA GUIMARAES</v>
          </cell>
          <cell r="Y54" t="str">
            <v>luciana.farah@vale.com</v>
          </cell>
          <cell r="Z54" t="str">
            <v>Vale S/A</v>
          </cell>
          <cell r="AA54" t="str">
            <v>Corporativo</v>
          </cell>
          <cell r="AB54" t="str">
            <v>ENGENHARIA</v>
          </cell>
          <cell r="AC54" t="str">
            <v>Tatiana Ribeiro</v>
          </cell>
          <cell r="AD54" t="str">
            <v>VERDE</v>
          </cell>
          <cell r="AE54" t="str">
            <v>Remoto com acesso eventual (Home Office)</v>
          </cell>
          <cell r="AF54">
            <v>45399</v>
          </cell>
          <cell r="AG54" t="str">
            <v>PREENCHIDO</v>
          </cell>
          <cell r="AH54" t="str">
            <v>31-99884-0618</v>
          </cell>
          <cell r="AI54" t="str">
            <v>08:00h as 17:00h</v>
          </cell>
          <cell r="AJ54" t="str">
            <v>Jacintho Alvares Rodrigues de Souza Neto</v>
          </cell>
          <cell r="AK54" t="str">
            <v>jacintho.neto@vale.com</v>
          </cell>
          <cell r="AL54" t="str">
            <v>ENGENHARIA</v>
          </cell>
          <cell r="AM54" t="str">
            <v>Gerência de Desenvolvimento de Engenharia Norte, responsável pelo desenvolvimento de engenharia conceitual e básica de projetos de capital (aumento de capacidade) e correntes estratégicos (manutenção de capacidade) para as Minas e Porto do corredor Norte.</v>
          </cell>
          <cell r="AN54" t="str">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ell>
          <cell r="AO54" t="str">
            <v>Híbrido - Remoto com acesso eventual (Ida de 1 a 2x por semana ou sob demanda)</v>
          </cell>
          <cell r="AP54" t="str">
            <v>MG</v>
          </cell>
          <cell r="AQ54" t="str">
            <v>Nova Lima</v>
          </cell>
          <cell r="AR54" t="str">
            <v>Belo Horizonte e região metropolitana (trabalho remoto com acesso ao Concórdia 2 dias por semana)</v>
          </cell>
          <cell r="AS54" t="str">
            <v>Engenharia Civil, Engenharia Mecânica, Engenharia Elétrica, Engenharia de Controle e Automação, Engenharia Eletrônica, Engenharia de Minas, Engenharia de Produção</v>
          </cell>
          <cell r="AU54" t="str">
            <v>Diferencial - Intermediário</v>
          </cell>
          <cell r="AV54" t="str">
            <v>Conhecimentos do Office.</v>
          </cell>
          <cell r="AW54" t="str">
            <v xml:space="preserve">Não há nenhuma restrição. </v>
          </cell>
          <cell r="AX54" t="str">
            <v xml:space="preserve">NOT OK </v>
          </cell>
          <cell r="AY54" t="str">
            <v>Engenharia de Processos não disponível</v>
          </cell>
          <cell r="AZ54" t="str">
            <v>13/05 - gestor informado que não seguiremos com Eng Processos</v>
          </cell>
          <cell r="BA54" t="str">
            <v>OK</v>
          </cell>
          <cell r="BB54" t="str">
            <v>planilha EB</v>
          </cell>
          <cell r="BC54" t="str">
            <v>ESTRATÉGIA</v>
          </cell>
        </row>
        <row r="55">
          <cell r="B55">
            <v>1071056</v>
          </cell>
          <cell r="C55">
            <v>1</v>
          </cell>
          <cell r="D55" t="str">
            <v>Estágio superior 6h</v>
          </cell>
          <cell r="E55" t="str">
            <v>ABERTO</v>
          </cell>
          <cell r="G55" t="str">
            <v>Aumento de Quadro</v>
          </cell>
          <cell r="H55">
            <v>530685</v>
          </cell>
          <cell r="I55" t="str">
            <v>GABRIEL ALVES JEVAUX</v>
          </cell>
          <cell r="J55" t="str">
            <v>Gabriel.Jevaux@vale.com</v>
          </cell>
          <cell r="K55">
            <v>2630002</v>
          </cell>
          <cell r="L55" t="str">
            <v>Brasil/Espírito Santo</v>
          </cell>
          <cell r="M55" t="str">
            <v>VITORIA</v>
          </cell>
          <cell r="N55" t="str">
            <v>Vale S.A - 0220-42</v>
          </cell>
          <cell r="O55" t="str">
            <v>Us I e II Briquete Tub-Vi</v>
          </cell>
          <cell r="P55">
            <v>45394</v>
          </cell>
          <cell r="Q55" t="str">
            <v>PRESIDENTE - EDUARDO DE SALLES BARTOLOMEO</v>
          </cell>
          <cell r="R55" t="str">
            <v>VP EXEC OPERACOES - CARLOS HENRIQUE SENNA MEDEIROS</v>
          </cell>
          <cell r="S55" t="str">
            <v>DIR PELOTIZACAO - RODRIGO SABA RUGGIERO</v>
          </cell>
          <cell r="T55" t="str">
            <v>DIR OP TUBARAO UTILID BRIQUETE - FABIANO CUNHA BURNS</v>
          </cell>
          <cell r="U55" t="str">
            <v>GER MANUT MEC USINA I II BRIQ - CLESTON MENESES REIS</v>
          </cell>
          <cell r="V55" t="str">
            <v>SUP MANUT PREVENTIVA - GABRIEL ALVES JEVAUX</v>
          </cell>
          <cell r="W55" t="str">
            <v>-</v>
          </cell>
          <cell r="X55" t="str">
            <v>LIDIANE SOUZA GUIMARAES</v>
          </cell>
          <cell r="Y55" t="str">
            <v>Flavio.Bancatelli@vale.com</v>
          </cell>
          <cell r="Z55" t="str">
            <v>Vale S/A</v>
          </cell>
          <cell r="AA55" t="str">
            <v>Ferrosos</v>
          </cell>
          <cell r="AB55" t="str">
            <v>MANUTENÇÃO DE USINA</v>
          </cell>
          <cell r="AC55" t="str">
            <v>Tatiana Ribeiro</v>
          </cell>
          <cell r="AD55" t="str">
            <v>VERMELHO</v>
          </cell>
          <cell r="AE55" t="str">
            <v>Onsite (Presencial)</v>
          </cell>
          <cell r="AF55">
            <v>45399</v>
          </cell>
          <cell r="AG55" t="str">
            <v>PREENCHIDO</v>
          </cell>
          <cell r="AH55">
            <v>27992299853</v>
          </cell>
          <cell r="AI55" t="str">
            <v>07:30 as 16:30</v>
          </cell>
          <cell r="AJ55" t="str">
            <v>Gabriel Jevaux</v>
          </cell>
          <cell r="AK55" t="str">
            <v>gabriel.jevaux@vale.com</v>
          </cell>
          <cell r="AL55" t="str">
            <v>MANUTENÇÃO DE USINA</v>
          </cell>
          <cell r="AM55" t="str">
            <v>Manutenção mecânica, manutenção elétrica e operação das usinas de briquetagem móvel</v>
          </cell>
          <cell r="AN55" t="str">
            <v>Acompanhar e apoiar processos de manutenção e operação da usina móvel de briqute</v>
          </cell>
          <cell r="AO55" t="str">
            <v>Onsite - Presencial</v>
          </cell>
          <cell r="AP55" t="str">
            <v>ES</v>
          </cell>
          <cell r="AQ55" t="str">
            <v>Vitória</v>
          </cell>
          <cell r="AR55" t="str">
            <v>Vitória, Vila Velha, Serra, Cariacica</v>
          </cell>
          <cell r="AS55" t="str">
            <v>Engenharia de Produção, Engenharia Metalúrgica, Engenharia Química, Engenharia Mecânica, Engenharia Elétrica, Engenharia Mecatrônica</v>
          </cell>
          <cell r="AU55" t="str">
            <v>Intermediário</v>
          </cell>
          <cell r="AV55" t="str">
            <v>Pacote office e power bi</v>
          </cell>
          <cell r="AW55" t="str">
            <v>Necessário deslocar dentro de área industrial</v>
          </cell>
          <cell r="AX55" t="str">
            <v>OK</v>
          </cell>
          <cell r="BA55" t="str">
            <v>OK</v>
          </cell>
          <cell r="BB55" t="str">
            <v>planilha EB</v>
          </cell>
          <cell r="BC55" t="str">
            <v>MINA E USINA</v>
          </cell>
        </row>
        <row r="56">
          <cell r="B56">
            <v>1071055</v>
          </cell>
          <cell r="C56">
            <v>1</v>
          </cell>
          <cell r="D56" t="str">
            <v>Estágio superior 6h</v>
          </cell>
          <cell r="E56" t="str">
            <v>ABERTO</v>
          </cell>
          <cell r="G56" t="str">
            <v>Aumento de Quadro</v>
          </cell>
          <cell r="H56">
            <v>81013971</v>
          </cell>
          <cell r="I56" t="str">
            <v>Eduarda Stephany Amorim</v>
          </cell>
          <cell r="J56" t="str">
            <v>eduarda.amorim@vale.com</v>
          </cell>
          <cell r="K56">
            <v>9030062</v>
          </cell>
          <cell r="L56" t="str">
            <v xml:space="preserve">Brasil/Minas Gerais </v>
          </cell>
          <cell r="M56" t="str">
            <v>CONGONHAS</v>
          </cell>
          <cell r="N56" t="str">
            <v>VALE S.A - 0142-95</v>
          </cell>
          <cell r="O56" t="str">
            <v>US BENE MOAGEM_FLOT_ESPES</v>
          </cell>
          <cell r="P56">
            <v>45394</v>
          </cell>
          <cell r="Q56" t="str">
            <v>PRESIDENTE - EDUARDO DE SALLES BARTOLOMEO</v>
          </cell>
          <cell r="R56" t="str">
            <v>VP EXEC OPERACOES - CARLOS HENRIQUE SENNA MEDEIROS</v>
          </cell>
          <cell r="S56" t="str">
            <v>DIR CORREDOR SUL - DIOGO AFONSO COSTA</v>
          </cell>
          <cell r="T56" t="str">
            <v>DIR OPER FABRIC PARAOPEBA - JULIANA CRISTINA FREITAS DA SILVA</v>
          </cell>
          <cell r="U56" t="str">
            <v>GER GERAL OPER PARAOPEBA SUL - EDER FIGUEIREDO LEITE</v>
          </cell>
          <cell r="V56" t="str">
            <v>GER TRATAMEN MINERIO PARAOPEBA - JEAN CICERO MENEZES DE BEM</v>
          </cell>
          <cell r="W56" t="str">
            <v>SUP USINA TRATAMENTO - EDUARDA STEPHANY AMORIM</v>
          </cell>
          <cell r="X56" t="str">
            <v>LIDIANE SOUZA GUIMARAES</v>
          </cell>
          <cell r="Y56" t="str">
            <v>randaica.abreu@vale.com</v>
          </cell>
          <cell r="Z56" t="str">
            <v>Vale S/A</v>
          </cell>
          <cell r="AA56" t="str">
            <v>Ferrosos</v>
          </cell>
          <cell r="AB56" t="str">
            <v>OPERAÇÃO DE USINA</v>
          </cell>
          <cell r="AC56" t="str">
            <v>Tatiana Ribeiro</v>
          </cell>
          <cell r="AD56" t="str">
            <v>VERDE</v>
          </cell>
          <cell r="AE56" t="str">
            <v>Onsite (Presencial)</v>
          </cell>
          <cell r="AF56">
            <v>45399</v>
          </cell>
          <cell r="AG56" t="str">
            <v>PREENCHIDO</v>
          </cell>
          <cell r="AH56">
            <v>31999748517</v>
          </cell>
          <cell r="AI56" t="str">
            <v>07:00h às 16:00h</v>
          </cell>
          <cell r="AJ56" t="str">
            <v>Warley Souza</v>
          </cell>
          <cell r="AK56" t="str">
            <v>warley.r.souza@vale.com</v>
          </cell>
          <cell r="AL56" t="str">
            <v>OPERAÇÃO DE USINA</v>
          </cell>
          <cell r="AM56" t="str">
            <v>Área de operação de usina. Controle de indicadores, controle de processos, monitoramento de variáveis, programação e controle e produção. Análise de perfil de perdas e definição de estratégias.</v>
          </cell>
          <cell r="AN56" t="str">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ell>
          <cell r="AO56" t="str">
            <v>Onsite - Presencial</v>
          </cell>
          <cell r="AP56" t="str">
            <v>MG</v>
          </cell>
          <cell r="AQ56" t="str">
            <v>Congonhas</v>
          </cell>
          <cell r="AR56" t="str">
            <v>Conselheiro Lafaiete, Congonhas e Ouro Branco</v>
          </cell>
          <cell r="AS56" t="str">
            <v>Engenharia de Produção</v>
          </cell>
          <cell r="AU56" t="str">
            <v>Diferencial - Básico</v>
          </cell>
          <cell r="AV56" t="str">
            <v>Excel, Power BI, SAP.</v>
          </cell>
          <cell r="AW56" t="str">
            <v>Na área operacional a pessoa precisa ter facilidade de locomoção, acessar escadas, poder acessar a área operacional e utilizar EPIs exigidos.</v>
          </cell>
          <cell r="AX56" t="str">
            <v>OK</v>
          </cell>
          <cell r="BA56" t="str">
            <v>OK</v>
          </cell>
          <cell r="BB56" t="str">
            <v>planilha EB</v>
          </cell>
          <cell r="BC56" t="str">
            <v>MINA E USINA</v>
          </cell>
        </row>
        <row r="57">
          <cell r="B57">
            <v>1071054</v>
          </cell>
          <cell r="C57">
            <v>1</v>
          </cell>
          <cell r="D57" t="str">
            <v>Estágio superior 6h</v>
          </cell>
          <cell r="E57" t="str">
            <v>ABERTO</v>
          </cell>
          <cell r="G57" t="str">
            <v>Aumento de Quadro</v>
          </cell>
          <cell r="H57">
            <v>165894</v>
          </cell>
          <cell r="I57" t="str">
            <v>Rodrigo Nascimento Nogueira</v>
          </cell>
          <cell r="J57" t="str">
            <v>rodrigo.nascimento.nogueira@vale.com</v>
          </cell>
          <cell r="K57">
            <v>1270051</v>
          </cell>
          <cell r="L57" t="str">
            <v xml:space="preserve">Brasil/Minas Gerais </v>
          </cell>
          <cell r="M57" t="str">
            <v>CONGONHAS</v>
          </cell>
          <cell r="N57" t="str">
            <v>Vale S.A - 0007-40</v>
          </cell>
          <cell r="O57" t="str">
            <v>Usina Concen F�brica (000</v>
          </cell>
          <cell r="P57">
            <v>45394</v>
          </cell>
          <cell r="Q57" t="str">
            <v>PRESIDENTE - EDUARDO DE SALLES BARTOLOMEO</v>
          </cell>
          <cell r="R57" t="str">
            <v>VP EXEC OPERACOES - CARLOS HENRIQUE SENNA MEDEIROS</v>
          </cell>
          <cell r="S57" t="str">
            <v>DIR CORREDOR SUL - DIOGO AFONSO COSTA</v>
          </cell>
          <cell r="T57" t="str">
            <v>DIR OPER FABRIC PARAOPEBA - JULIANA CRISTINA FREITAS DA SILVA</v>
          </cell>
          <cell r="U57" t="str">
            <v>GER GERAL OPER PARAOPEBA SUL - EDER FIGUEIREDO LEITE</v>
          </cell>
          <cell r="V57" t="str">
            <v>GER TRATAMEN MINERIO PARAOPEBA - JEAN CICERO MENEZES DE BEM</v>
          </cell>
          <cell r="W57" t="str">
            <v>COORD CONTROLE OPERAC MINA - RODRIGO NASCIMENTO NOGUEIRA</v>
          </cell>
          <cell r="X57" t="str">
            <v>LIDIANE SOUZA GUIMARAES</v>
          </cell>
          <cell r="Y57" t="str">
            <v>randaica.abreu@vale.com</v>
          </cell>
          <cell r="Z57" t="str">
            <v>Vale S/A</v>
          </cell>
          <cell r="AA57" t="str">
            <v>Ferrosos</v>
          </cell>
          <cell r="AB57" t="str">
            <v>OPERAÇÃO DE USINA</v>
          </cell>
          <cell r="AC57" t="str">
            <v>Tatiana Ribeiro</v>
          </cell>
          <cell r="AD57" t="str">
            <v>VERDE</v>
          </cell>
          <cell r="AE57" t="str">
            <v>Onsite (Presencial)</v>
          </cell>
          <cell r="AF57">
            <v>45399</v>
          </cell>
          <cell r="AG57" t="str">
            <v>PREENCHIDO</v>
          </cell>
          <cell r="AH57" t="str">
            <v>31 99987-4900</v>
          </cell>
          <cell r="AI57" t="str">
            <v>07:00 às 16:00</v>
          </cell>
          <cell r="AJ57" t="str">
            <v>Lucas Silva</v>
          </cell>
          <cell r="AK57" t="str">
            <v>lucas.silva@vale.com</v>
          </cell>
          <cell r="AL57" t="str">
            <v>OPERAÇÃO DE USINA</v>
          </cell>
          <cell r="AM57" t="str">
            <v>Gerencia de Tratamento de Minérios do Paraopeba</v>
          </cell>
          <cell r="AN57" t="str">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ell>
          <cell r="AO57" t="str">
            <v>Onsite - Presencial</v>
          </cell>
          <cell r="AP57" t="str">
            <v>MG</v>
          </cell>
          <cell r="AQ57" t="str">
            <v>Congonhas</v>
          </cell>
          <cell r="AR57" t="str">
            <v>Congonhas/MG ou Conselheiro Lafaiete/MG</v>
          </cell>
          <cell r="AS57" t="str">
            <v>Engenharia de Minas, Engenharia de Produção, Engenharia Civil</v>
          </cell>
          <cell r="AT57" t="str">
            <v>aceita correlatos, checar em ranking</v>
          </cell>
          <cell r="AU57" t="str">
            <v>Diferencial - Básico</v>
          </cell>
          <cell r="AV57" t="str">
            <v>Excel avançado e construção de dashboards no PowerBI</v>
          </cell>
          <cell r="AW57" t="str">
            <v>A area possui muitas escadas e acesso não adequados, portanto pessoas com dificuldade de locomoção dificilmente conseguiriam desempenhar suas atividades.</v>
          </cell>
          <cell r="AX57" t="str">
            <v>OK</v>
          </cell>
          <cell r="BA57" t="str">
            <v>OK</v>
          </cell>
          <cell r="BB57" t="str">
            <v>planilha EB</v>
          </cell>
          <cell r="BC57" t="str">
            <v>MINA E USINA</v>
          </cell>
        </row>
        <row r="58">
          <cell r="B58">
            <v>1071053</v>
          </cell>
          <cell r="C58">
            <v>1</v>
          </cell>
          <cell r="D58" t="str">
            <v>Estágio superior 6h</v>
          </cell>
          <cell r="E58" t="str">
            <v>CANCELADO COM SUBSTITUIÇÃO</v>
          </cell>
          <cell r="F58" t="str">
            <v>Substituído pelo CD 1074078</v>
          </cell>
          <cell r="G58" t="str">
            <v>Aumento de Quadro</v>
          </cell>
          <cell r="H58">
            <v>81022393</v>
          </cell>
          <cell r="I58" t="str">
            <v>FRANCISCO DUMONT BARROSO</v>
          </cell>
          <cell r="J58" t="str">
            <v>Francisco.Barroso@vale.com</v>
          </cell>
          <cell r="K58">
            <v>1330061</v>
          </cell>
          <cell r="L58" t="str">
            <v xml:space="preserve">Brasil/Minas Gerais </v>
          </cell>
          <cell r="M58" t="str">
            <v>CONGONHAS</v>
          </cell>
          <cell r="N58" t="str">
            <v>Vale S.A - 0007-40</v>
          </cell>
          <cell r="O58" t="str">
            <v>Usina Conc Finos F�b (000</v>
          </cell>
          <cell r="P58">
            <v>45394</v>
          </cell>
          <cell r="Q58" t="str">
            <v>PRESIDENTE - EDUARDO DE SALLES BARTOLOMEO</v>
          </cell>
          <cell r="R58" t="str">
            <v>VP EXEC OPERACOES - CARLOS HENRIQUE SENNA MEDEIROS</v>
          </cell>
          <cell r="S58" t="str">
            <v>DIR CORREDOR SUL - DIOGO AFONSO COSTA</v>
          </cell>
          <cell r="T58" t="str">
            <v>DIR OPER FABRIC PARAOPEBA - JULIANA CRISTINA FREITAS DA SILVA</v>
          </cell>
          <cell r="U58" t="str">
            <v>GER GERAL OPER PARAOPEBA SUL - EDER FIGUEIREDO LEITE</v>
          </cell>
          <cell r="V58" t="str">
            <v>GER TRATAMEN MINERIO PARAOPEBA - JEAN CICERO MENEZES DE BEM</v>
          </cell>
          <cell r="W58" t="str">
            <v>COORD CONTR PROC OPER MINERACA - FRANCISCO DUMONT BARROSO</v>
          </cell>
          <cell r="X58" t="str">
            <v>LIDIANE SOUZA GUIMARAES</v>
          </cell>
          <cell r="Y58" t="str">
            <v>randaica.abreu@vale.com</v>
          </cell>
          <cell r="Z58" t="str">
            <v>Vale S/A</v>
          </cell>
          <cell r="AA58" t="str">
            <v>Ferrosos</v>
          </cell>
          <cell r="AB58" t="str">
            <v>OPERAÇÃO DE USINA</v>
          </cell>
          <cell r="AC58" t="str">
            <v>Tatiana Ribeiro</v>
          </cell>
          <cell r="AD58" t="str">
            <v>VERDE</v>
          </cell>
          <cell r="AE58" t="str">
            <v>Onsite (Presencial)</v>
          </cell>
          <cell r="AF58">
            <v>45399</v>
          </cell>
          <cell r="AG58" t="str">
            <v>PREENCHIDO</v>
          </cell>
          <cell r="AH58">
            <v>31996689195</v>
          </cell>
          <cell r="AI58" t="str">
            <v>07h00 às 16h00</v>
          </cell>
          <cell r="AJ58" t="str">
            <v>Henrique Custódio</v>
          </cell>
          <cell r="AK58" t="str">
            <v>henrique.custodio@vale.com</v>
          </cell>
          <cell r="AL58" t="str">
            <v>OPERAÇÃO DE USINA</v>
          </cell>
          <cell r="AM58" t="str">
            <v>Operação de usinas da Mutuca. 
Acompanhamento das atividades listadas abaixo (item 11)</v>
          </cell>
          <cell r="AN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58" t="str">
            <v>Onsite - Presencial</v>
          </cell>
          <cell r="AP58" t="str">
            <v>MG</v>
          </cell>
          <cell r="AQ58" t="str">
            <v>Belo Horizonte</v>
          </cell>
          <cell r="AR58" t="str">
            <v>Belo Horizonte, Nova Lima, Contagem, Betim e Região Metropolitana de Belo Horizonte</v>
          </cell>
          <cell r="AS58" t="str">
            <v>Engenharia de Minas, Engenharia de Produção, Engenharia de Energia, Engenharia Metalúrica e Geoengenharia</v>
          </cell>
          <cell r="AU58" t="str">
            <v>Diferencial - básico</v>
          </cell>
          <cell r="AV58" t="str">
            <v>Pacote office avançado, Power BI e SAP</v>
          </cell>
          <cell r="AW58" t="str">
            <v>Apenas restrição de mobilidade dentro das plantas</v>
          </cell>
          <cell r="AX58" t="str">
            <v xml:space="preserve">NOT OK </v>
          </cell>
          <cell r="AY58" t="str">
            <v>1 - Vaga aberta como Congonhas, informado em FORMS ser para Belo Horizonte, 2 - Geoengenharia não disponível na região</v>
          </cell>
          <cell r="AZ58">
            <v>45406</v>
          </cell>
          <cell r="BC58" t="str">
            <v>MINA E USINA</v>
          </cell>
        </row>
        <row r="59">
          <cell r="B59">
            <v>1071050</v>
          </cell>
          <cell r="C59">
            <v>1</v>
          </cell>
          <cell r="D59" t="str">
            <v>Estágio superior 6h</v>
          </cell>
          <cell r="E59" t="str">
            <v>ABERTO</v>
          </cell>
          <cell r="G59" t="str">
            <v>Aumento de Quadro</v>
          </cell>
          <cell r="H59">
            <v>501069</v>
          </cell>
          <cell r="I59" t="str">
            <v>Liliana de Magalhaes Castro Leusin</v>
          </cell>
          <cell r="J59" t="str">
            <v>liliana.leusin@vale.com</v>
          </cell>
          <cell r="K59">
            <v>2010483</v>
          </cell>
          <cell r="L59" t="str">
            <v xml:space="preserve">Brasil/Minas Gerais </v>
          </cell>
          <cell r="M59" t="str">
            <v>NOVA LIMA</v>
          </cell>
          <cell r="N59" t="str">
            <v>VALE S.A - 0150-03</v>
          </cell>
          <cell r="O59" t="str">
            <v>Ed. Conc�rdia Corporate (</v>
          </cell>
          <cell r="P59">
            <v>45394</v>
          </cell>
          <cell r="Q59" t="str">
            <v>PRESIDENTE - EDUARDO DE SALLES BARTOLOMEO</v>
          </cell>
          <cell r="R59" t="str">
            <v>VP EXEC SOLUCOES MFE - MARCELLO MAGISTRINI SPINELLI</v>
          </cell>
          <cell r="S59" t="str">
            <v>DIR DESENV PRODUTO E NEGOCIOS - ROGERIO TAVARES NOGUEIRA</v>
          </cell>
          <cell r="T59" t="str">
            <v>DIR DESENVOLVIMENTO MEGAHUBS - SERGIO CONSOLI FERNANDES</v>
          </cell>
          <cell r="U59" t="str">
            <v>GER GERAL DESENV ESTR MEGAHUBS - TATIANA TAUHATA FERREIRA</v>
          </cell>
          <cell r="V59" t="str">
            <v>GER ESTRUT AVAL PROJ MEGAHUB - LILIANA DE MAGALHAES CASTRO LEUSIN</v>
          </cell>
          <cell r="W59" t="str">
            <v>-</v>
          </cell>
          <cell r="X59" t="str">
            <v>LIDIANE SOUZA GUIMARAES</v>
          </cell>
          <cell r="Y59" t="str">
            <v>Natalia.Rossini@vale.com</v>
          </cell>
          <cell r="Z59" t="str">
            <v>Vale S/A</v>
          </cell>
          <cell r="AA59" t="str">
            <v>Ferrosos</v>
          </cell>
          <cell r="AB59" t="str">
            <v>DESENVOLVIMENTO DE PRODUTOS E NEGÓCIOS</v>
          </cell>
          <cell r="AC59" t="str">
            <v>Tatiana Ribeiro</v>
          </cell>
          <cell r="AD59" t="str">
            <v>VERDE</v>
          </cell>
          <cell r="AE59" t="str">
            <v>Remoto com acesso eventual (Home Office)</v>
          </cell>
          <cell r="AF59">
            <v>45399</v>
          </cell>
          <cell r="AG59" t="str">
            <v>PREENCHIDO</v>
          </cell>
          <cell r="AH59">
            <v>21997197040</v>
          </cell>
          <cell r="AI59" t="str">
            <v>8-17hs</v>
          </cell>
          <cell r="AJ59" t="str">
            <v>Liliana Leusin</v>
          </cell>
          <cell r="AK59" t="str">
            <v>liliana.leusin@vale.com</v>
          </cell>
          <cell r="AL59" t="str">
            <v>DESENVOLVIMENTO DE PRODUTOS E NEGÓCIOS</v>
          </cell>
          <cell r="AM59" t="str">
            <v>Desenvolvimento e Estruturação dos Mega Hubs do Oriente Médio. Principais Responsabilidades: Apoiar nas negociações com os principais stakeholders dos projetos, estruturar os business cases e apresentações para a alta liderança.</v>
          </cell>
          <cell r="AN59" t="str">
            <v>Apoiar no desenvolvimento das apresentações e estruturação e valoração dos modelos de negócio</v>
          </cell>
          <cell r="AO59" t="str">
            <v>Híbrido - Remoto com acesso eventual (Ida de 1 a 2x por semana ou sob demanda)</v>
          </cell>
          <cell r="AP59" t="str">
            <v>MG</v>
          </cell>
          <cell r="AQ59" t="str">
            <v>Nova Lima</v>
          </cell>
          <cell r="AR59" t="str">
            <v>Belo Horizonte e Nova Lima</v>
          </cell>
          <cell r="AS59" t="str">
            <v>Engenharia de Produção, Ciências Econômicas, Administração</v>
          </cell>
          <cell r="AU59" t="str">
            <v>Avançado</v>
          </cell>
          <cell r="AV59" t="str">
            <v>Excel e Power Point</v>
          </cell>
          <cell r="AW59" t="str">
            <v>Deficiência Visual será um complicador</v>
          </cell>
          <cell r="AX59" t="str">
            <v>OK</v>
          </cell>
          <cell r="BA59" t="str">
            <v>OK</v>
          </cell>
          <cell r="BB59" t="str">
            <v>planilha EB</v>
          </cell>
          <cell r="BC59" t="str">
            <v>ESTRATÉGIA</v>
          </cell>
        </row>
        <row r="60">
          <cell r="B60">
            <v>1071039</v>
          </cell>
          <cell r="C60">
            <v>1</v>
          </cell>
          <cell r="D60" t="str">
            <v>Estágio superior 6h</v>
          </cell>
          <cell r="E60" t="str">
            <v>ABERTO</v>
          </cell>
          <cell r="G60" t="str">
            <v>Aumento de Quadro</v>
          </cell>
          <cell r="H60">
            <v>220046</v>
          </cell>
          <cell r="I60" t="str">
            <v>Ronaldo Barros Penna</v>
          </cell>
          <cell r="J60" t="str">
            <v>ronaldo.penna@vale.com</v>
          </cell>
          <cell r="K60">
            <v>1080656</v>
          </cell>
          <cell r="L60" t="str">
            <v xml:space="preserve">Brasil/Minas Gerais </v>
          </cell>
          <cell r="M60" t="str">
            <v>ITABIRA</v>
          </cell>
          <cell r="N60" t="str">
            <v>Vale S.A - 0164-09</v>
          </cell>
          <cell r="O60" t="str">
            <v>Usina Concentra��o Concei</v>
          </cell>
          <cell r="P60">
            <v>45394</v>
          </cell>
          <cell r="Q60" t="str">
            <v>PRESIDENTE - EDUARDO DE SALLES BARTOLOMEO</v>
          </cell>
          <cell r="R60" t="str">
            <v>VP EXEC OPERACOES - CARLOS HENRIQUE SENNA MEDEIROS</v>
          </cell>
          <cell r="S60" t="str">
            <v>DIR ENGENHARIA - CLAUDIO AUGUSTO MENDES</v>
          </cell>
          <cell r="T60" t="str">
            <v>DIR ENG MANUT MINA E USINA - JOSE RICARDO BALTAZAR</v>
          </cell>
          <cell r="U60" t="str">
            <v>GER ENG PROC OPER MFE - TIAGO SARMENTO LEITE</v>
          </cell>
          <cell r="V60" t="str">
            <v>COORD PROCESSO DE USINA - RONALDO BARROS PENNA</v>
          </cell>
          <cell r="W60" t="str">
            <v>-</v>
          </cell>
          <cell r="X60" t="str">
            <v>LIDIANE SOUZA GUIMARAES</v>
          </cell>
          <cell r="Y60" t="str">
            <v>Bruna.Teofilo@vale.com</v>
          </cell>
          <cell r="Z60" t="str">
            <v>Vale S/A</v>
          </cell>
          <cell r="AA60" t="str">
            <v>Ferrosos</v>
          </cell>
          <cell r="AB60" t="str">
            <v>ENGENHARIA</v>
          </cell>
          <cell r="AC60" t="str">
            <v>Denizete Corrêa</v>
          </cell>
          <cell r="AD60" t="str">
            <v>VERDE</v>
          </cell>
          <cell r="AE60" t="str">
            <v>Remoto com acesso frequente (Híbrido)</v>
          </cell>
          <cell r="AF60">
            <v>45399</v>
          </cell>
          <cell r="AG60" t="str">
            <v>PREENCHIDO</v>
          </cell>
          <cell r="AH60" t="str">
            <v>31 998562130</v>
          </cell>
          <cell r="AI60" t="str">
            <v>7:30 as 16:30</v>
          </cell>
          <cell r="AJ60" t="str">
            <v>Sabrina Mapa</v>
          </cell>
          <cell r="AK60" t="str">
            <v>sabrina.mapa@vale.com</v>
          </cell>
          <cell r="AL60" t="str">
            <v>ENGENHARIA</v>
          </cell>
          <cell r="AM60"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0" t="str">
            <v xml:space="preserve">Acompanhamento das Atividades de Engenharia de Processo
Confecção de Relatórios Técnicos 
Realizar Controle internos da Coordenação (Performance das Usinas do Sudeste)
</v>
          </cell>
          <cell r="AO60" t="str">
            <v>Híbrido - Remoto, acesso frequente</v>
          </cell>
          <cell r="AP60" t="str">
            <v>MG</v>
          </cell>
          <cell r="AQ60" t="str">
            <v>Itabira</v>
          </cell>
          <cell r="AR60" t="str">
            <v>Itabira</v>
          </cell>
          <cell r="AS60" t="str">
            <v>Engenharia de Minas, Engenharia Metalúrgica, Engenharia de Produção, Engenharia de Materiais, Engenharia de Controle e Automação, Engenharia Geológica</v>
          </cell>
          <cell r="AU60" t="str">
            <v>Não é necessário para minha vaga</v>
          </cell>
          <cell r="AV60" t="str">
            <v>Pacote Office</v>
          </cell>
          <cell r="AW60" t="str">
            <v>Não tenho restrição</v>
          </cell>
          <cell r="AX60" t="str">
            <v xml:space="preserve">NOT OK </v>
          </cell>
          <cell r="AY60" t="str">
            <v>1 - Vaga aberta para Itabira, informado em FORMS ser para Mariana; 2- vaga aberta na modalidade acesso frequente, informado acesso eventual no FORMS</v>
          </cell>
          <cell r="AZ60" t="str">
            <v>02/05 Gestor informou: Localidade Itabira e modalidade frequente;  02/05 Encaminhado e-mail para o gestor; Candidatos podem residir em Itabira (Lidi)</v>
          </cell>
          <cell r="BA60" t="str">
            <v>OK</v>
          </cell>
          <cell r="BB60" t="str">
            <v>planilha EB</v>
          </cell>
          <cell r="BC60" t="str">
            <v>MINA E USINA</v>
          </cell>
        </row>
        <row r="61">
          <cell r="B61">
            <v>1071038</v>
          </cell>
          <cell r="C61">
            <v>1</v>
          </cell>
          <cell r="D61" t="str">
            <v>Estágio superior 6h</v>
          </cell>
          <cell r="E61" t="str">
            <v>ABERTO</v>
          </cell>
          <cell r="G61" t="str">
            <v>Aumento de Quadro</v>
          </cell>
          <cell r="H61">
            <v>742288</v>
          </cell>
          <cell r="I61" t="str">
            <v>Alessandro Gomes Resende</v>
          </cell>
          <cell r="J61" t="str">
            <v>alessandro.resende@vale.com</v>
          </cell>
          <cell r="K61">
            <v>2010037</v>
          </cell>
          <cell r="L61" t="str">
            <v xml:space="preserve">Brasil/Minas Gerais </v>
          </cell>
          <cell r="M61" t="str">
            <v>NOVA LIMA</v>
          </cell>
          <cell r="N61" t="str">
            <v>VALE S.A - 0150-03</v>
          </cell>
          <cell r="O61" t="str">
            <v>Ed. Conc�rdia Corporate (</v>
          </cell>
          <cell r="P61">
            <v>45394</v>
          </cell>
          <cell r="Q61" t="str">
            <v>PRESIDENTE - EDUARDO DE SALLES BARTOLOMEO</v>
          </cell>
          <cell r="R61" t="str">
            <v>VP EXEC TECNICO - RAFAEL JABUR BITTAR</v>
          </cell>
          <cell r="S61" t="str">
            <v>DIR SERV TECN MINERAÃ‡ÃƒO - BRUNO PACHIONE SAMPAIO PELLI</v>
          </cell>
          <cell r="T61" t="str">
            <v>DIR PL ESTRAT INTEGR MINA - MARCOS ANTONIO DA CUNHA</v>
          </cell>
          <cell r="U61" t="str">
            <v>GER GERAL PLAN MIN FECHAM MINA - RICARDO CARVALHO SCHMALTZ</v>
          </cell>
          <cell r="V61" t="str">
            <v>GER PLAN MINER E FECHAM MINA - ALESSANDRO GOMES RESENDE</v>
          </cell>
          <cell r="W61" t="str">
            <v>-</v>
          </cell>
          <cell r="X61" t="str">
            <v>LIDIANE SOUZA GUIMARAES</v>
          </cell>
          <cell r="Y61" t="str">
            <v>tatiana.belo@vale.com</v>
          </cell>
          <cell r="Z61" t="str">
            <v>Vale S/A</v>
          </cell>
          <cell r="AA61" t="str">
            <v>Corporativo</v>
          </cell>
          <cell r="AB61" t="str">
            <v>Planejamento Minerário e Fechamento de Mina</v>
          </cell>
          <cell r="AC61" t="str">
            <v>Tatiana Ribeiro</v>
          </cell>
          <cell r="AD61" t="str">
            <v>VERDE</v>
          </cell>
          <cell r="AE61" t="str">
            <v>Remoto com acesso eventual (Home Office)</v>
          </cell>
          <cell r="AF61">
            <v>45399</v>
          </cell>
          <cell r="AG61" t="str">
            <v>PREENCHIDO</v>
          </cell>
          <cell r="AH61" t="str">
            <v>(31)99635-6134</v>
          </cell>
          <cell r="AI61" t="str">
            <v>8 às 17h</v>
          </cell>
          <cell r="AJ61" t="str">
            <v>Alessandro Gomes Resende</v>
          </cell>
          <cell r="AK61" t="str">
            <v>alessandro.resende@vale.com</v>
          </cell>
          <cell r="AL61" t="str">
            <v>Planejamento Minerário e Fechamento de Mina</v>
          </cell>
          <cell r="AM61" t="str">
            <v>Gestão técnica da carteira de direitos minerários da Vale, incluindo emissão de relatórios técnicos para atendimento legal à ANM; elaboração de planos de fechamento de mina e gestão da provisão financeira para desmobilização de ativos.</v>
          </cell>
          <cell r="AN61" t="str">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ell>
          <cell r="AO61" t="str">
            <v>Híbrido - Remoto com acesso eventual (Ida de 1 a 2x por semana ou sob demanda)</v>
          </cell>
          <cell r="AP61" t="str">
            <v>MG</v>
          </cell>
          <cell r="AQ61" t="str">
            <v>Nova Lima</v>
          </cell>
          <cell r="AR61" t="str">
            <v>Belo Horizonte, Nova Lima, Contagem, Betim, Rio Acima e Raposos.</v>
          </cell>
          <cell r="AS61" t="str">
            <v>Engenharia de Minas</v>
          </cell>
          <cell r="AU61" t="str">
            <v>Não é necessário para minha vaga</v>
          </cell>
          <cell r="AV61" t="str">
            <v>Desejável conhecimento em Power Bi</v>
          </cell>
          <cell r="AW61" t="str">
            <v>Sem restrição</v>
          </cell>
          <cell r="AX61" t="str">
            <v>OK</v>
          </cell>
          <cell r="BA61" t="str">
            <v>OK</v>
          </cell>
          <cell r="BB61" t="str">
            <v>planilha EB</v>
          </cell>
          <cell r="BC61" t="str">
            <v>MINA E USINA</v>
          </cell>
        </row>
        <row r="62">
          <cell r="B62">
            <v>1071029</v>
          </cell>
          <cell r="C62">
            <v>1</v>
          </cell>
          <cell r="D62" t="str">
            <v>Estágio superior 6h</v>
          </cell>
          <cell r="E62" t="str">
            <v>ABERTO</v>
          </cell>
          <cell r="G62" t="str">
            <v>Aumento de Quadro</v>
          </cell>
          <cell r="H62">
            <v>524560</v>
          </cell>
          <cell r="I62" t="str">
            <v>Mario Jos� Teobaldo Junior</v>
          </cell>
          <cell r="J62" t="str">
            <v>mario.teobaldo@vale.com</v>
          </cell>
          <cell r="K62">
            <v>1080154</v>
          </cell>
          <cell r="L62" t="str">
            <v xml:space="preserve">Brasil/Minas Gerais </v>
          </cell>
          <cell r="M62" t="str">
            <v>ITABIRA</v>
          </cell>
          <cell r="N62" t="str">
            <v>Vale S.A - 0164-09</v>
          </cell>
          <cell r="O62" t="str">
            <v>Restaurante Industrial Ca</v>
          </cell>
          <cell r="P62">
            <v>45394</v>
          </cell>
          <cell r="Q62" t="str">
            <v>PRESIDENTE - EDUARDO DE SALLES BARTOLOMEO</v>
          </cell>
          <cell r="R62" t="str">
            <v>VP EXEC OPERACOES - CARLOS HENRIQUE SENNA MEDEIROS</v>
          </cell>
          <cell r="S62" t="str">
            <v>DIR FACILITIES - MARCELO LEITE BARROS</v>
          </cell>
          <cell r="T62" t="str">
            <v>DIR FACILITIES SUL - ELIDA MARIA RAFACHINE</v>
          </cell>
          <cell r="U62" t="str">
            <v>GER FACILITIES SUDESTE - SIMONE MARILIA GOMES BARROS</v>
          </cell>
          <cell r="V62" t="str">
            <v>COORD FACILITIES ALIM SUDESTE - MARIO JOSÃ‰ TEOBALDO JUNIOR</v>
          </cell>
          <cell r="W62" t="str">
            <v>-</v>
          </cell>
          <cell r="X62" t="str">
            <v>LIDIANE SOUZA GUIMARAES</v>
          </cell>
          <cell r="Y62" t="str">
            <v>Sarita.Luz@vale.com</v>
          </cell>
          <cell r="Z62" t="str">
            <v>Vale S/A</v>
          </cell>
          <cell r="AA62" t="str">
            <v>Ferrosos</v>
          </cell>
          <cell r="AB62" t="str">
            <v>INFRAESTRUTURA</v>
          </cell>
          <cell r="AC62" t="str">
            <v>Tatiana Ribeiro</v>
          </cell>
          <cell r="AD62" t="str">
            <v>VERDE</v>
          </cell>
          <cell r="AE62" t="str">
            <v>Onsite (Presencial)</v>
          </cell>
          <cell r="AF62">
            <v>45399</v>
          </cell>
          <cell r="AG62" t="str">
            <v>PREENCHIDO</v>
          </cell>
          <cell r="AH62" t="str">
            <v>31 996485832</v>
          </cell>
          <cell r="AI62" t="str">
            <v>07:30 a 16:30</v>
          </cell>
          <cell r="AJ62" t="str">
            <v>Nina Castro</v>
          </cell>
          <cell r="AK62" t="str">
            <v>nina.castro@vale.com</v>
          </cell>
          <cell r="AL62" t="str">
            <v>INFRAESTRUTURA</v>
          </cell>
          <cell r="AM62" t="str">
            <v>Serviço de Alimentação no Corredor Sudeste. Área responsável pelo fornecimento de refeições, lanches e coffee break para as equipes Vale e contratadas</v>
          </cell>
          <cell r="AN62" t="str">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ell>
          <cell r="AO62" t="str">
            <v>Onsite - Presencial</v>
          </cell>
          <cell r="AP62" t="str">
            <v>MG</v>
          </cell>
          <cell r="AQ62" t="str">
            <v>Itabira</v>
          </cell>
          <cell r="AR62" t="str">
            <v>Itabira</v>
          </cell>
          <cell r="AS62" t="str">
            <v>Marketing, Comunicação Social - Publicidade e Propaganda, Comunicação Social - Jornalismo, Marketing</v>
          </cell>
          <cell r="AU62" t="str">
            <v>Não é necessário para minha vaga</v>
          </cell>
          <cell r="AV62" t="str">
            <v>Pacote office intermediário com Power BI</v>
          </cell>
          <cell r="AW62" t="str">
            <v>Essa posição necessitará de deslocamentos consideráveis dada a dispersão geográfica da coordenação. Logo, temos dificuldade para certas deficiências</v>
          </cell>
          <cell r="AX62" t="str">
            <v>OK</v>
          </cell>
          <cell r="BA62" t="str">
            <v>OK</v>
          </cell>
          <cell r="BB62" t="str">
            <v>planilha EB</v>
          </cell>
          <cell r="BC62" t="str">
            <v>LOGÍSTICA</v>
          </cell>
        </row>
        <row r="63">
          <cell r="B63">
            <v>1071023</v>
          </cell>
          <cell r="C63">
            <v>1</v>
          </cell>
          <cell r="D63" t="str">
            <v>Estágio superior 6h</v>
          </cell>
          <cell r="E63" t="str">
            <v>ABERTO</v>
          </cell>
          <cell r="G63" t="str">
            <v>Aumento de Quadro</v>
          </cell>
          <cell r="H63">
            <v>220046</v>
          </cell>
          <cell r="I63" t="str">
            <v>Ronaldo Barros Penna</v>
          </cell>
          <cell r="J63" t="str">
            <v>ronaldo.penna@vale.com</v>
          </cell>
          <cell r="K63">
            <v>1080656</v>
          </cell>
          <cell r="L63" t="str">
            <v xml:space="preserve">Brasil/Minas Gerais </v>
          </cell>
          <cell r="M63" t="str">
            <v>ITABIRA</v>
          </cell>
          <cell r="N63" t="str">
            <v>Vale S.A - 0164-09</v>
          </cell>
          <cell r="O63" t="str">
            <v>Usina Concentra��o Concei</v>
          </cell>
          <cell r="P63">
            <v>45394</v>
          </cell>
          <cell r="Q63" t="str">
            <v>PRESIDENTE - EDUARDO DE SALLES BARTOLOMEO</v>
          </cell>
          <cell r="R63" t="str">
            <v>VP EXEC OPERACOES - CARLOS HENRIQUE SENNA MEDEIROS</v>
          </cell>
          <cell r="S63" t="str">
            <v>DIR ENGENHARIA - CLAUDIO AUGUSTO MENDES</v>
          </cell>
          <cell r="T63" t="str">
            <v>DIR ENG MANUT MINA E USINA - JOSE RICARDO BALTAZAR</v>
          </cell>
          <cell r="U63" t="str">
            <v>GER ENG PROC OPER MFE - TIAGO SARMENTO LEITE</v>
          </cell>
          <cell r="V63" t="str">
            <v>COORD PROCESSO DE USINA - RONALDO BARROS PENNA</v>
          </cell>
          <cell r="W63" t="str">
            <v>-</v>
          </cell>
          <cell r="X63" t="str">
            <v>LIDIANE SOUZA GUIMARAES</v>
          </cell>
          <cell r="Y63" t="str">
            <v>Bruna.Teofilo@vale.com</v>
          </cell>
          <cell r="Z63" t="str">
            <v>Vale S/A</v>
          </cell>
          <cell r="AA63" t="str">
            <v>Ferrosos</v>
          </cell>
          <cell r="AB63" t="str">
            <v>ENGENHARIA</v>
          </cell>
          <cell r="AC63" t="str">
            <v>Denizete Corrêa</v>
          </cell>
          <cell r="AD63" t="str">
            <v>VERDE</v>
          </cell>
          <cell r="AE63" t="str">
            <v>Remoto com acesso frequente (Híbrido)</v>
          </cell>
          <cell r="AF63">
            <v>45399</v>
          </cell>
          <cell r="AG63" t="str">
            <v>PREENCHIDO</v>
          </cell>
          <cell r="AH63" t="str">
            <v>31 998562130</v>
          </cell>
          <cell r="AI63" t="str">
            <v>7:30 as 16:30</v>
          </cell>
          <cell r="AJ63" t="str">
            <v>Sabrina Mapa</v>
          </cell>
          <cell r="AK63" t="str">
            <v>sabrina.mapa@vale.com</v>
          </cell>
          <cell r="AL63" t="str">
            <v>ENGENHARIA</v>
          </cell>
          <cell r="AM63"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3" t="str">
            <v xml:space="preserve">Acompanhamento das Atividades de Engenharia de Processo
Confecção de Relatórios Técnicos 
Realização de Controle internos de Performance das Usinas do Corredor Sudeste
</v>
          </cell>
          <cell r="AO63" t="str">
            <v>Híbrido - Remoto, acesso frequente</v>
          </cell>
          <cell r="AP63" t="str">
            <v>MG</v>
          </cell>
          <cell r="AQ63" t="str">
            <v>Itabira</v>
          </cell>
          <cell r="AR63" t="str">
            <v>Itabira, João Monlevade, Santa Bárbara, Barão de Cocais e São Gonçalo do Rio Abaixo, todas em Minas Gerais</v>
          </cell>
          <cell r="AS63" t="str">
            <v>Engenharia de Minas, Engenharia de Materiais, Engenharia Metalúrgica, Engenharia de Controle e Automação, Engenharia de Materiais, Engenharia de Produção</v>
          </cell>
          <cell r="AU63" t="str">
            <v>Não é necessário para minha vaga</v>
          </cell>
          <cell r="AV63" t="str">
            <v>Pacote Office</v>
          </cell>
          <cell r="AW63" t="str">
            <v>Não tem restrição</v>
          </cell>
          <cell r="AX63" t="str">
            <v>OK</v>
          </cell>
          <cell r="BA63" t="str">
            <v>OK</v>
          </cell>
          <cell r="BB63" t="str">
            <v>planilha EB</v>
          </cell>
          <cell r="BC63" t="str">
            <v>MINA E USINA</v>
          </cell>
        </row>
        <row r="64">
          <cell r="B64">
            <v>1071016</v>
          </cell>
          <cell r="C64">
            <v>1</v>
          </cell>
          <cell r="D64" t="str">
            <v>Estágio superior 6h</v>
          </cell>
          <cell r="E64" t="str">
            <v>CANCELADO</v>
          </cell>
          <cell r="F64" t="str">
            <v>Pedido por Tati em 25/04</v>
          </cell>
          <cell r="G64" t="str">
            <v>Aumento de Quadro</v>
          </cell>
          <cell r="H64">
            <v>81031158</v>
          </cell>
          <cell r="I64" t="str">
            <v>Joao Paulo Coelho Pereira</v>
          </cell>
          <cell r="J64" t="str">
            <v>Joao.Pereira2@vale.com</v>
          </cell>
          <cell r="K64">
            <v>1370223</v>
          </cell>
          <cell r="L64" t="str">
            <v>Brasil/Pará</v>
          </cell>
          <cell r="M64" t="str">
            <v>MARABA</v>
          </cell>
          <cell r="N64" t="str">
            <v>Salobo Metais S.A. - 0002</v>
          </cell>
          <cell r="O64" t="str">
            <v>Escr. de Campo Salobo</v>
          </cell>
          <cell r="P64">
            <v>45394</v>
          </cell>
          <cell r="Q64" t="str">
            <v>PRESIDENTE - EDUARDO DE SALLES BARTOLOMEO</v>
          </cell>
          <cell r="R64" t="str">
            <v>DIR, NORTH ATLANTIC OPERATIONS - ALFREDO PONTES DE SANTANA</v>
          </cell>
          <cell r="S64" t="str">
            <v>DIR OPER METAIS BASICO ATL SUL - ANTONIO DAHER PADOVEZI</v>
          </cell>
          <cell r="T64" t="str">
            <v>DIR OPER MINA SALOBO BM - ANTONIO SCHETTINO GOMES PEREIRA</v>
          </cell>
          <cell r="U64" t="str">
            <v>GER PROC OPERAC SERV ATL SUL - NATALIA DE SOUZA COSTA</v>
          </cell>
          <cell r="V64" t="str">
            <v>COORD CONTRATOS UTILIDADES - JOAO PAULO COELHO PEREIRA</v>
          </cell>
          <cell r="W64" t="str">
            <v>-</v>
          </cell>
          <cell r="X64" t="str">
            <v>LIDIANE SOUZA GUIMARAES</v>
          </cell>
          <cell r="Y64" t="str">
            <v>Tami.Borsarini@vale.com</v>
          </cell>
          <cell r="Z64" t="str">
            <v>Salobo Metais Ltda</v>
          </cell>
          <cell r="AA64" t="str">
            <v>-</v>
          </cell>
          <cell r="AB64" t="str">
            <v>-</v>
          </cell>
          <cell r="AC64" t="str">
            <v>Tatiana Ribeiro</v>
          </cell>
          <cell r="AD64" t="str">
            <v>LARANJA</v>
          </cell>
          <cell r="AE64" t="str">
            <v>Remoto com acesso frequente (Híbrido)</v>
          </cell>
          <cell r="AF64">
            <v>45399</v>
          </cell>
          <cell r="AG64" t="str">
            <v>NÃO PREENCHIDO</v>
          </cell>
        </row>
        <row r="65">
          <cell r="B65">
            <v>1071006</v>
          </cell>
          <cell r="C65">
            <v>1</v>
          </cell>
          <cell r="D65" t="str">
            <v>Estágio superior 6h</v>
          </cell>
          <cell r="E65" t="str">
            <v>ABERTO</v>
          </cell>
          <cell r="G65" t="str">
            <v>Aumento de Quadro</v>
          </cell>
          <cell r="H65">
            <v>390195</v>
          </cell>
          <cell r="I65" t="str">
            <v>Icaro Thiago Silva Ferreira</v>
          </cell>
          <cell r="J65" t="str">
            <v>icaro.ferreira@vale.com</v>
          </cell>
          <cell r="K65">
            <v>1574007</v>
          </cell>
          <cell r="L65" t="str">
            <v>Brasil/Maranhão</v>
          </cell>
          <cell r="M65" t="str">
            <v>SAO LUIS</v>
          </cell>
          <cell r="N65" t="str">
            <v>Vale S.A - 0424-00</v>
          </cell>
          <cell r="O65" t="str">
            <v>Op. Bem.Novo-Porto (0424-</v>
          </cell>
          <cell r="P65">
            <v>45394</v>
          </cell>
          <cell r="Q65" t="str">
            <v>PRESIDENTE - EDUARDO DE SALLES BARTOLOMEO</v>
          </cell>
          <cell r="R65" t="str">
            <v>VP EXEC OPERACOES - CARLOS HENRIQUE SENNA MEDEIROS</v>
          </cell>
          <cell r="S65" t="str">
            <v>DIR CORREDOR NORTE - CARLOS RODRIGUES DE CAMPOS MELLO JUNIOR</v>
          </cell>
          <cell r="T65" t="str">
            <v>DIR OPERACAO PORTO NORTE - WALTER CARVALHO PINHEIRO FILHO</v>
          </cell>
          <cell r="U65" t="str">
            <v>GER GERAL OP PORTUAR PORTO NOR - PAULO EDUARDO FREIRE ARAUJO</v>
          </cell>
          <cell r="V65" t="str">
            <v>GER OFF SHORE PORTO NORTE - CLAUDIA GONCALVES MENDES</v>
          </cell>
          <cell r="W65" t="str">
            <v>COORD NAUTICA PORTUARIA - ICARO THIAGO SILVA FERREIRA</v>
          </cell>
          <cell r="X65" t="str">
            <v>LIDIANE SOUZA GUIMARAES</v>
          </cell>
          <cell r="Y65" t="str">
            <v>flavia.rebeca@vale.com</v>
          </cell>
          <cell r="Z65" t="str">
            <v>Vale S/A</v>
          </cell>
          <cell r="AA65" t="str">
            <v>Ferrosos</v>
          </cell>
          <cell r="AB65" t="str">
            <v>OPERAÇÃO DE PORTOS</v>
          </cell>
          <cell r="AC65" t="str">
            <v>Denizete Corrêa</v>
          </cell>
          <cell r="AD65" t="str">
            <v>VERDE</v>
          </cell>
          <cell r="AE65" t="str">
            <v>Onsite (Presencial)</v>
          </cell>
          <cell r="AF65">
            <v>45399</v>
          </cell>
          <cell r="AG65" t="str">
            <v>PREENCHIDO</v>
          </cell>
          <cell r="AH65">
            <v>98988021341</v>
          </cell>
          <cell r="AI65" t="str">
            <v>07:00 as 16:00</v>
          </cell>
          <cell r="AJ65" t="str">
            <v>Paula Cristina Melo Silva</v>
          </cell>
          <cell r="AK65" t="str">
            <v>paula.melo.silva@vale.com</v>
          </cell>
          <cell r="AL65" t="str">
            <v>OPERAÇÃO DE PORTOS</v>
          </cell>
          <cell r="AM65" t="str">
            <v>Trabalhamos na Gerência de Offshore no Porto norte, especificamente na Náutica Portuária onde cuidamos das atividades de dragagem da area do Terminal Maritimo de Ponta da Madeira e áreas de controle do Canal de Acesso a Baia de Sao Marcos, além de Controle de profundidade minima para essas mesmas areas (Batimetria). Mantemos, gerenciamos e monitoramos o Balizamento do Canal de acesso da Baia de São Marcos.</v>
          </cell>
          <cell r="AN65" t="str">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ell>
          <cell r="AO65" t="str">
            <v>Onsite - Presencial</v>
          </cell>
          <cell r="AP65" t="str">
            <v>MA</v>
          </cell>
          <cell r="AQ65" t="str">
            <v>São Luís</v>
          </cell>
          <cell r="AR65" t="str">
            <v>São Luis, São José de Ribamar, Paço do Lumiar, Raposa</v>
          </cell>
          <cell r="AS65" t="str">
            <v>Oceanografia</v>
          </cell>
          <cell r="AU65" t="str">
            <v>Diferencial - Básico</v>
          </cell>
          <cell r="AV65" t="str">
            <v>Tipos de draga e suas aplicações; Programa Hypack; Global Position System (GPS)</v>
          </cell>
          <cell r="AW65" t="str">
            <v>Haverá necessidade de acesso a embarcações, então determinados tipos de deficiencia não sao aplicaveis</v>
          </cell>
          <cell r="AX65" t="str">
            <v>OK</v>
          </cell>
          <cell r="BA65" t="str">
            <v>OK</v>
          </cell>
          <cell r="BB65" t="str">
            <v>planilha EB</v>
          </cell>
          <cell r="BC65" t="str">
            <v>PORTOS</v>
          </cell>
        </row>
        <row r="66">
          <cell r="B66">
            <v>1071001</v>
          </cell>
          <cell r="C66">
            <v>1</v>
          </cell>
          <cell r="D66" t="str">
            <v>Estágio superior 6h</v>
          </cell>
          <cell r="E66" t="str">
            <v>ABERTO</v>
          </cell>
          <cell r="G66" t="str">
            <v>Aumento de Quadro</v>
          </cell>
          <cell r="H66">
            <v>174616</v>
          </cell>
          <cell r="I66" t="str">
            <v>OLIMPIO RODRIGUES JUNIOR</v>
          </cell>
          <cell r="J66" t="str">
            <v>olimpio.junior@vale.com</v>
          </cell>
          <cell r="K66">
            <v>1260086</v>
          </cell>
          <cell r="L66" t="str">
            <v xml:space="preserve">Brasil/Minas Gerais </v>
          </cell>
          <cell r="M66" t="str">
            <v>NOVA LIMA</v>
          </cell>
          <cell r="N66" t="str">
            <v>Vale S.A - 0035-01</v>
          </cell>
          <cell r="O66" t="str">
            <v>Trat. Min�rio Nova Lima M</v>
          </cell>
          <cell r="P66">
            <v>45394</v>
          </cell>
          <cell r="Q66" t="str">
            <v>PRESIDENTE - EDUARDO DE SALLES BARTOLOMEO</v>
          </cell>
          <cell r="R66" t="str">
            <v>VP EXEC OPERACOES - CARLOS HENRIQUE SENNA MEDEIROS</v>
          </cell>
          <cell r="S66" t="str">
            <v>DIR CORREDOR SUL - DIOGO AFONSO COSTA</v>
          </cell>
          <cell r="T66" t="str">
            <v>DIR OPER FABRIC PARAOPEBA - JULIANA CRISTINA FREITAS DA SILVA</v>
          </cell>
          <cell r="U66" t="str">
            <v>GER GERAL MANUTENCAO PARAOPEBA - PABLO CARVALHO DIAS</v>
          </cell>
          <cell r="V66" t="str">
            <v>SUP DIRETRIZ BASICAS MAN OPER - OLIMPIO RODRIGUES JUNIOR</v>
          </cell>
          <cell r="W66" t="str">
            <v>-</v>
          </cell>
          <cell r="X66" t="str">
            <v>LIDIANE SOUZA GUIMARAES</v>
          </cell>
          <cell r="Y66" t="str">
            <v>randaica.abreu@vale.com</v>
          </cell>
          <cell r="Z66" t="str">
            <v>Vale S/A</v>
          </cell>
          <cell r="AA66" t="str">
            <v>Ferrosos</v>
          </cell>
          <cell r="AB66" t="str">
            <v>MANUTENÇÃO DE USINA</v>
          </cell>
          <cell r="AC66" t="str">
            <v>Tatiana Ribeiro</v>
          </cell>
          <cell r="AD66" t="str">
            <v>VERDE</v>
          </cell>
          <cell r="AE66" t="str">
            <v>Onsite (Presencial)</v>
          </cell>
          <cell r="AF66">
            <v>45399</v>
          </cell>
          <cell r="AG66" t="str">
            <v>PREENCHIDO</v>
          </cell>
          <cell r="AH66">
            <v>31986088808</v>
          </cell>
          <cell r="AI66" t="str">
            <v>7h as 16h</v>
          </cell>
          <cell r="AJ66" t="str">
            <v>Olímpio Rodrigues Junior</v>
          </cell>
          <cell r="AK66" t="str">
            <v>olimpio.junior@vale.com</v>
          </cell>
          <cell r="AL66" t="str">
            <v>MANUTENÇÃO DE USINA</v>
          </cell>
          <cell r="AM66" t="str">
            <v>Diretrizes Básicas de Manutenção, faz check de procedimentos e regulamentos e conforme o resultado destes checks disponibiliza treinamentos para capacitar os empregados, abrange todos os empregados da Manutenção de mina e usina.</v>
          </cell>
          <cell r="AN66" t="str">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ell>
          <cell r="AO66" t="str">
            <v>Onsite - Presencial</v>
          </cell>
          <cell r="AP66" t="str">
            <v>MG</v>
          </cell>
          <cell r="AQ66" t="str">
            <v>Nova Lima</v>
          </cell>
          <cell r="AR66" t="str">
            <v>Belo Horizonte/ Nova Lima/ Contagem/ Betim</v>
          </cell>
          <cell r="AS66" t="str">
            <v>Engenharia de Produção</v>
          </cell>
          <cell r="AU66" t="str">
            <v>Não é necessário para minha vaga</v>
          </cell>
          <cell r="AV66" t="str">
            <v>PowerBi/ PowerApps/</v>
          </cell>
          <cell r="AW66" t="str">
            <v>Pessoas com mobilidade reduzida devido aos acessos da área de usina</v>
          </cell>
          <cell r="AX66" t="str">
            <v>OK</v>
          </cell>
          <cell r="BA66" t="str">
            <v>OK</v>
          </cell>
          <cell r="BB66" t="str">
            <v>planilha EB</v>
          </cell>
          <cell r="BC66" t="str">
            <v>MINA E USINA</v>
          </cell>
        </row>
        <row r="67">
          <cell r="B67">
            <v>1070999</v>
          </cell>
          <cell r="C67">
            <v>1</v>
          </cell>
          <cell r="D67" t="str">
            <v>Estágio superior 6h</v>
          </cell>
          <cell r="E67" t="str">
            <v>ABERTO</v>
          </cell>
          <cell r="G67" t="str">
            <v>Aumento de Quadro</v>
          </cell>
          <cell r="H67">
            <v>81021540</v>
          </cell>
          <cell r="I67" t="str">
            <v>Pedro Henrique Zakhia Nardelli</v>
          </cell>
          <cell r="J67" t="str">
            <v>Pedro.Nardelli@vale.com</v>
          </cell>
          <cell r="K67">
            <v>1270195</v>
          </cell>
          <cell r="L67" t="str">
            <v xml:space="preserve">Brasil/Minas Gerais </v>
          </cell>
          <cell r="M67" t="str">
            <v>CONGONHAS</v>
          </cell>
          <cell r="N67" t="str">
            <v>Vale S.A - 0007-40</v>
          </cell>
          <cell r="O67" t="str">
            <v>Usina Concen F�brica (000</v>
          </cell>
          <cell r="P67">
            <v>45394</v>
          </cell>
          <cell r="Q67" t="str">
            <v>PRESIDENTE - EDUARDO DE SALLES BARTOLOMEO</v>
          </cell>
          <cell r="R67" t="str">
            <v>VP EXEC OPERACOES - CARLOS HENRIQUE SENNA MEDEIROS</v>
          </cell>
          <cell r="S67" t="str">
            <v>DIR CORREDOR SUL - DIOGO AFONSO COSTA</v>
          </cell>
          <cell r="T67" t="str">
            <v>DIR OPER FABRIC PARAOPEBA - JULIANA CRISTINA FREITAS DA SILVA</v>
          </cell>
          <cell r="U67" t="str">
            <v>GER GERAL MANUTENCAO PARAOPEBA - PABLO CARVALHO DIAS</v>
          </cell>
          <cell r="V67" t="str">
            <v>GER PCM CONFIABILID PARAOPEBA - JUNIOR CESAR FROES</v>
          </cell>
          <cell r="W67" t="str">
            <v>COORD PCM CONFIABILIDADE - PEDRO HENRIQUE ZAKHIA NARDELLI</v>
          </cell>
          <cell r="X67" t="str">
            <v>LIDIANE SOUZA GUIMARAES</v>
          </cell>
          <cell r="Y67" t="str">
            <v>rubiani.alvarenga@vale.com</v>
          </cell>
          <cell r="Z67" t="str">
            <v>Vale S/A</v>
          </cell>
          <cell r="AA67" t="str">
            <v>Ferrosos</v>
          </cell>
          <cell r="AB67" t="str">
            <v>MANUTENÇÃO DE USINA</v>
          </cell>
          <cell r="AC67" t="str">
            <v>Denizete Corrêa</v>
          </cell>
          <cell r="AD67" t="str">
            <v>VERDE</v>
          </cell>
          <cell r="AE67" t="str">
            <v>Remoto com acesso frequente (Híbrido)</v>
          </cell>
          <cell r="AF67">
            <v>45399</v>
          </cell>
          <cell r="AG67" t="str">
            <v>PREENCHIDO</v>
          </cell>
          <cell r="AH67">
            <v>27996148628</v>
          </cell>
          <cell r="AI67" t="str">
            <v>08:00 às 16:30</v>
          </cell>
          <cell r="AJ67" t="str">
            <v>Liliane Pereira</v>
          </cell>
          <cell r="AK67" t="str">
            <v>liliane.pereira@vale.com</v>
          </cell>
          <cell r="AL67" t="str">
            <v>MANUTENÇÃO DE USINA</v>
          </cell>
          <cell r="AM67" t="str">
            <v>Acompanhamento indicadores, criar apresentações executivas, avaliar tendencias orçamentárias, extrair relatórios, gerenciar rotinas e controles internos</v>
          </cell>
          <cell r="AN67" t="str">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ell>
          <cell r="AO67" t="str">
            <v>Híbrido - Remoto, acesso frequente</v>
          </cell>
          <cell r="AP67" t="str">
            <v>MG</v>
          </cell>
          <cell r="AQ67" t="str">
            <v>Congonhas</v>
          </cell>
          <cell r="AR67" t="str">
            <v>Congonhas, Ouro Branco, Conselheiro Lafaiete e região.</v>
          </cell>
          <cell r="AS67" t="str">
            <v>Administração, Ciências Contábeis</v>
          </cell>
          <cell r="AT67" t="str">
            <v>Cursos de Exata em geral</v>
          </cell>
          <cell r="AU67" t="str">
            <v>Não é necessário para minha vaga</v>
          </cell>
          <cell r="AV67" t="str">
            <v>Pacote Office avançado, Power BI.</v>
          </cell>
          <cell r="AX67" t="str">
            <v>OK</v>
          </cell>
          <cell r="BA67" t="str">
            <v>OK</v>
          </cell>
          <cell r="BB67" t="str">
            <v>planilha EB</v>
          </cell>
          <cell r="BC67" t="str">
            <v>MINA E USINA</v>
          </cell>
        </row>
        <row r="68">
          <cell r="B68">
            <v>1070997</v>
          </cell>
          <cell r="C68">
            <v>1</v>
          </cell>
          <cell r="D68" t="str">
            <v>Estágio superior 6h</v>
          </cell>
          <cell r="E68" t="str">
            <v>ABERTO</v>
          </cell>
          <cell r="G68" t="str">
            <v>Aumento de Quadro</v>
          </cell>
          <cell r="H68">
            <v>81021540</v>
          </cell>
          <cell r="I68" t="str">
            <v>Pedro Henrique Zakhia Nardelli</v>
          </cell>
          <cell r="J68" t="str">
            <v>Pedro.Nardelli@vale.com</v>
          </cell>
          <cell r="K68">
            <v>1270195</v>
          </cell>
          <cell r="L68" t="str">
            <v xml:space="preserve">Brasil/Minas Gerais </v>
          </cell>
          <cell r="M68" t="str">
            <v>NOVA LIMA</v>
          </cell>
          <cell r="N68" t="str">
            <v>Vale S.A - 0035-01</v>
          </cell>
          <cell r="O68" t="str">
            <v>Tratamento Minerio Mutuca</v>
          </cell>
          <cell r="P68">
            <v>45394</v>
          </cell>
          <cell r="Q68" t="str">
            <v>PRESIDENTE - EDUARDO DE SALLES BARTOLOMEO</v>
          </cell>
          <cell r="R68" t="str">
            <v>VP EXEC OPERACOES - CARLOS HENRIQUE SENNA MEDEIROS</v>
          </cell>
          <cell r="S68" t="str">
            <v>DIR CORREDOR SUL - DIOGO AFONSO COSTA</v>
          </cell>
          <cell r="T68" t="str">
            <v>DIR OPER FABRIC PARAOPEBA - JULIANA CRISTINA FREITAS DA SILVA</v>
          </cell>
          <cell r="U68" t="str">
            <v>GER GERAL MANUTENCAO PARAOPEBA - PABLO CARVALHO DIAS</v>
          </cell>
          <cell r="V68" t="str">
            <v>GER PCM CONFIABILID PARAOPEBA - JUNIOR CESAR FROES</v>
          </cell>
          <cell r="W68" t="str">
            <v>COORD PCM CONFIABILIDADE - PEDRO HENRIQUE ZAKHIA NARDELLI</v>
          </cell>
          <cell r="X68" t="str">
            <v>LIDIANE SOUZA GUIMARAES</v>
          </cell>
          <cell r="Y68" t="str">
            <v>rubiani.alvarenga@vale.com</v>
          </cell>
          <cell r="Z68" t="str">
            <v>Vale S/A</v>
          </cell>
          <cell r="AA68" t="str">
            <v>Ferrosos</v>
          </cell>
          <cell r="AB68" t="str">
            <v>MANUTENÇÃO DE USINA</v>
          </cell>
          <cell r="AC68" t="str">
            <v>Denizete Corrêa</v>
          </cell>
          <cell r="AD68" t="str">
            <v>VERDE</v>
          </cell>
          <cell r="AE68" t="str">
            <v>Remoto com acesso frequente (Híbrido)</v>
          </cell>
          <cell r="AF68">
            <v>45399</v>
          </cell>
          <cell r="AG68" t="str">
            <v>PREENCHIDO</v>
          </cell>
          <cell r="AH68">
            <v>27996148628</v>
          </cell>
          <cell r="AI68" t="str">
            <v>08:00 - 16:30</v>
          </cell>
          <cell r="AJ68" t="str">
            <v>Isabela Campos</v>
          </cell>
          <cell r="AK68" t="str">
            <v>isabela.campos1@vale.com</v>
          </cell>
          <cell r="AL68" t="str">
            <v>MANUTENÇÃO DE USINA</v>
          </cell>
          <cell r="AM68" t="str">
            <v>Apoio na gestão de ações para demandas de segurança e melhoria contínua da área
Apoio na gestão de treinamentos e matriz de habilidades
Apoio na divulgação de campanhas e engajamento das coordenações
Apoiar a implementação da Gestão de Rotina no modelo VPS</v>
          </cell>
          <cell r="AN68" t="str">
            <v xml:space="preserve">Garantir a Gestão da Rotina e confiabilidade de forma padronizada no complexo Paraopeba - fases Mina e Usina </v>
          </cell>
          <cell r="AO68" t="str">
            <v>Híbrido - Remoto, acesso frequente</v>
          </cell>
          <cell r="AP68" t="str">
            <v xml:space="preserve">MG </v>
          </cell>
          <cell r="AQ68" t="str">
            <v>Nova Lima</v>
          </cell>
          <cell r="AR68" t="str">
            <v>Belo Horizonte, Nova lima e região</v>
          </cell>
          <cell r="AS68" t="str">
            <v>Administração, Engenharia Mecânica, Engenharia Ambiental, Engenharia de Controle e Automação</v>
          </cell>
          <cell r="AU68" t="str">
            <v>Não é necessário para minha vaga</v>
          </cell>
          <cell r="AV68" t="str">
            <v>Pacote Office avançado, power BI</v>
          </cell>
          <cell r="AX68" t="str">
            <v xml:space="preserve">NOT OK </v>
          </cell>
          <cell r="AY68" t="str">
            <v>podemos considerar todas as engenhariarias ou engenharias específicas? Se específicas, citar quais</v>
          </cell>
          <cell r="AZ68" t="str">
            <v>14/05 Gestor informou " considere Administração como área prioritária e Engenharia Mecânica, Ambiental e controle e automação como opcional também."; Informação Curso - Email Enviado para gestora em 09/05</v>
          </cell>
          <cell r="BA68" t="str">
            <v>OK</v>
          </cell>
          <cell r="BB68" t="str">
            <v>planilha EB</v>
          </cell>
          <cell r="BC68" t="str">
            <v>MINA E USINA</v>
          </cell>
        </row>
        <row r="69">
          <cell r="B69">
            <v>1070112</v>
          </cell>
          <cell r="C69">
            <v>1</v>
          </cell>
          <cell r="D69" t="str">
            <v>Estágio superior 6h</v>
          </cell>
          <cell r="E69" t="str">
            <v>ABERTO</v>
          </cell>
          <cell r="G69" t="str">
            <v>Substituição</v>
          </cell>
          <cell r="H69">
            <v>481240</v>
          </cell>
          <cell r="I69" t="str">
            <v>Yuri dos Santos Pontes Vieira</v>
          </cell>
          <cell r="J69" t="str">
            <v>yuri.vieira@vale.com</v>
          </cell>
          <cell r="K69">
            <v>1480088</v>
          </cell>
          <cell r="L69" t="str">
            <v>Brasil/Maranhão</v>
          </cell>
          <cell r="M69" t="str">
            <v>SAO LUIS</v>
          </cell>
          <cell r="N69" t="str">
            <v>Vale S.A - 0378-21</v>
          </cell>
          <cell r="O69" t="str">
            <v>Pr.Eng Melhoria Op.SLS-0378-21</v>
          </cell>
          <cell r="P69">
            <v>45378</v>
          </cell>
          <cell r="Q69" t="str">
            <v>PRESIDENTE - EDUARDO DE SALLES BARTOLOMEO</v>
          </cell>
          <cell r="R69" t="str">
            <v>VP EXEC OPERACOES - CARLOS HENRIQUE SENNA MEDEIROS</v>
          </cell>
          <cell r="S69" t="str">
            <v>DIR CORREDOR NORTE - CARLOS RODRIGUES DE CAMPOS MELLO JUNIOR</v>
          </cell>
          <cell r="T69" t="str">
            <v>DIR ENG EXCEL OPER CORR NORTE - MARCELO ANDRADE DE FREITAS</v>
          </cell>
          <cell r="U69" t="str">
            <v>GER ENGENHARIA FERROV EFC - RAFAEL BORGES PINHO</v>
          </cell>
          <cell r="V69" t="str">
            <v>COORD ENG INVEST CORRENTE - YURI DOS SANTOS PONTES VIEIRA</v>
          </cell>
          <cell r="W69" t="str">
            <v>-</v>
          </cell>
          <cell r="X69" t="str">
            <v>LIDIANE SOUZA GUIMARAES</v>
          </cell>
          <cell r="Y69" t="str">
            <v>-</v>
          </cell>
          <cell r="Z69" t="str">
            <v>Vale S/A</v>
          </cell>
          <cell r="AA69" t="str">
            <v>Ferrosos</v>
          </cell>
          <cell r="AB69" t="str">
            <v>ENGENHARIA E GESTÃO DE ATIVOS</v>
          </cell>
          <cell r="AC69" t="str">
            <v>Tatiana Ribeiro</v>
          </cell>
          <cell r="AD69" t="str">
            <v>VERDE</v>
          </cell>
          <cell r="AE69" t="str">
            <v>Remoto com acesso frequente (Híbrido)</v>
          </cell>
          <cell r="AF69">
            <v>45399</v>
          </cell>
          <cell r="AG69" t="str">
            <v>PREENCHIDO</v>
          </cell>
          <cell r="AH69">
            <v>98988990562</v>
          </cell>
          <cell r="AI69" t="str">
            <v>07 às 16h</v>
          </cell>
          <cell r="AJ69" t="str">
            <v xml:space="preserve">Emmanuel Cláudio Deiro Nunes da Silva </v>
          </cell>
          <cell r="AK69" t="str">
            <v>emmanuel.deiro@vale.com</v>
          </cell>
          <cell r="AL69" t="str">
            <v>ENGENHARIA E GESTÃO DE ATIVOS</v>
          </cell>
          <cell r="AM69" t="str">
            <v>Gestão de Projetos, Pesquisa e Desenvolvimento de materiais e componentes ferroviários, Sourcing.</v>
          </cell>
          <cell r="AN69" t="str">
            <v>Elaboração de dashboards e analise de cenários voltados à gestão de projetos;
Estudos e participação no desenvolvimento de fornecedores para materiais/componentes;
Atuação na análise e aplicação de soluções para captura de performance dos projetos implementados</v>
          </cell>
          <cell r="AO69" t="str">
            <v>Híbrido - Remoto, acesso frequente</v>
          </cell>
          <cell r="AP69" t="str">
            <v>MA</v>
          </cell>
          <cell r="AQ69" t="str">
            <v>São Luís</v>
          </cell>
          <cell r="AR69" t="str">
            <v>São Luis, São Jose de Ribamar, Paço do Lumiar e Raposa</v>
          </cell>
          <cell r="AS69" t="str">
            <v>Engenharia Mecânica, Engenharia Elétrica</v>
          </cell>
          <cell r="AU69" t="str">
            <v>Diferencial - Intermediário</v>
          </cell>
          <cell r="AV69" t="str">
            <v>Ferramentas da Qualidade e de Gestão Ágil de Projetos</v>
          </cell>
          <cell r="AW69" t="str">
            <v>Visual, devido necessidade de visitas de acompanhamento de projetos em áreas operacionais</v>
          </cell>
          <cell r="AX69" t="str">
            <v>OK</v>
          </cell>
          <cell r="BA69" t="str">
            <v>OK</v>
          </cell>
          <cell r="BB69" t="str">
            <v>planilha EB</v>
          </cell>
          <cell r="BC69" t="str">
            <v>MINA E USINA</v>
          </cell>
        </row>
        <row r="70">
          <cell r="B70">
            <v>1071182</v>
          </cell>
          <cell r="C70">
            <v>1</v>
          </cell>
          <cell r="D70" t="str">
            <v>Estágio superior 6h</v>
          </cell>
          <cell r="E70" t="str">
            <v>ABERTO</v>
          </cell>
          <cell r="G70" t="str">
            <v>Aumento de Quadro</v>
          </cell>
          <cell r="H70">
            <v>760561</v>
          </cell>
          <cell r="I70" t="str">
            <v>ELANE ESTRELA BALDEZ DE SOUSA</v>
          </cell>
          <cell r="J70" t="str">
            <v>elane.estrela@vale.com</v>
          </cell>
          <cell r="K70">
            <v>1020631</v>
          </cell>
          <cell r="L70" t="str">
            <v>Brasil/Pará</v>
          </cell>
          <cell r="M70" t="str">
            <v>PARAUAPEBAS</v>
          </cell>
          <cell r="N70" t="str">
            <v>Vale S.A - 0370-74</v>
          </cell>
          <cell r="O70" t="str">
            <v>Pce M. N4-N5-Caraj�s</v>
          </cell>
          <cell r="P70">
            <v>45397</v>
          </cell>
          <cell r="Q70" t="str">
            <v>PRESIDENTE - EDUARDO DE SALLES BARTOLOMEO</v>
          </cell>
          <cell r="R70" t="str">
            <v>VP EXEC OPERACOES - CARLOS HENRIQUE SENNA MEDEIROS</v>
          </cell>
          <cell r="S70" t="str">
            <v>DIR CORREDOR NORTE - CARLOS RODRIGUES DE CAMPOS MELLO JUNIOR</v>
          </cell>
          <cell r="T70" t="str">
            <v>DIR ENG EXCEL OPER CORR NORTE - MARCELO ANDRADE DE FREITAS</v>
          </cell>
          <cell r="U70" t="str">
            <v>GER SERV TECN PDM PORTO NORTE - RODRIGO CAVALCANTI DE ALBUQUERQUE</v>
          </cell>
          <cell r="V70" t="str">
            <v>COORD AUTOMACAO - ELANE ESTRELA BALDEZ DE SOUSA</v>
          </cell>
          <cell r="W70" t="str">
            <v>-</v>
          </cell>
          <cell r="X70" t="str">
            <v>LIDIANE SOUZA GUIMARAES</v>
          </cell>
          <cell r="Y70" t="str">
            <v>lais.cury@vale.com</v>
          </cell>
          <cell r="Z70" t="str">
            <v>Vale S/A</v>
          </cell>
          <cell r="AA70" t="str">
            <v>Ferrosos</v>
          </cell>
          <cell r="AB70" t="str">
            <v>PROJETOS DE AUTOMAÇÃO</v>
          </cell>
          <cell r="AC70" t="str">
            <v>Denizete Corrêa</v>
          </cell>
          <cell r="AD70" t="str">
            <v>VERDE</v>
          </cell>
          <cell r="AE70" t="str">
            <v>Remoto com acesso frequente (Híbrido)</v>
          </cell>
          <cell r="AF70">
            <v>45399</v>
          </cell>
          <cell r="AG70" t="str">
            <v>PREENCHIDO</v>
          </cell>
          <cell r="AH70" t="str">
            <v>98 991537763</v>
          </cell>
          <cell r="AI70" t="str">
            <v>8 as 17</v>
          </cell>
          <cell r="AJ70" t="str">
            <v>Marcos Rogério Monteiro Feitosa</v>
          </cell>
          <cell r="AK70" t="str">
            <v>Marcos.feitosa@vale.com</v>
          </cell>
          <cell r="AL70" t="str">
            <v>PROJETOS DE AUTOMAÇÃO</v>
          </cell>
          <cell r="AM70" t="str">
            <v>Gerir portfólio de projetos nas fases de Fel 3, Engenharia detalhada e implantação para atendimentos de tecnologia de automação para a fase Usina do negócio de ferrosos a nível nacional</v>
          </cell>
          <cell r="AN70" t="str">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ell>
          <cell r="AO70" t="str">
            <v>Híbrido - Remoto, acesso frequente</v>
          </cell>
          <cell r="AP70" t="str">
            <v>PA</v>
          </cell>
          <cell r="AQ70" t="str">
            <v>Parauapebas</v>
          </cell>
          <cell r="AR70" t="str">
            <v>Parauapebas , Canãa , Belém, São Luis</v>
          </cell>
          <cell r="AS70" t="str">
            <v>Engenharia Elétrica, Engenharia de Controle e Automação, Engenharia da Computação</v>
          </cell>
          <cell r="AU70" t="str">
            <v>Diferencial - Intermediário</v>
          </cell>
          <cell r="AV70" t="str">
            <v>project, BI  e pacote oficce</v>
          </cell>
          <cell r="AW70" t="str">
            <v>prédios com escada e sem elevador (restrição de acesso)</v>
          </cell>
          <cell r="AX70" t="str">
            <v>OK</v>
          </cell>
          <cell r="BA70" t="str">
            <v>OK</v>
          </cell>
          <cell r="BB70" t="str">
            <v>planilha EB</v>
          </cell>
          <cell r="BC70" t="str">
            <v>INOVAÇÃO, AUTOMAÇÃO E TECNOLOGIA DA INFORMAÇÃO</v>
          </cell>
        </row>
        <row r="71">
          <cell r="B71">
            <v>1071172</v>
          </cell>
          <cell r="C71">
            <v>1</v>
          </cell>
          <cell r="D71" t="str">
            <v>Estágio superior 6h</v>
          </cell>
          <cell r="E71" t="str">
            <v>ABERTO</v>
          </cell>
          <cell r="G71" t="str">
            <v>Aumento de Quadro</v>
          </cell>
          <cell r="H71">
            <v>68528</v>
          </cell>
          <cell r="I71" t="str">
            <v>Bruno Junqueira Victorasso</v>
          </cell>
          <cell r="J71" t="str">
            <v>Bruno.victorasso@itv.org</v>
          </cell>
          <cell r="K71">
            <v>4330003</v>
          </cell>
          <cell r="L71" t="str">
            <v>Brasil/Pará</v>
          </cell>
          <cell r="M71" t="str">
            <v>BELEM</v>
          </cell>
          <cell r="N71" t="str">
            <v>A.Inst.Tecn Vale - ITV-00</v>
          </cell>
          <cell r="O71" t="str">
            <v>Instituto Tecno Vale(0005</v>
          </cell>
          <cell r="P71">
            <v>45397</v>
          </cell>
          <cell r="Q71" t="str">
            <v>PRESIDENTE - EDUARDO DE SALLES BARTOLOMEO</v>
          </cell>
          <cell r="R71" t="str">
            <v>VP EXEC SUSTENTABILIDADE - MARIA LUIZA DE OLIVEIRA PINTO E PAIVA</v>
          </cell>
          <cell r="S71" t="str">
            <v>DIR CLIMA NATUREZA INV CULTURA - HUGO GUIMARAES BARRETO FILHO</v>
          </cell>
          <cell r="T71" t="str">
            <v>DIR SOLUÃ‡OES BASEADAS NATUREZA - PATRICIA FAGUNDES DAROS</v>
          </cell>
          <cell r="U71" t="str">
            <v>GER GERAL CONHECIMENTO CIENT - GUILHERME CORREA DE OLIVEIRA</v>
          </cell>
          <cell r="V71" t="str">
            <v>GER ADMINISTRATIVO DS - BRUNO JUNQUEIRA VICTORASSO</v>
          </cell>
          <cell r="W71" t="str">
            <v>-</v>
          </cell>
          <cell r="X71" t="str">
            <v>LIDIANE SOUZA GUIMARAES</v>
          </cell>
          <cell r="Y71" t="str">
            <v>iara.araujo@vale.com</v>
          </cell>
          <cell r="Z71" t="str">
            <v>Assoc. Instit.Tecnologico</v>
          </cell>
          <cell r="AA71" t="str">
            <v>Corporativo</v>
          </cell>
          <cell r="AB71" t="str">
            <v>ADMINISTRATIVO</v>
          </cell>
          <cell r="AC71" t="str">
            <v>Tatiana Ribeiro</v>
          </cell>
          <cell r="AD71" t="str">
            <v>VERDE</v>
          </cell>
          <cell r="AE71" t="str">
            <v>Onsite (Presencial)</v>
          </cell>
          <cell r="AF71">
            <v>45399</v>
          </cell>
          <cell r="AG71" t="str">
            <v>PREENCHIDO</v>
          </cell>
          <cell r="AH71">
            <v>91992742057</v>
          </cell>
          <cell r="AI71" t="str">
            <v>9 às 18h</v>
          </cell>
          <cell r="AJ71" t="str">
            <v>Bruno Junqueira Victorasso</v>
          </cell>
          <cell r="AK71" t="str">
            <v>bruno.victorasso@itv.org</v>
          </cell>
          <cell r="AL71" t="str">
            <v>ADMINISTRATIVO</v>
          </cell>
          <cell r="AM71"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1" t="str">
            <v>Apoio às atividades de Suprimentos (Compras, Diligenciamento, Recebimento de materiais e equipamentos, Fretes)</v>
          </cell>
          <cell r="AO71" t="str">
            <v>Onsite - Presencial</v>
          </cell>
          <cell r="AP71" t="str">
            <v>PA</v>
          </cell>
          <cell r="AQ71" t="str">
            <v>Belém</v>
          </cell>
          <cell r="AR71" t="str">
            <v>Belém/PA</v>
          </cell>
          <cell r="AS71" t="str">
            <v>Administração</v>
          </cell>
          <cell r="AU71" t="str">
            <v>Não é necessário para minha vaga</v>
          </cell>
          <cell r="AV71" t="str">
            <v>Pacote Office, SAP e Power Bi</v>
          </cell>
          <cell r="AW71" t="str">
            <v>Sem restrições</v>
          </cell>
          <cell r="AX71" t="str">
            <v>OK</v>
          </cell>
          <cell r="BA71" t="str">
            <v>OK</v>
          </cell>
          <cell r="BB71" t="str">
            <v>planilha EB</v>
          </cell>
          <cell r="BC71" t="str">
            <v>ESTRATÉGIA</v>
          </cell>
        </row>
        <row r="72">
          <cell r="B72">
            <v>1071171</v>
          </cell>
          <cell r="C72">
            <v>1</v>
          </cell>
          <cell r="D72" t="str">
            <v>Estágio superior 6h</v>
          </cell>
          <cell r="E72" t="str">
            <v>ABERTO</v>
          </cell>
          <cell r="G72" t="str">
            <v>Aumento de Quadro</v>
          </cell>
          <cell r="H72">
            <v>68528</v>
          </cell>
          <cell r="I72" t="str">
            <v>Bruno Junqueira Victorasso</v>
          </cell>
          <cell r="J72" t="str">
            <v>Bruno.victorasso@itv.org</v>
          </cell>
          <cell r="K72">
            <v>4330003</v>
          </cell>
          <cell r="L72" t="str">
            <v>Brasil/Pará</v>
          </cell>
          <cell r="M72" t="str">
            <v>BELEM</v>
          </cell>
          <cell r="N72" t="str">
            <v>A.Inst.Tecn Vale - ITV-00</v>
          </cell>
          <cell r="O72" t="str">
            <v>Instituto Tecno Vale(0005</v>
          </cell>
          <cell r="P72">
            <v>45397</v>
          </cell>
          <cell r="Q72" t="str">
            <v>PRESIDENTE - EDUARDO DE SALLES BARTOLOMEO</v>
          </cell>
          <cell r="R72" t="str">
            <v>VP EXEC SUSTENTABILIDADE - MARIA LUIZA DE OLIVEIRA PINTO E PAIVA</v>
          </cell>
          <cell r="S72" t="str">
            <v>DIR CLIMA NATUREZA INV CULTURA - HUGO GUIMARAES BARRETO FILHO</v>
          </cell>
          <cell r="T72" t="str">
            <v>DIR SOLUÃ‡OES BASEADAS NATUREZA - PATRICIA FAGUNDES DAROS</v>
          </cell>
          <cell r="U72" t="str">
            <v>GER GERAL CONHECIMENTO CIENT - GUILHERME CORREA DE OLIVEIRA</v>
          </cell>
          <cell r="V72" t="str">
            <v>GER ADMINISTRATIVO DS - BRUNO JUNQUEIRA VICTORASSO</v>
          </cell>
          <cell r="W72" t="str">
            <v>-</v>
          </cell>
          <cell r="X72" t="str">
            <v>LIDIANE SOUZA GUIMARAES</v>
          </cell>
          <cell r="Y72" t="str">
            <v>iara.araujo@vale.com</v>
          </cell>
          <cell r="Z72" t="str">
            <v>Assoc. Instit.Tecnologico</v>
          </cell>
          <cell r="AA72" t="str">
            <v>Corporativo</v>
          </cell>
          <cell r="AB72" t="str">
            <v>ADMINISTRATIVO</v>
          </cell>
          <cell r="AC72" t="str">
            <v>Tatiana Ribeiro</v>
          </cell>
          <cell r="AD72" t="str">
            <v>VERDE</v>
          </cell>
          <cell r="AE72" t="str">
            <v>Onsite (Presencial)</v>
          </cell>
          <cell r="AF72">
            <v>45399</v>
          </cell>
          <cell r="AG72" t="str">
            <v>PREENCHIDO</v>
          </cell>
          <cell r="AH72">
            <v>91992742057</v>
          </cell>
          <cell r="AI72" t="str">
            <v>9 às 18h</v>
          </cell>
          <cell r="AJ72" t="str">
            <v>Bruno Junqueira Victorasso</v>
          </cell>
          <cell r="AK72" t="str">
            <v>bruno.victorasso@itv.org</v>
          </cell>
          <cell r="AL72" t="str">
            <v>ADMINISTRATIVO</v>
          </cell>
          <cell r="AM72"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2" t="str">
            <v>Recebimento Fiscal
Gestão de Ativos
Gestão Econômica</v>
          </cell>
          <cell r="AO72" t="str">
            <v>Onsite - Presencial</v>
          </cell>
          <cell r="AP72" t="str">
            <v>PA</v>
          </cell>
          <cell r="AQ72" t="str">
            <v>Belém</v>
          </cell>
          <cell r="AR72" t="str">
            <v>Belém/PA</v>
          </cell>
          <cell r="AS72" t="str">
            <v>Administração</v>
          </cell>
          <cell r="AU72" t="str">
            <v>Não é necessário para minha vaga</v>
          </cell>
          <cell r="AV72" t="str">
            <v>Pacote Office, SAP</v>
          </cell>
          <cell r="AW72" t="str">
            <v>Sem restrições</v>
          </cell>
          <cell r="AX72" t="str">
            <v>OK</v>
          </cell>
          <cell r="BA72" t="str">
            <v>OK</v>
          </cell>
          <cell r="BB72" t="str">
            <v>planilha EB</v>
          </cell>
          <cell r="BC72" t="str">
            <v>ESTRATÉGIA</v>
          </cell>
        </row>
        <row r="73">
          <cell r="B73">
            <v>1071170</v>
          </cell>
          <cell r="C73">
            <v>1</v>
          </cell>
          <cell r="D73" t="str">
            <v>Estágio superior 6h</v>
          </cell>
          <cell r="E73" t="str">
            <v>ABERTO</v>
          </cell>
          <cell r="G73" t="str">
            <v>Aumento de Quadro</v>
          </cell>
          <cell r="H73">
            <v>50088</v>
          </cell>
          <cell r="I73" t="str">
            <v>Leonel Silva Santos</v>
          </cell>
          <cell r="J73" t="str">
            <v>leonel.santos@vale.com</v>
          </cell>
          <cell r="K73">
            <v>1020565</v>
          </cell>
          <cell r="L73" t="str">
            <v>Brasil/Pará</v>
          </cell>
          <cell r="M73" t="str">
            <v>PARAUAPEBAS</v>
          </cell>
          <cell r="N73" t="str">
            <v>Vale S.A - 0370-74</v>
          </cell>
          <cell r="O73" t="str">
            <v>Escr. Bloco V T. leve-N4-</v>
          </cell>
          <cell r="P73">
            <v>45397</v>
          </cell>
          <cell r="Q73" t="str">
            <v>PRESIDENTE - EDUARDO DE SALLES BARTOLOMEO</v>
          </cell>
          <cell r="R73" t="str">
            <v>VP EXEC OPERACOES - CARLOS HENRIQUE SENNA MEDEIROS</v>
          </cell>
          <cell r="S73" t="str">
            <v>DIR FACILITIES - MARCELO LEITE BARROS</v>
          </cell>
          <cell r="T73" t="str">
            <v>DIR FACILITIES NORTE - MARIO JOFRE DE FREITAS REIS</v>
          </cell>
          <cell r="U73" t="str">
            <v>COORD MANUTENÃ‡ÃƒO MINERAÃ‡ÃƒO - LEONEL SILVA SANTOS</v>
          </cell>
          <cell r="V73" t="str">
            <v>-</v>
          </cell>
          <cell r="W73" t="str">
            <v>-</v>
          </cell>
          <cell r="X73" t="str">
            <v>LIDIANE SOUZA GUIMARAES</v>
          </cell>
          <cell r="Y73" t="str">
            <v>-</v>
          </cell>
          <cell r="Z73" t="str">
            <v>Vale S/A</v>
          </cell>
          <cell r="AA73" t="str">
            <v>Ferrosos</v>
          </cell>
          <cell r="AB73" t="str">
            <v>MANUTENÇÃO DE MINA</v>
          </cell>
          <cell r="AC73" t="str">
            <v>Vanessa Medeiros</v>
          </cell>
          <cell r="AD73" t="str">
            <v>VERDE</v>
          </cell>
          <cell r="AE73" t="str">
            <v>Onsite (Presencial)</v>
          </cell>
          <cell r="AF73">
            <v>45399</v>
          </cell>
          <cell r="AG73" t="str">
            <v>PREENCHIDO</v>
          </cell>
          <cell r="AH73" t="str">
            <v>94 991149157</v>
          </cell>
          <cell r="AI73" t="str">
            <v>07:30 as 16:30</v>
          </cell>
          <cell r="AJ73" t="str">
            <v>Leonel Silva Santos</v>
          </cell>
          <cell r="AK73" t="str">
            <v>leonel.santos@vale.com</v>
          </cell>
          <cell r="AL73" t="str">
            <v>MANUTENÇÃO DE MINA</v>
          </cell>
          <cell r="AM73" t="str">
            <v xml:space="preserve">Área: Manutenção
Responsabilidades: Manter operacional os sistema de combate a incêndio e manter disponíveis os sistema de tratamento de agua e efluente das minas </v>
          </cell>
          <cell r="AN73" t="str">
            <v>Manutenção dos sistema de Saneamento das minas SN;SL;SS e manganês e manutenção do sistema de combate a incêndio também das minas</v>
          </cell>
          <cell r="AO73" t="str">
            <v>Onsite - Presencial</v>
          </cell>
          <cell r="AP73" t="str">
            <v>PA</v>
          </cell>
          <cell r="AQ73" t="str">
            <v>Parauapebas</v>
          </cell>
          <cell r="AR73" t="str">
            <v>Parauapebas</v>
          </cell>
          <cell r="AS73" t="str">
            <v>Engenharia Mecânica, Engenharia Elétrica, Engenharia de Produção</v>
          </cell>
          <cell r="AU73" t="str">
            <v>Diferencial - Básico</v>
          </cell>
          <cell r="AV73" t="str">
            <v xml:space="preserve">Word, Excel, Power point </v>
          </cell>
          <cell r="AW73" t="str">
            <v>Sim! não pode ser cadeirante.</v>
          </cell>
          <cell r="AX73" t="str">
            <v xml:space="preserve">NOT OK </v>
          </cell>
          <cell r="AY73" t="str">
            <v>Engenharia Eletrônica não disponível na região</v>
          </cell>
          <cell r="AZ73" t="str">
            <v>10/05 - Gestor informado que não seguiremos com a Eng. Eletronica, apenas os demais cursos.</v>
          </cell>
          <cell r="BA73" t="str">
            <v>OK</v>
          </cell>
          <cell r="BB73" t="str">
            <v>planilha EB</v>
          </cell>
          <cell r="BC73" t="str">
            <v>MINA E USINA</v>
          </cell>
        </row>
        <row r="74">
          <cell r="B74">
            <v>1071169</v>
          </cell>
          <cell r="C74">
            <v>1</v>
          </cell>
          <cell r="D74" t="str">
            <v>Estágio superior 6h</v>
          </cell>
          <cell r="E74" t="str">
            <v>ABERTO</v>
          </cell>
          <cell r="G74" t="str">
            <v>Aumento de Quadro</v>
          </cell>
          <cell r="H74">
            <v>510573</v>
          </cell>
          <cell r="I74" t="str">
            <v>Felipe Viana Pimenta</v>
          </cell>
          <cell r="J74" t="str">
            <v>felipe.pimenta@vale.com</v>
          </cell>
          <cell r="K74">
            <v>2010087</v>
          </cell>
          <cell r="L74" t="str">
            <v xml:space="preserve">Brasil/Minas Gerais </v>
          </cell>
          <cell r="M74" t="str">
            <v>NOVA LIMA</v>
          </cell>
          <cell r="N74" t="str">
            <v>Vale S.A - 0034-12</v>
          </cell>
          <cell r="O74" t="str">
            <v>Centr Tecnologia Ferrosos</v>
          </cell>
          <cell r="P74">
            <v>45397</v>
          </cell>
          <cell r="Q74" t="str">
            <v>PRESIDENTE - EDUARDO DE SALLES BARTOLOMEO</v>
          </cell>
          <cell r="R74" t="str">
            <v>VP EXEC SOLUCOES MFE - MARCELLO MAGISTRINI SPINELLI</v>
          </cell>
          <cell r="S74" t="str">
            <v>DIR DESENV PRODUTO E NEGOCIOS - ROGERIO TAVARES NOGUEIRA</v>
          </cell>
          <cell r="T74" t="str">
            <v>DIR DESENV PROD SOLUCOES CARGA - ROGERIO TALES SILVA CARNEIRO</v>
          </cell>
          <cell r="U74" t="str">
            <v>GER DESENVOLVIMENT TECNOLOGICO - FELIPE VIANA PIMENTA</v>
          </cell>
          <cell r="V74" t="str">
            <v>-</v>
          </cell>
          <cell r="W74" t="str">
            <v>-</v>
          </cell>
          <cell r="X74" t="str">
            <v>LIDIANE SOUZA GUIMARAES</v>
          </cell>
          <cell r="Y74" t="str">
            <v>Cynthia.Resende@vale.com</v>
          </cell>
          <cell r="Z74" t="str">
            <v>Vale S/A</v>
          </cell>
          <cell r="AA74" t="str">
            <v>Ferrosos</v>
          </cell>
          <cell r="AB74" t="str">
            <v>INFORMATICA</v>
          </cell>
          <cell r="AC74" t="str">
            <v>Vanessa Medeiros</v>
          </cell>
          <cell r="AD74" t="str">
            <v>VERDE</v>
          </cell>
          <cell r="AE74" t="str">
            <v>Remoto com acesso frequente (Híbrido)</v>
          </cell>
          <cell r="AF74">
            <v>45399</v>
          </cell>
          <cell r="AG74" t="str">
            <v>PREENCHIDO</v>
          </cell>
          <cell r="AH74">
            <v>31996152028</v>
          </cell>
          <cell r="AI74" t="str">
            <v>8h - 17h</v>
          </cell>
          <cell r="AJ74" t="str">
            <v>Fabricio Parreira</v>
          </cell>
          <cell r="AK74" t="str">
            <v>fabricio.parreira@vale.com</v>
          </cell>
          <cell r="AL74" t="str">
            <v>PESQUISA E DESENVOLVIMENTO</v>
          </cell>
          <cell r="AM74" t="str">
            <v>Área: Gerência de Desenvolvimento Tecnológico
Responsabilidades: Desenvolvimento de novos produtos e Melhoria do Desempenho de Produtos Vale.</v>
          </cell>
          <cell r="AN74" t="str">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ell>
          <cell r="AO74" t="str">
            <v>Híbrido - Remoto, acesso frequente</v>
          </cell>
          <cell r="AP74" t="str">
            <v>MG</v>
          </cell>
          <cell r="AQ74" t="str">
            <v>Nova Lima</v>
          </cell>
          <cell r="AR74" t="str">
            <v>BH - Nova Lima - Ouro Branco - Ouro Preto - Lafaiete - Contagem - Itabirito</v>
          </cell>
          <cell r="AS74" t="str">
            <v>Engenharia Metalúrgica, Química, Geologia</v>
          </cell>
          <cell r="AU74" t="str">
            <v>Diferencial - Intermediário</v>
          </cell>
          <cell r="AX74" t="str">
            <v>OK</v>
          </cell>
          <cell r="BA74" t="str">
            <v>OK</v>
          </cell>
          <cell r="BB74" t="str">
            <v>planilha EB</v>
          </cell>
          <cell r="BC74" t="str">
            <v>ESTRATÉGIA</v>
          </cell>
        </row>
        <row r="75">
          <cell r="B75">
            <v>1071155</v>
          </cell>
          <cell r="C75">
            <v>1</v>
          </cell>
          <cell r="D75" t="str">
            <v>Estágio superior 6h</v>
          </cell>
          <cell r="E75" t="str">
            <v>ABERTO</v>
          </cell>
          <cell r="G75" t="str">
            <v>Aumento de Quadro</v>
          </cell>
          <cell r="H75">
            <v>497364</v>
          </cell>
          <cell r="I75" t="str">
            <v>Leandro Rafael Souza Martins</v>
          </cell>
          <cell r="J75" t="str">
            <v>leandro.souza.martins@vale.com</v>
          </cell>
          <cell r="K75">
            <v>1570125</v>
          </cell>
          <cell r="L75" t="str">
            <v>Brasil/Maranhão</v>
          </cell>
          <cell r="M75" t="str">
            <v>SAO LUIS</v>
          </cell>
          <cell r="N75" t="str">
            <v>Vale S.A - 0378-21</v>
          </cell>
          <cell r="O75" t="str">
            <v>Administ. Central SLS(037</v>
          </cell>
          <cell r="P75">
            <v>45397</v>
          </cell>
          <cell r="Q75" t="str">
            <v>PRESIDENTE - EDUARDO DE SALLES BARTOLOMEO</v>
          </cell>
          <cell r="R75" t="str">
            <v>VP EXEC OPERACOES - CARLOS HENRIQUE SENNA MEDEIROS</v>
          </cell>
          <cell r="S75" t="str">
            <v>DIR CORREDOR NORTE - CARLOS RODRIGUES DE CAMPOS MELLO JUNIOR</v>
          </cell>
          <cell r="T75" t="str">
            <v>DIR IMPL PROJ INT ESTR CORR NO - MARLENE FURTADO DA COSTA</v>
          </cell>
          <cell r="U75" t="str">
            <v>GER ENG PROJETOS CORR NORTE - ANDRE ANDRADE DE AZEVEDO</v>
          </cell>
          <cell r="V75" t="str">
            <v>COORD ENG INVEST CORRENTE - LEANDRO RAFAEL SOUZA MARTINS</v>
          </cell>
          <cell r="W75" t="str">
            <v>-</v>
          </cell>
          <cell r="X75" t="str">
            <v>LIDIANE SOUZA GUIMARAES</v>
          </cell>
          <cell r="Y75" t="str">
            <v>rafael.lacerda@vale.com</v>
          </cell>
          <cell r="Z75" t="str">
            <v>Vale S/A</v>
          </cell>
          <cell r="AA75" t="str">
            <v>Ferrosos</v>
          </cell>
          <cell r="AB75" t="str">
            <v>ENGENHARIA</v>
          </cell>
          <cell r="AC75" t="str">
            <v>Denizete Corrêa</v>
          </cell>
          <cell r="AD75" t="str">
            <v>VERDE</v>
          </cell>
          <cell r="AE75" t="str">
            <v>Remoto com acesso frequente (Híbrido)</v>
          </cell>
          <cell r="AF75">
            <v>45399</v>
          </cell>
          <cell r="AG75" t="str">
            <v>PREENCHIDO</v>
          </cell>
          <cell r="AH75">
            <v>98991283767</v>
          </cell>
          <cell r="AI75" t="str">
            <v>7:00 às 16:00</v>
          </cell>
          <cell r="AJ75" t="str">
            <v>Ricardo Prado</v>
          </cell>
          <cell r="AK75" t="str">
            <v>ricardo.prado@vale.com</v>
          </cell>
          <cell r="AL75" t="str">
            <v>ENGENHARIA</v>
          </cell>
          <cell r="AM75" t="str">
            <v>Área de Engenharia de projetos de Investimentos Correntes do Corredor Norte. Nossas principais responsabilidades são: Desenvolvimento de Engenharia conceitual, básica e detalhada para implantação de obras que atendem as operações de Porto e Ferrovia.</v>
          </cell>
          <cell r="AN75" t="str">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ell>
          <cell r="AO75" t="str">
            <v>Híbrido - Remoto, acesso frequente</v>
          </cell>
          <cell r="AP75" t="str">
            <v>MA</v>
          </cell>
          <cell r="AQ75" t="str">
            <v>São Luís</v>
          </cell>
          <cell r="AR75" t="str">
            <v>São Luís - Maranhão</v>
          </cell>
          <cell r="AS75" t="str">
            <v>Engenharia Mecânica, Engenharia Civil, Engenharia Elétrica</v>
          </cell>
          <cell r="AU75" t="str">
            <v>Não é necessário para minha vaga</v>
          </cell>
          <cell r="AV75" t="str">
            <v>Autocad, BIM, AWP</v>
          </cell>
          <cell r="AW75" t="str">
            <v>Não</v>
          </cell>
          <cell r="AX75" t="str">
            <v>OK</v>
          </cell>
          <cell r="BA75" t="str">
            <v>OK</v>
          </cell>
          <cell r="BB75" t="str">
            <v>planilha EB</v>
          </cell>
          <cell r="BC75" t="str">
            <v>ESTRATÉGIA</v>
          </cell>
        </row>
        <row r="76">
          <cell r="B76">
            <v>1071132</v>
          </cell>
          <cell r="C76">
            <v>1</v>
          </cell>
          <cell r="D76" t="str">
            <v>Estágio superior 6h</v>
          </cell>
          <cell r="E76" t="str">
            <v>ABERTO</v>
          </cell>
          <cell r="G76" t="str">
            <v>Aumento de Quadro</v>
          </cell>
          <cell r="H76">
            <v>481221</v>
          </cell>
          <cell r="I76" t="str">
            <v>Daniele Fernandes Fadul</v>
          </cell>
          <cell r="J76" t="str">
            <v>daniele.fadul@vale.com</v>
          </cell>
          <cell r="K76">
            <v>1480031</v>
          </cell>
          <cell r="L76" t="str">
            <v>Brasil/Maranhão</v>
          </cell>
          <cell r="M76" t="str">
            <v>SAO LUIS</v>
          </cell>
          <cell r="N76" t="str">
            <v>Vale S.A - 0378-21</v>
          </cell>
          <cell r="O76" t="str">
            <v>Cent ControleCco SLS03782</v>
          </cell>
          <cell r="P76">
            <v>45397</v>
          </cell>
          <cell r="Q76" t="str">
            <v>PRESIDENTE - EDUARDO DE SALLES BARTOLOMEO</v>
          </cell>
          <cell r="R76" t="str">
            <v>VP EXEC OPERACOES - CARLOS HENRIQUE SENNA MEDEIROS</v>
          </cell>
          <cell r="S76" t="str">
            <v>DIR CORREDOR NORTE - CARLOS RODRIGUES DE CAMPOS MELLO JUNIOR</v>
          </cell>
          <cell r="T76" t="str">
            <v>DIR GEOC PLANEJ PROG CORR NOR - JOSE RAIMUNDO SILVA JUNIOR</v>
          </cell>
          <cell r="U76" t="str">
            <v>GER PROGR CONTROLE QUALID NORT - ELCY BIMBATO JUNIOR</v>
          </cell>
          <cell r="V76" t="str">
            <v>GER TORRE CONTROLE NORTE - DEBORAH CAROLINA RODRIGUES ALVES</v>
          </cell>
          <cell r="W76" t="str">
            <v>COORD SEQUENCIAMENTO OTIMIZACA - DANIELE FERNANDES FADUL</v>
          </cell>
          <cell r="X76" t="str">
            <v>LIDIANE SOUZA GUIMARAES</v>
          </cell>
          <cell r="Y76" t="str">
            <v>rogeria.fitaroni@vale.com</v>
          </cell>
          <cell r="Z76" t="str">
            <v>Vale S/A</v>
          </cell>
          <cell r="AA76" t="str">
            <v>Ferrosos</v>
          </cell>
          <cell r="AB76" t="str">
            <v>PROGRAMAÇÃO</v>
          </cell>
          <cell r="AC76" t="str">
            <v>Tatiana Ribeiro</v>
          </cell>
          <cell r="AD76" t="str">
            <v>VERDE</v>
          </cell>
          <cell r="AE76" t="str">
            <v>Remoto com acesso eventual (Home Office)</v>
          </cell>
          <cell r="AF76">
            <v>45399</v>
          </cell>
          <cell r="AG76" t="str">
            <v>PREENCHIDO</v>
          </cell>
          <cell r="AH76">
            <v>98991440907</v>
          </cell>
          <cell r="AI76" t="str">
            <v>07:30 às 16:30 h</v>
          </cell>
          <cell r="AJ76" t="str">
            <v>Iramar Nascimento</v>
          </cell>
          <cell r="AK76" t="str">
            <v>iramar.nascimento@vale.com</v>
          </cell>
          <cell r="AL76" t="str">
            <v>PROGRAMAÇÃO</v>
          </cell>
          <cell r="AM76" t="str">
            <v>A coordenação é a de Sequenciamento e Otimização da Estrada de Ferro Carajás
Como atividades temos:
Planejar e programar a produção do corredor norte, fase ferrovia, nos horizontes SX, D7 e D1.
Controlar indicadores de produção e buscar melhores decisões para o corredor em conjunto com as demais fases (minas, porto e qualidade) para otimizar os indicadores e maximizar os resultados (volume e custos).
Desdobrar a programação mensal com detalhamento necessário para que as áreas de manutenção e operação executem, atendendo a normas, procedimentos e requisitos de saúde e segurança.</v>
          </cell>
          <cell r="AN76" t="str">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ell>
          <cell r="AO76" t="str">
            <v>Híbrido - Remoto com acesso eventual (Ida de 1 a 2x por semana ou sob demanda)</v>
          </cell>
          <cell r="AP76" t="str">
            <v xml:space="preserve">MA </v>
          </cell>
          <cell r="AQ76" t="str">
            <v>São Luís</v>
          </cell>
          <cell r="AR76" t="str">
            <v>São Luís</v>
          </cell>
          <cell r="AS76" t="str">
            <v>Administração</v>
          </cell>
          <cell r="AT76" t="str">
            <v>Gestor aceita "áreas afins", verificar em momento de ranking se necessário</v>
          </cell>
          <cell r="AU76" t="str">
            <v>Diferencial - intermediário</v>
          </cell>
          <cell r="AV76" t="str">
            <v>Power BI e power apps</v>
          </cell>
          <cell r="AW76" t="str">
            <v>não tenho restrições</v>
          </cell>
          <cell r="AX76" t="str">
            <v>OK</v>
          </cell>
          <cell r="BA76" t="str">
            <v>OK</v>
          </cell>
          <cell r="BB76" t="str">
            <v>planilha EB</v>
          </cell>
          <cell r="BC76" t="str">
            <v>INOVAÇÃO, AUTOMAÇÃO E TECNOLOGIA DA INFORMAÇÃO</v>
          </cell>
        </row>
        <row r="77">
          <cell r="B77">
            <v>1071131</v>
          </cell>
          <cell r="C77">
            <v>1</v>
          </cell>
          <cell r="D77" t="str">
            <v>Estágio superior 6h</v>
          </cell>
          <cell r="E77" t="str">
            <v>CANCELADO</v>
          </cell>
          <cell r="F77" t="str">
            <v>Pedido por Tati em 06/05</v>
          </cell>
          <cell r="G77" t="str">
            <v>Aumento de Quadro</v>
          </cell>
          <cell r="H77">
            <v>530685</v>
          </cell>
          <cell r="I77" t="str">
            <v>GABRIEL ALVES JEVAUX</v>
          </cell>
          <cell r="J77" t="str">
            <v>Gabriel.Jevaux@vale.com</v>
          </cell>
          <cell r="K77">
            <v>2630002</v>
          </cell>
          <cell r="L77" t="str">
            <v>Brasil/Espírito Santo</v>
          </cell>
          <cell r="M77" t="str">
            <v>VITORIA</v>
          </cell>
          <cell r="N77" t="str">
            <v>Vale S.A - 0220-42</v>
          </cell>
          <cell r="O77" t="str">
            <v>Us I e II Briquete Tub-Vi</v>
          </cell>
          <cell r="P77">
            <v>45397</v>
          </cell>
          <cell r="Q77" t="str">
            <v>PRESIDENTE - EDUARDO DE SALLES BARTOLOMEO</v>
          </cell>
          <cell r="R77" t="str">
            <v>VP EXEC OPERACOES - CARLOS HENRIQUE SENNA MEDEIROS</v>
          </cell>
          <cell r="S77" t="str">
            <v>DIR PELOTIZACAO - RODRIGO SABA RUGGIERO</v>
          </cell>
          <cell r="T77" t="str">
            <v>DIR OP TUBARAO UTILID BRIQUETE - FABIANO CUNHA BURNS</v>
          </cell>
          <cell r="U77" t="str">
            <v>GER MANUT MEC USINA I II BRIQ - CLESTON MENESES REIS</v>
          </cell>
          <cell r="V77" t="str">
            <v>SUP MANUT PREVENTIVA - GABRIEL ALVES JEVAUX</v>
          </cell>
          <cell r="W77" t="str">
            <v>-</v>
          </cell>
          <cell r="X77" t="str">
            <v>LIDIANE SOUZA GUIMARAES</v>
          </cell>
          <cell r="Y77" t="str">
            <v>Flavio.Bancatelli@vale.com</v>
          </cell>
          <cell r="Z77" t="str">
            <v>Vale S/A</v>
          </cell>
          <cell r="AA77" t="str">
            <v>-</v>
          </cell>
          <cell r="AB77" t="str">
            <v>-</v>
          </cell>
          <cell r="AC77" t="str">
            <v>Tatiana Ribeiro</v>
          </cell>
          <cell r="AD77" t="str">
            <v>VERMELHO</v>
          </cell>
          <cell r="AE77" t="str">
            <v>Onsite (Presencial)</v>
          </cell>
          <cell r="AF77">
            <v>45399</v>
          </cell>
          <cell r="AG77" t="str">
            <v>NÃO PREENCHIDO</v>
          </cell>
        </row>
        <row r="78">
          <cell r="B78">
            <v>1071130</v>
          </cell>
          <cell r="C78">
            <v>1</v>
          </cell>
          <cell r="D78" t="str">
            <v>Estágio superior 6h</v>
          </cell>
          <cell r="E78" t="str">
            <v>CANCELADO</v>
          </cell>
          <cell r="F78" t="str">
            <v>Pedido por Tati em 06/05</v>
          </cell>
          <cell r="G78" t="str">
            <v>Aumento de Quadro</v>
          </cell>
          <cell r="H78">
            <v>530685</v>
          </cell>
          <cell r="I78" t="str">
            <v>GABRIEL ALVES JEVAUX</v>
          </cell>
          <cell r="J78" t="str">
            <v>Gabriel.Jevaux@vale.com</v>
          </cell>
          <cell r="K78">
            <v>2630002</v>
          </cell>
          <cell r="L78" t="str">
            <v>Brasil/Espírito Santo</v>
          </cell>
          <cell r="M78" t="str">
            <v>VITORIA</v>
          </cell>
          <cell r="N78" t="str">
            <v>Vale S.A - 0220-42</v>
          </cell>
          <cell r="O78" t="str">
            <v>Us I e II Briquete Tub-Vi</v>
          </cell>
          <cell r="P78">
            <v>45397</v>
          </cell>
          <cell r="Q78" t="str">
            <v>PRESIDENTE - EDUARDO DE SALLES BARTOLOMEO</v>
          </cell>
          <cell r="R78" t="str">
            <v>VP EXEC OPERACOES - CARLOS HENRIQUE SENNA MEDEIROS</v>
          </cell>
          <cell r="S78" t="str">
            <v>DIR PELOTIZACAO - RODRIGO SABA RUGGIERO</v>
          </cell>
          <cell r="T78" t="str">
            <v>DIR OP TUBARAO UTILID BRIQUETE - FABIANO CUNHA BURNS</v>
          </cell>
          <cell r="U78" t="str">
            <v>GER MANUT MEC USINA I II BRIQ - CLESTON MENESES REIS</v>
          </cell>
          <cell r="V78" t="str">
            <v>SUP MANUT PREVENTIVA - GABRIEL ALVES JEVAUX</v>
          </cell>
          <cell r="W78" t="str">
            <v>-</v>
          </cell>
          <cell r="X78" t="str">
            <v>LIDIANE SOUZA GUIMARAES</v>
          </cell>
          <cell r="Y78" t="str">
            <v>Flavio.Bancatelli@vale.com</v>
          </cell>
          <cell r="Z78" t="str">
            <v>Vale S/A</v>
          </cell>
          <cell r="AA78" t="str">
            <v>Ferrosos</v>
          </cell>
          <cell r="AB78" t="str">
            <v>-</v>
          </cell>
          <cell r="AC78" t="str">
            <v>Tatiana Ribeiro</v>
          </cell>
          <cell r="AD78" t="str">
            <v>VERMELHO</v>
          </cell>
          <cell r="AE78" t="str">
            <v>Onsite (Presencial)</v>
          </cell>
          <cell r="AF78">
            <v>45399</v>
          </cell>
          <cell r="AG78" t="str">
            <v>PREENCHIDO</v>
          </cell>
          <cell r="AH78">
            <v>27992368489</v>
          </cell>
          <cell r="AI78" t="str">
            <v>07:30 as 16:30</v>
          </cell>
          <cell r="AJ78" t="str">
            <v xml:space="preserve">Everton Ribeiro </v>
          </cell>
          <cell r="AK78" t="str">
            <v>everton.ribeiro.silva@vale.com</v>
          </cell>
          <cell r="AL78" t="str">
            <v>MANUTENÇÃO DE USINA</v>
          </cell>
          <cell r="AM78" t="str">
            <v>Supervisor de manutenção em transportadores Usina 1/2 Briquete</v>
          </cell>
          <cell r="AN78" t="str">
            <v>Acompanhar e auxiliar a equipe em campo</v>
          </cell>
          <cell r="AO78" t="str">
            <v>Onsite - Presencial</v>
          </cell>
          <cell r="AP78" t="str">
            <v>ES</v>
          </cell>
          <cell r="AQ78" t="str">
            <v>Vitória</v>
          </cell>
          <cell r="AR78" t="str">
            <v>Vitoria/Vila Velha/Cariacica/Serra/Viana</v>
          </cell>
          <cell r="AS78" t="str">
            <v>Técnico em Mecânica</v>
          </cell>
          <cell r="AU78" t="str">
            <v>Não é necessário para minha vaga</v>
          </cell>
          <cell r="AW78" t="str">
            <v>Sim. Área com muita escada e grande necessidade de locomoção.</v>
          </cell>
          <cell r="AX78" t="str">
            <v xml:space="preserve">NOT OK </v>
          </cell>
          <cell r="AY78" t="str">
            <v>Pede apenas curso técnico, gestor respondente não é o que abriu a vaga: gervasio.rebuli@vale.com</v>
          </cell>
          <cell r="AZ78">
            <v>45406</v>
          </cell>
          <cell r="BC78" t="str">
            <v>MINA E USINA</v>
          </cell>
        </row>
        <row r="79">
          <cell r="B79">
            <v>1071129</v>
          </cell>
          <cell r="C79">
            <v>1</v>
          </cell>
          <cell r="D79" t="str">
            <v>Estágio superior 6h</v>
          </cell>
          <cell r="E79" t="str">
            <v>CANCELADO</v>
          </cell>
          <cell r="F79" t="str">
            <v>Pedido por Tati em 06/05</v>
          </cell>
          <cell r="G79" t="str">
            <v>Aumento de Quadro</v>
          </cell>
          <cell r="H79">
            <v>530685</v>
          </cell>
          <cell r="I79" t="str">
            <v>GABRIEL ALVES JEVAUX</v>
          </cell>
          <cell r="J79" t="str">
            <v>Gabriel.Jevaux@vale.com</v>
          </cell>
          <cell r="K79">
            <v>2630002</v>
          </cell>
          <cell r="L79" t="str">
            <v>Brasil/Espírito Santo</v>
          </cell>
          <cell r="M79" t="str">
            <v>VITORIA</v>
          </cell>
          <cell r="N79" t="str">
            <v>Vale S.A - 0220-42</v>
          </cell>
          <cell r="O79" t="str">
            <v>Us I e II Briquete Tub-Vi</v>
          </cell>
          <cell r="P79">
            <v>45397</v>
          </cell>
          <cell r="Q79" t="str">
            <v>PRESIDENTE - EDUARDO DE SALLES BARTOLOMEO</v>
          </cell>
          <cell r="R79" t="str">
            <v>VP EXEC OPERACOES - CARLOS HENRIQUE SENNA MEDEIROS</v>
          </cell>
          <cell r="S79" t="str">
            <v>DIR PELOTIZACAO - RODRIGO SABA RUGGIERO</v>
          </cell>
          <cell r="T79" t="str">
            <v>DIR OP TUBARAO UTILID BRIQUETE - FABIANO CUNHA BURNS</v>
          </cell>
          <cell r="U79" t="str">
            <v>GER MANUT MEC USINA I II BRIQ - CLESTON MENESES REIS</v>
          </cell>
          <cell r="V79" t="str">
            <v>SUP MANUT PREVENTIVA - GABRIEL ALVES JEVAUX</v>
          </cell>
          <cell r="W79" t="str">
            <v>-</v>
          </cell>
          <cell r="X79" t="str">
            <v>LIDIANE SOUZA GUIMARAES</v>
          </cell>
          <cell r="Y79" t="str">
            <v>Flavio.Bancatelli@vale.com</v>
          </cell>
          <cell r="Z79" t="str">
            <v>Vale S/A</v>
          </cell>
          <cell r="AA79" t="str">
            <v>-</v>
          </cell>
          <cell r="AB79" t="str">
            <v>-</v>
          </cell>
          <cell r="AC79" t="str">
            <v>Tatiana Ribeiro</v>
          </cell>
          <cell r="AD79" t="str">
            <v>VERMELHO</v>
          </cell>
          <cell r="AE79" t="str">
            <v>Onsite (Presencial)</v>
          </cell>
          <cell r="AF79">
            <v>45399</v>
          </cell>
          <cell r="AG79" t="str">
            <v>NÃO PREENCHIDO</v>
          </cell>
        </row>
        <row r="80">
          <cell r="B80">
            <v>1071126</v>
          </cell>
          <cell r="C80">
            <v>1</v>
          </cell>
          <cell r="D80" t="str">
            <v>Estágio superior 6h</v>
          </cell>
          <cell r="E80" t="str">
            <v>ABERTO</v>
          </cell>
          <cell r="G80" t="str">
            <v>Aumento de Quadro</v>
          </cell>
          <cell r="H80">
            <v>530685</v>
          </cell>
          <cell r="I80" t="str">
            <v>GABRIEL ALVES JEVAUX</v>
          </cell>
          <cell r="J80" t="str">
            <v>Gabriel.Jevaux@vale.com</v>
          </cell>
          <cell r="K80">
            <v>2630002</v>
          </cell>
          <cell r="L80" t="str">
            <v>Brasil/Espírito Santo</v>
          </cell>
          <cell r="M80" t="str">
            <v>VITORIA</v>
          </cell>
          <cell r="N80" t="str">
            <v>Vale S.A - 0220-42</v>
          </cell>
          <cell r="O80" t="str">
            <v>Us I e II Briquete Tub-Vi</v>
          </cell>
          <cell r="P80">
            <v>45397</v>
          </cell>
          <cell r="Q80" t="str">
            <v>PRESIDENTE - EDUARDO DE SALLES BARTOLOMEO</v>
          </cell>
          <cell r="R80" t="str">
            <v>VP EXEC OPERACOES - CARLOS HENRIQUE SENNA MEDEIROS</v>
          </cell>
          <cell r="S80" t="str">
            <v>DIR PELOTIZACAO - RODRIGO SABA RUGGIERO</v>
          </cell>
          <cell r="T80" t="str">
            <v>DIR OP TUBARAO UTILID BRIQUETE - FABIANO CUNHA BURNS</v>
          </cell>
          <cell r="U80" t="str">
            <v>GER MANUT MEC USINA I II BRIQ - CLESTON MENESES REIS</v>
          </cell>
          <cell r="V80" t="str">
            <v>SUP MANUT PREVENTIVA - GABRIEL ALVES JEVAUX</v>
          </cell>
          <cell r="W80" t="str">
            <v>-</v>
          </cell>
          <cell r="X80" t="str">
            <v>LIDIANE SOUZA GUIMARAES</v>
          </cell>
          <cell r="Y80" t="str">
            <v>Flavio.Bancatelli@vale.com</v>
          </cell>
          <cell r="Z80" t="str">
            <v>Vale S/A</v>
          </cell>
          <cell r="AA80" t="str">
            <v>Ferrosos</v>
          </cell>
          <cell r="AB80" t="str">
            <v>OPERAÇÃO DE USINA</v>
          </cell>
          <cell r="AC80" t="str">
            <v>Denizete Corrêa</v>
          </cell>
          <cell r="AD80" t="str">
            <v>VERMELHO</v>
          </cell>
          <cell r="AE80" t="str">
            <v>Onsite (Presencial)</v>
          </cell>
          <cell r="AF80">
            <v>45399</v>
          </cell>
          <cell r="AG80" t="str">
            <v>PREENCHIDO</v>
          </cell>
          <cell r="AH80">
            <v>27992299853</v>
          </cell>
          <cell r="AI80" t="str">
            <v>07:30 as 16:30</v>
          </cell>
          <cell r="AJ80" t="str">
            <v>Gabriel Jevaux</v>
          </cell>
          <cell r="AK80" t="str">
            <v>gabriel.jevaux@vale.com</v>
          </cell>
          <cell r="AL80" t="str">
            <v>OPERAÇÃO DE USINA</v>
          </cell>
          <cell r="AM80" t="str">
            <v>Manutenção e operação da usina de briquetagem móvel</v>
          </cell>
          <cell r="AN80" t="str">
            <v>Acompanhar fluxo de manutenção e apoiar planos de melhoria do processo produtivo</v>
          </cell>
          <cell r="AO80" t="str">
            <v>Onsite - Presencial</v>
          </cell>
          <cell r="AP80" t="str">
            <v>ES</v>
          </cell>
          <cell r="AQ80" t="str">
            <v>Vitória</v>
          </cell>
          <cell r="AR80" t="str">
            <v>Vitória, Vila Velha, Serra, Cariacica</v>
          </cell>
          <cell r="AS80" t="str">
            <v>Engenharia Mecânica, Engenharia Elétrica, Engenharia de Materiais, Engenharia Mecatrônica</v>
          </cell>
          <cell r="AU80" t="str">
            <v>Intermediário</v>
          </cell>
          <cell r="AV80" t="str">
            <v>Pacote Office e Power BI</v>
          </cell>
          <cell r="AW80" t="str">
            <v>Será necessário deslocamento dentro de usina</v>
          </cell>
          <cell r="AX80" t="str">
            <v>OK</v>
          </cell>
          <cell r="BA80" t="str">
            <v>OK</v>
          </cell>
          <cell r="BB80" t="str">
            <v>planilha EB</v>
          </cell>
          <cell r="BC80" t="str">
            <v>MINA E USINA</v>
          </cell>
        </row>
        <row r="81">
          <cell r="B81">
            <v>1071108</v>
          </cell>
          <cell r="C81">
            <v>1</v>
          </cell>
          <cell r="D81" t="str">
            <v>Estágio superior 6h</v>
          </cell>
          <cell r="E81" t="str">
            <v>CANCELADO</v>
          </cell>
          <cell r="F81" t="str">
            <v>Exercício de Produtividade - Pedido por Lidi em 09/08 - candidatos convocados</v>
          </cell>
          <cell r="G81" t="str">
            <v>Aumento de Quadro</v>
          </cell>
          <cell r="H81">
            <v>523288</v>
          </cell>
          <cell r="I81" t="str">
            <v>Moacir Eustaquio da Silva Neto</v>
          </cell>
          <cell r="J81" t="str">
            <v>Moacir.Neto@vale.com</v>
          </cell>
          <cell r="K81">
            <v>1090064</v>
          </cell>
          <cell r="L81" t="str">
            <v xml:space="preserve">Brasil/Minas Gerais </v>
          </cell>
          <cell r="M81" t="str">
            <v>ITABIRA</v>
          </cell>
          <cell r="N81" t="str">
            <v>Vale S.A - 0164-09</v>
          </cell>
          <cell r="O81" t="str">
            <v>Usina Concentra��o Concei</v>
          </cell>
          <cell r="P81">
            <v>45397</v>
          </cell>
          <cell r="Q81" t="str">
            <v>PRESIDENTE - EDUARDO DE SALLES BARTOLOMEO</v>
          </cell>
          <cell r="R81" t="str">
            <v>VP EXEC OPERACOES - CARLOS HENRIQUE SENNA MEDEIROS</v>
          </cell>
          <cell r="S81" t="str">
            <v>DIR CORREDOR SUDESTE - LUIZ GUSTAVO RECHE</v>
          </cell>
          <cell r="T81" t="str">
            <v>DIR OPERACAO ITABIRA - DANIEL DAHER JUNIOR</v>
          </cell>
          <cell r="U81" t="str">
            <v>GER GERAL MANUT USINA ITABIRA - WEBER SOARES DE ALVARENGA</v>
          </cell>
          <cell r="V81" t="str">
            <v>GER MANUT INDUSTR CONCEICAO I - HENRIQUE VIANA DE ASSIS</v>
          </cell>
          <cell r="W81" t="str">
            <v>SUP MANUT PREVENTIVA - MOACIR EUSTAQUIO DA SILVA NETO</v>
          </cell>
          <cell r="X81" t="str">
            <v>LIDIANE SOUZA GUIMARAES</v>
          </cell>
          <cell r="Y81" t="str">
            <v>Kennio.Teixeira@vale.com</v>
          </cell>
          <cell r="Z81" t="str">
            <v>Vale S/A</v>
          </cell>
          <cell r="AA81" t="str">
            <v>Ferrosos</v>
          </cell>
          <cell r="AB81" t="str">
            <v>Supervisão de Manutenção Mecânica Industrial</v>
          </cell>
          <cell r="AC81" t="str">
            <v>Tatiana Ribeiro</v>
          </cell>
          <cell r="AD81" t="str">
            <v>VERMELHO</v>
          </cell>
          <cell r="AE81" t="str">
            <v>Onsite (Presencial)</v>
          </cell>
          <cell r="AF81">
            <v>45399</v>
          </cell>
          <cell r="AG81" t="str">
            <v>PREENCHIDO</v>
          </cell>
          <cell r="AH81" t="str">
            <v>31 99717-1361</v>
          </cell>
          <cell r="AI81" t="str">
            <v>07:30 as 16:30</v>
          </cell>
          <cell r="AJ81" t="str">
            <v>Rondinelle Tiburcio</v>
          </cell>
          <cell r="AK81" t="str">
            <v>rondinelle.tiburcio@vale.com</v>
          </cell>
          <cell r="AL81" t="str">
            <v>Supervisão de Manutenção Mecânica Industrial</v>
          </cell>
          <cell r="AM81" t="str">
            <v>Descrição do Cargo: O estagiário de projetos de investimentos será responsável por auxiliar na gestão de projetos de investimentos (CAPEX) da Diretoria de Operações de Itabira.</v>
          </cell>
          <cell r="AN81" t="str">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ell>
          <cell r="AO81" t="str">
            <v>Onsite - Presencial</v>
          </cell>
          <cell r="AP81" t="str">
            <v>MG</v>
          </cell>
          <cell r="AQ81" t="str">
            <v>Itabira</v>
          </cell>
          <cell r="AR81" t="str">
            <v>Itabira/MG</v>
          </cell>
          <cell r="AS81" t="str">
            <v>Engenharia de Produção, Administração</v>
          </cell>
          <cell r="AT81" t="str">
            <v>aceita correlatos, checar em ranking</v>
          </cell>
          <cell r="AU81" t="str">
            <v>Diferencial - Intermediário</v>
          </cell>
          <cell r="AV81" t="str">
            <v>Pacote Office Intermediário</v>
          </cell>
          <cell r="AW81" t="str">
            <v>Não</v>
          </cell>
          <cell r="AX81" t="str">
            <v xml:space="preserve">NOT OK </v>
          </cell>
          <cell r="AY81" t="str">
            <v>vaga aberta como onsite, informado em acesso eventual em FORMS</v>
          </cell>
          <cell r="AZ81" t="str">
            <v>30/04 Modalidade Onsite, conforme people. | 29/04 Enviado email ao gestor</v>
          </cell>
          <cell r="BA81" t="str">
            <v>OK</v>
          </cell>
          <cell r="BB81" t="str">
            <v>planilha EB</v>
          </cell>
          <cell r="BC81" t="str">
            <v>MINA E USINA</v>
          </cell>
        </row>
        <row r="82">
          <cell r="B82">
            <v>1071106</v>
          </cell>
          <cell r="C82">
            <v>1</v>
          </cell>
          <cell r="D82" t="str">
            <v>Estágio superior 6h</v>
          </cell>
          <cell r="E82" t="str">
            <v>CANCELADO</v>
          </cell>
          <cell r="F82" t="str">
            <v>Pedido por Tati em 02/05</v>
          </cell>
          <cell r="G82" t="str">
            <v>Aumento de Quadro</v>
          </cell>
          <cell r="H82">
            <v>748640</v>
          </cell>
          <cell r="I82" t="str">
            <v>Marcos Ferreira Campos</v>
          </cell>
          <cell r="J82" t="str">
            <v>marcos.ferreira.campos@vale.com</v>
          </cell>
          <cell r="K82">
            <v>1470067</v>
          </cell>
          <cell r="L82" t="str">
            <v xml:space="preserve">Brasil/Minas Gerais </v>
          </cell>
          <cell r="M82" t="str">
            <v>IPATINGA</v>
          </cell>
          <cell r="N82" t="str">
            <v>Vale S.A - 0262-00</v>
          </cell>
          <cell r="O82" t="str">
            <v>Est.Ferr.Intend.C�mara CR</v>
          </cell>
          <cell r="P82">
            <v>45397</v>
          </cell>
          <cell r="Q82" t="str">
            <v>PRESIDENTE - EDUARDO DE SALLES BARTOLOMEO</v>
          </cell>
          <cell r="R82" t="str">
            <v>VP EXEC OPERACOES - CARLOS HENRIQUE SENNA MEDEIROS</v>
          </cell>
          <cell r="S82" t="str">
            <v>DIR CORREDOR SUDESTE - LUIZ GUSTAVO RECHE</v>
          </cell>
          <cell r="T82" t="str">
            <v>DIR OPERACAO EFVM - GILDINEY TAVARES DE SALES</v>
          </cell>
          <cell r="U82" t="str">
            <v>GER GERAL OP FERROVIARIA EFVM - SYDNEI EXPEDITO RODRIGUES JUNIOR</v>
          </cell>
          <cell r="V82" t="str">
            <v>GER TREM TUR OPER OESTE  EFVM - PAULA DANIELA DE JESUS SANTOS</v>
          </cell>
          <cell r="W82" t="str">
            <v>SUP OPERACAO FERROVIARIA - MARCOS FERREIRA CAMPOS</v>
          </cell>
          <cell r="X82" t="str">
            <v>LIDIANE SOUZA GUIMARAES</v>
          </cell>
          <cell r="Y82" t="str">
            <v>livia.lupiano@vale.com</v>
          </cell>
          <cell r="Z82" t="str">
            <v>Vale S/A</v>
          </cell>
          <cell r="AA82" t="str">
            <v>Ferrosos</v>
          </cell>
          <cell r="AB82" t="str">
            <v>-</v>
          </cell>
          <cell r="AC82" t="str">
            <v>Tatiana Ribeiro</v>
          </cell>
          <cell r="AD82" t="str">
            <v>LARANJA</v>
          </cell>
          <cell r="AE82" t="str">
            <v>Remoto com acesso frequente (Híbrido)</v>
          </cell>
          <cell r="AF82">
            <v>45399</v>
          </cell>
          <cell r="AG82" t="str">
            <v>PREENCHIDO</v>
          </cell>
          <cell r="AH82" t="str">
            <v>31 997131257</v>
          </cell>
          <cell r="AI82" t="str">
            <v>08h as 17h</v>
          </cell>
          <cell r="AJ82" t="str">
            <v>Daniela Ribeiro</v>
          </cell>
          <cell r="AK82" t="str">
            <v>daniela.ribeiro@vale.com</v>
          </cell>
          <cell r="AL82" t="str">
            <v>OPERAÇÃO DE FERROVIA</v>
          </cell>
          <cell r="AM82" t="str">
            <v>Operar pátios e terminais de carga</v>
          </cell>
          <cell r="AN82" t="str">
            <v xml:space="preserve">garantir atendimento as equipes operacionais; fazer gestão de indicadores e atualização de sistemas. </v>
          </cell>
          <cell r="AO82" t="str">
            <v>Híbrido - Remoto, acesso frequente</v>
          </cell>
          <cell r="AP82" t="str">
            <v>MG</v>
          </cell>
          <cell r="AQ82" t="str">
            <v>Ipatinga</v>
          </cell>
          <cell r="AR82" t="str">
            <v>Ipatinga, Coronel Fabriciano, Santana do Paraíso e Timóteo</v>
          </cell>
          <cell r="AS82" t="str">
            <v>Engenharia de Produção</v>
          </cell>
          <cell r="AU82" t="str">
            <v>Não é necessário para minha vaga</v>
          </cell>
          <cell r="AV82" t="str">
            <v>Power BI</v>
          </cell>
          <cell r="AW82" t="str">
            <v>Sim, acessibilidade</v>
          </cell>
          <cell r="AX82" t="str">
            <v xml:space="preserve">NOT OK </v>
          </cell>
          <cell r="AY82" t="str">
            <v>Vaga aberta como acesso frequente, informado onsite em FORMS</v>
          </cell>
          <cell r="AZ82" t="str">
            <v>30/04 Modalidade correta é Frequente, conforme people. | 29/04 Enviado email ao gestor</v>
          </cell>
          <cell r="BA82" t="str">
            <v>OK</v>
          </cell>
          <cell r="BC82" t="str">
            <v>FERROVIAS</v>
          </cell>
        </row>
        <row r="83">
          <cell r="B83">
            <v>1071105</v>
          </cell>
          <cell r="C83">
            <v>1</v>
          </cell>
          <cell r="D83" t="str">
            <v>Estágio superior 6h</v>
          </cell>
          <cell r="E83" t="str">
            <v>CANCELADO</v>
          </cell>
          <cell r="F83" t="str">
            <v>Exercício de Produtividade - Pedido por Lidi em 09/08 - candidatos convocados</v>
          </cell>
          <cell r="G83" t="str">
            <v>Aumento de Quadro</v>
          </cell>
          <cell r="H83">
            <v>523288</v>
          </cell>
          <cell r="I83" t="str">
            <v>Moacir Eustaquio da Silva Neto</v>
          </cell>
          <cell r="J83" t="str">
            <v>Moacir.Neto@vale.com</v>
          </cell>
          <cell r="K83">
            <v>1090064</v>
          </cell>
          <cell r="L83" t="str">
            <v xml:space="preserve">Brasil/Minas Gerais </v>
          </cell>
          <cell r="M83" t="str">
            <v>ITABIRA</v>
          </cell>
          <cell r="N83" t="str">
            <v>Vale S.A - 0164-09</v>
          </cell>
          <cell r="O83" t="str">
            <v>Usina Concentra��o Concei</v>
          </cell>
          <cell r="P83">
            <v>45397</v>
          </cell>
          <cell r="Q83" t="str">
            <v>PRESIDENTE - EDUARDO DE SALLES BARTOLOMEO</v>
          </cell>
          <cell r="R83" t="str">
            <v>VP EXEC OPERACOES - CARLOS HENRIQUE SENNA MEDEIROS</v>
          </cell>
          <cell r="S83" t="str">
            <v>DIR CORREDOR SUDESTE - LUIZ GUSTAVO RECHE</v>
          </cell>
          <cell r="T83" t="str">
            <v>DIR OPERACAO ITABIRA - DANIEL DAHER JUNIOR</v>
          </cell>
          <cell r="U83" t="str">
            <v>GER GERAL MANUT USINA ITABIRA - WEBER SOARES DE ALVARENGA</v>
          </cell>
          <cell r="V83" t="str">
            <v>GER MANUT INDUSTR CONCEICAO I - HENRIQUE VIANA DE ASSIS</v>
          </cell>
          <cell r="W83" t="str">
            <v>SUP MANUT PREVENTIVA - MOACIR EUSTAQUIO DA SILVA NETO</v>
          </cell>
          <cell r="X83" t="str">
            <v>LIDIANE SOUZA GUIMARAES</v>
          </cell>
          <cell r="Y83" t="str">
            <v>Kennio.Teixeira@vale.com</v>
          </cell>
          <cell r="Z83" t="str">
            <v>Vale S/A</v>
          </cell>
          <cell r="AA83" t="str">
            <v>Ferrosos</v>
          </cell>
          <cell r="AB83" t="str">
            <v>Supervisão de Manutenção Mecânica Industrial</v>
          </cell>
          <cell r="AC83" t="str">
            <v>Tatiana Ribeiro</v>
          </cell>
          <cell r="AD83" t="str">
            <v>VERMELHO</v>
          </cell>
          <cell r="AE83" t="str">
            <v>Onsite (Presencial)</v>
          </cell>
          <cell r="AF83">
            <v>45399</v>
          </cell>
          <cell r="AG83" t="str">
            <v>PREENCHIDO</v>
          </cell>
          <cell r="AH83" t="str">
            <v>31 99717-1361</v>
          </cell>
          <cell r="AI83" t="str">
            <v>07:30 as 16:30</v>
          </cell>
          <cell r="AJ83" t="str">
            <v>Rafael de Oliveira Alves</v>
          </cell>
          <cell r="AK83" t="str">
            <v>rafael.oliveira.alves@vale.com</v>
          </cell>
          <cell r="AL83" t="str">
            <v>Supervisão de Manutenção Mecânica Industrial</v>
          </cell>
          <cell r="AM83" t="str">
            <v xml:space="preserve">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
 </v>
          </cell>
          <cell r="AN83" t="str">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ell>
          <cell r="AO83" t="str">
            <v>Onsite - Presencial</v>
          </cell>
          <cell r="AP83" t="str">
            <v>MG</v>
          </cell>
          <cell r="AQ83" t="str">
            <v>Itabira</v>
          </cell>
          <cell r="AR83" t="str">
            <v>Itabira/MG</v>
          </cell>
          <cell r="AS83" t="str">
            <v>Engenharia de Produção, Engenharia Mecânica</v>
          </cell>
          <cell r="AU83" t="str">
            <v>Diferencial - Intermediário</v>
          </cell>
          <cell r="AV83" t="str">
            <v>Power BI, Power Apps, Office Intermediario, Ferramentas de análise e solução de problemas</v>
          </cell>
          <cell r="AW83" t="str">
            <v>Não</v>
          </cell>
          <cell r="AX83" t="str">
            <v>OK</v>
          </cell>
          <cell r="BA83" t="str">
            <v>OK</v>
          </cell>
          <cell r="BB83" t="str">
            <v>planilha EB</v>
          </cell>
          <cell r="BC83" t="str">
            <v>MINA E USINA</v>
          </cell>
        </row>
        <row r="84">
          <cell r="B84">
            <v>1070807</v>
          </cell>
          <cell r="C84">
            <v>1</v>
          </cell>
          <cell r="D84" t="str">
            <v>Estágio superior 6h</v>
          </cell>
          <cell r="E84" t="str">
            <v>CANCELADO</v>
          </cell>
          <cell r="F84" t="str">
            <v>Pedido por Deni em 25/07 - candidatos convocados para painel</v>
          </cell>
          <cell r="G84" t="str">
            <v>Substituição</v>
          </cell>
          <cell r="H84">
            <v>472313</v>
          </cell>
          <cell r="I84" t="str">
            <v>Isa Madalena Fernandes Ferreira</v>
          </cell>
          <cell r="J84" t="str">
            <v>isa.ferreira@vale.com</v>
          </cell>
          <cell r="K84">
            <v>1010684</v>
          </cell>
          <cell r="L84" t="str">
            <v>Brasil/Pará</v>
          </cell>
          <cell r="M84" t="str">
            <v>BELEM</v>
          </cell>
          <cell r="N84" t="str">
            <v>Vale S.A - 0206-94</v>
          </cell>
          <cell r="O84" t="str">
            <v>Centro de Excel�ncia (T)</v>
          </cell>
          <cell r="P84">
            <v>45391</v>
          </cell>
          <cell r="Q84" t="str">
            <v>PRESIDENTE - EDUARDO DE SALLES BARTOLOMEO</v>
          </cell>
          <cell r="R84" t="str">
            <v>VP EXEC TECNICO - RAFAEL JABUR BITTAR</v>
          </cell>
          <cell r="S84" t="str">
            <v>DIR TECNOLOGIA E INOVACAO - PAULO CELSO PIRES</v>
          </cell>
          <cell r="T84" t="str">
            <v>DIR SOLUCOES NEGOCIOS TI - VANIA MARIA LIMA NEVES</v>
          </cell>
          <cell r="U84" t="str">
            <v>GER GERAL SOL NEG FIN/SUP/CORP - MARCO ANTONIO DE ABREU FRANCA</v>
          </cell>
          <cell r="V84" t="str">
            <v>GER SERVICOS SAP HOSTING/BASIS - ISA MADALENA FERNANDES FERREIRA</v>
          </cell>
          <cell r="W84" t="str">
            <v>-</v>
          </cell>
          <cell r="X84" t="str">
            <v>LIDIANE SOUZA GUIMARAES</v>
          </cell>
          <cell r="Y84" t="str">
            <v>antonia.carvalho@vale.com</v>
          </cell>
          <cell r="Z84" t="str">
            <v>Vale S/A</v>
          </cell>
          <cell r="AA84" t="str">
            <v>Corporativo</v>
          </cell>
          <cell r="AB84" t="str">
            <v>INFORMATICA</v>
          </cell>
          <cell r="AC84" t="str">
            <v>Tatiana Ribeiro</v>
          </cell>
          <cell r="AD84" t="str">
            <v>LARANJA</v>
          </cell>
          <cell r="AE84" t="str">
            <v>Remoto com acesso eventual (Home Office)</v>
          </cell>
          <cell r="AF84">
            <v>45399</v>
          </cell>
          <cell r="AG84" t="str">
            <v>PREENCHIDO</v>
          </cell>
          <cell r="AH84" t="str">
            <v>21 996870200</v>
          </cell>
          <cell r="AI84" t="str">
            <v>9h-18h</v>
          </cell>
          <cell r="AJ84" t="str">
            <v>YURI SERPA</v>
          </cell>
          <cell r="AK84" t="str">
            <v>YURI.SERPA@VALE.COM</v>
          </cell>
          <cell r="AL84" t="str">
            <v>INFORMATICA</v>
          </cell>
          <cell r="AM84" t="str">
            <v>GERENCIAR E SUPORTAR TODA A INFRAESTRUTURA DO AMBIENTE SAP DA VALE</v>
          </cell>
          <cell r="AN84" t="str">
            <v>SUPORTAR EQUIPE DE SAP HOSTING, GESTÃO DA FILA DE CHAMADOS, ATIVIDADES DE MANUTENCAO E CONFIGURAÇÃO DO AMBIENTE SAP, MELHORIA CONTINUA E MONITORAMENTO DOS INDICADORES DE PERFORMANCE E DO AMBIENTE DE SAP</v>
          </cell>
          <cell r="AO84" t="str">
            <v>Híbrido - Remoto com acesso eventual (Ida de 1 a 2x por semana ou sob demanda)</v>
          </cell>
          <cell r="AP84" t="str">
            <v>PA</v>
          </cell>
          <cell r="AQ84" t="str">
            <v>Belém</v>
          </cell>
          <cell r="AR84" t="str">
            <v>BELEM, PA</v>
          </cell>
          <cell r="AS84" t="str">
            <v>Gestão Da Tecnologia Da Informação, Segurança Da Informação, Informática, Análise E Desenvolvimento De Sistemas, Sistemas De Informação</v>
          </cell>
          <cell r="AU84" t="str">
            <v>Intermediário</v>
          </cell>
          <cell r="AV84" t="str">
            <v>EXCEL, SAP, POWER BI</v>
          </cell>
          <cell r="AX84" t="str">
            <v>OK</v>
          </cell>
          <cell r="BA84" t="str">
            <v>OK</v>
          </cell>
          <cell r="BB84" t="str">
            <v>planilha EB</v>
          </cell>
          <cell r="BC84" t="str">
            <v>INOVAÇÃO, AUTOMAÇÃO E TECNOLOGIA DA INFORMAÇÃO</v>
          </cell>
        </row>
        <row r="85">
          <cell r="B85">
            <v>1070791</v>
          </cell>
          <cell r="C85">
            <v>1</v>
          </cell>
          <cell r="D85" t="str">
            <v>Estágio superior 6h</v>
          </cell>
          <cell r="E85" t="str">
            <v>ABERTO</v>
          </cell>
          <cell r="G85" t="str">
            <v>Substituição</v>
          </cell>
          <cell r="H85">
            <v>81012024</v>
          </cell>
          <cell r="I85" t="str">
            <v>Paulo Henrique Oliveira da Silva</v>
          </cell>
          <cell r="J85" t="str">
            <v>paulohenrique.oliveira@vale.com</v>
          </cell>
          <cell r="K85">
            <v>1010531</v>
          </cell>
          <cell r="L85" t="str">
            <v>Brasil/Rio de Janeiro</v>
          </cell>
          <cell r="M85" t="str">
            <v>RIO DE JANEIRO</v>
          </cell>
          <cell r="N85" t="str">
            <v>Vale S.A - 0001-54</v>
          </cell>
          <cell r="O85" t="str">
            <v>Torre Oscar Niemeyer - RJ</v>
          </cell>
          <cell r="P85">
            <v>45391</v>
          </cell>
          <cell r="Q85" t="str">
            <v>PRESIDENTE - EDUARDO DE SALLES BARTOLOMEO</v>
          </cell>
          <cell r="R85" t="str">
            <v>VP EXEC PESSOAS - MARINA BARRENNE DE ARTAGAO QUENTAL</v>
          </cell>
          <cell r="S85" t="str">
            <v>DIR CENTRO EXPERTISE PESSOAS - ANDRE MOREIRA SANTOS</v>
          </cell>
          <cell r="T85" t="str">
            <v>DIR RECOMPENSA TOTAL PERFORM - BARBARA BASTOS DE OLIVEIRA DINALLI FERRAZ</v>
          </cell>
          <cell r="U85" t="str">
            <v>GER MOBILIDADE GLOBAL - PAULO HENRIQUE OLIVEIRA DA SILVA</v>
          </cell>
          <cell r="V85" t="str">
            <v>-</v>
          </cell>
          <cell r="W85" t="str">
            <v>-</v>
          </cell>
          <cell r="X85" t="str">
            <v>LIDIANE SOUZA GUIMARAES</v>
          </cell>
          <cell r="Y85" t="str">
            <v>elisa.freitas@vale.com</v>
          </cell>
          <cell r="Z85" t="str">
            <v>Vale S/A</v>
          </cell>
          <cell r="AA85" t="str">
            <v>Corporativo</v>
          </cell>
          <cell r="AB85" t="str">
            <v>RECURSOS HUMANOS</v>
          </cell>
          <cell r="AC85" t="str">
            <v>Tatiana Ribeiro</v>
          </cell>
          <cell r="AD85" t="str">
            <v>VERDE</v>
          </cell>
          <cell r="AE85" t="str">
            <v>Remoto com acesso eventual (Home Office)</v>
          </cell>
          <cell r="AF85">
            <v>45399</v>
          </cell>
          <cell r="AG85" t="str">
            <v>PREENCHIDO</v>
          </cell>
          <cell r="AH85">
            <v>21991512498</v>
          </cell>
          <cell r="AI85" t="str">
            <v>09:00-18:00</v>
          </cell>
          <cell r="AJ85" t="str">
            <v>Julia Costa</v>
          </cell>
          <cell r="AK85" t="str">
            <v>julia.costa@vale.com</v>
          </cell>
          <cell r="AL85" t="str">
            <v>RECURSOS HUMANOS</v>
          </cell>
          <cell r="AM85" t="str">
            <v xml:space="preserve">Mobilidade global - Gestão de expatriados em base global, incluindo mobilidade internacional e domestica. O processo envolve ainda temas relacionados a imigração, impostos, processos de relocation, treinamento intercultural, entre outros. </v>
          </cell>
          <cell r="AN85" t="str">
            <v xml:space="preserve">Suporte e participação em reuniões. Preparo de planilhas de controle e apresentações. Suporte ao time em atividades rotineiras como interação com vendors, entendimento sobre legislações diversas.  </v>
          </cell>
          <cell r="AO85" t="str">
            <v>Híbrido - Remoto com acesso eventual (Ida de 1 a 2x por semana ou sob demanda)</v>
          </cell>
          <cell r="AP85" t="str">
            <v>RJ</v>
          </cell>
          <cell r="AQ85" t="str">
            <v>Rio de Janeiro</v>
          </cell>
          <cell r="AR85" t="str">
            <v xml:space="preserve">Rio de Janeiro </v>
          </cell>
          <cell r="AS85" t="str">
            <v>Administração, Relações Internacionais, Gestão de Recursos Humanos</v>
          </cell>
          <cell r="AT85" t="str">
            <v>prioridade para ADM</v>
          </cell>
          <cell r="AU85" t="str">
            <v>Avançado</v>
          </cell>
          <cell r="AV85" t="str">
            <v xml:space="preserve">Pacote Office </v>
          </cell>
          <cell r="AX85" t="str">
            <v>OK</v>
          </cell>
          <cell r="BA85" t="str">
            <v>OK</v>
          </cell>
          <cell r="BB85" t="str">
            <v>planilha EB</v>
          </cell>
          <cell r="BC85" t="str">
            <v>RECURSOS HUMANOS</v>
          </cell>
        </row>
        <row r="86">
          <cell r="B86">
            <v>1070771</v>
          </cell>
          <cell r="C86">
            <v>1</v>
          </cell>
          <cell r="D86" t="str">
            <v>Estágio superior 6h</v>
          </cell>
          <cell r="E86" t="str">
            <v>ABERTO</v>
          </cell>
          <cell r="G86" t="str">
            <v>Substituição</v>
          </cell>
          <cell r="H86">
            <v>81020371</v>
          </cell>
          <cell r="I86" t="str">
            <v>Clarisse Bunn Moreno</v>
          </cell>
          <cell r="J86" t="str">
            <v>clarisse.moreno@vale.com</v>
          </cell>
          <cell r="K86">
            <v>1010453</v>
          </cell>
          <cell r="L86" t="str">
            <v xml:space="preserve">Brasil/Minas Gerais </v>
          </cell>
          <cell r="M86" t="str">
            <v>NOVA LIMA</v>
          </cell>
          <cell r="N86" t="str">
            <v>VALE S.A - 0150-03</v>
          </cell>
          <cell r="O86" t="str">
            <v>Ed. Conc�rdia Corporate (</v>
          </cell>
          <cell r="P86">
            <v>45391</v>
          </cell>
          <cell r="Q86" t="str">
            <v>PRESIDENTE - EDUARDO DE SALLES BARTOLOMEO</v>
          </cell>
          <cell r="R86" t="str">
            <v>VP EXEC FINANCAS REL INVESTID - GUSTAVO DUARTE PIMENTA</v>
          </cell>
          <cell r="S86" t="str">
            <v>DIR SUPRIMENTOS - MARCO AURELIO BRITO BRAGA</v>
          </cell>
          <cell r="T86" t="str">
            <v>DIR CPO SUL/SUD - FERNANDO LOPES ALCANTARA</v>
          </cell>
          <cell r="U86" t="str">
            <v>GER GERAL SUPRIMENTOS - LEONARDO FIUZA PEIXOTO DA COSTA</v>
          </cell>
          <cell r="V86" t="str">
            <v>GER GLOB SUPRIM SERV CORPORAT - CLARISSE BUNN MORENO</v>
          </cell>
          <cell r="W86" t="str">
            <v>-</v>
          </cell>
          <cell r="X86" t="str">
            <v>LIDIANE SOUZA GUIMARAES</v>
          </cell>
          <cell r="Y86" t="str">
            <v>alejandra.badillo@vale.com</v>
          </cell>
          <cell r="Z86" t="str">
            <v>Vale S/A</v>
          </cell>
          <cell r="AA86" t="str">
            <v>Corporativo</v>
          </cell>
          <cell r="AB86" t="str">
            <v>SUPRIMENTOS</v>
          </cell>
          <cell r="AC86" t="str">
            <v>Tatiana Ribeiro</v>
          </cell>
          <cell r="AD86" t="str">
            <v>VERDE</v>
          </cell>
          <cell r="AE86" t="str">
            <v>Remoto com acesso eventual (Home Office)</v>
          </cell>
          <cell r="AF86">
            <v>45399</v>
          </cell>
          <cell r="AG86" t="str">
            <v>PREENCHIDO</v>
          </cell>
          <cell r="AH86" t="str">
            <v>21 994599296</v>
          </cell>
          <cell r="AI86" t="str">
            <v>8 as 18</v>
          </cell>
          <cell r="AJ86" t="str">
            <v>Daniel Freitas</v>
          </cell>
          <cell r="AK86" t="str">
            <v>daniel.freitas@vale.com</v>
          </cell>
          <cell r="AL86" t="str">
            <v>SUPRIMENTOS</v>
          </cell>
          <cell r="AM86" t="str">
            <v xml:space="preserve">•	Responsável pelo planejamento, execução e controle de aquisições, nas categorias de serviços corporativos, socio ambientais e materiais;
•	Conduzir as contratações através de conhecimento do mercado fornecedor e dos processos de negócios da VALE, visando atender à demanda das áreas clientes, reduzindo custos e minimizando riscos, definindo ainda em cada caso o modelo de contratação mais adequado;
•	Responsável por conduzir processos de negociação envolvendo alto grau de sigilo e confidencialidade, assim como assessorar a diretoria na condução dos mesmos.
</v>
          </cell>
          <cell r="AN86" t="str">
            <v xml:space="preserve">Suporte aos analistas de compras 
Elaboração de relatórios gerenciais (demanda, gasto, controle e etc)
Acompanhamento de RFQs (solicitações de propostas)
Participação supervisionada em negociações
</v>
          </cell>
          <cell r="AO86" t="str">
            <v>Híbrido - Remoto com acesso eventual (Ida de 1 a 2x por semana ou sob demanda)</v>
          </cell>
          <cell r="AP86" t="str">
            <v>MG</v>
          </cell>
          <cell r="AQ86" t="str">
            <v>Nova Lima</v>
          </cell>
          <cell r="AR86" t="str">
            <v>Belo Horizonte, Nova Lima, Contagem</v>
          </cell>
          <cell r="AS86" t="str">
            <v>Administração, Ciências Econômicas,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6" t="str">
            <v>Não é necessário para minha vaga</v>
          </cell>
          <cell r="AV86" t="str">
            <v>Office avançado e PBI</v>
          </cell>
          <cell r="AX86" t="str">
            <v xml:space="preserve">NOT OK </v>
          </cell>
          <cell r="AY86" t="str">
            <v>1 - Vaga aberta como Nova Lima, informado em FORMS ser Belo Horizonte; 2 - Podemos considerar todas as engenharias ou apenas engenharias específicas? Se específicas, citar quais; 3 - Vaga aberta como acesso eventual, informado acesso frequente no forms</v>
          </cell>
          <cell r="AZ86" t="str">
            <v>Combinado e-mail</v>
          </cell>
          <cell r="BA86" t="str">
            <v>OK</v>
          </cell>
          <cell r="BB86" t="str">
            <v>planilha EB</v>
          </cell>
          <cell r="BC86" t="str">
            <v>SUPRIMENTOS</v>
          </cell>
        </row>
        <row r="87">
          <cell r="B87">
            <v>1070768</v>
          </cell>
          <cell r="C87">
            <v>1</v>
          </cell>
          <cell r="D87" t="str">
            <v>Estágio superior 6h</v>
          </cell>
          <cell r="E87" t="str">
            <v>ABERTO</v>
          </cell>
          <cell r="G87" t="str">
            <v>Substituição</v>
          </cell>
          <cell r="H87">
            <v>203802</v>
          </cell>
          <cell r="I87" t="str">
            <v>Marcia Rita Fonte Boa Mateus</v>
          </cell>
          <cell r="J87" t="str">
            <v>marcia.mateus@vale.com</v>
          </cell>
          <cell r="K87">
            <v>1011423</v>
          </cell>
          <cell r="L87" t="str">
            <v xml:space="preserve">Brasil/Minas Gerais </v>
          </cell>
          <cell r="M87" t="str">
            <v>NOVA LIMA</v>
          </cell>
          <cell r="N87" t="str">
            <v>VALE S.A - 0141-04</v>
          </cell>
          <cell r="O87" t="str">
            <v>Reparacao Jardim Canada (</v>
          </cell>
          <cell r="P87">
            <v>45391</v>
          </cell>
          <cell r="Q87" t="str">
            <v>PRESIDENTE - EDUARDO DE SALLES BARTOLOMEO</v>
          </cell>
          <cell r="R87" t="str">
            <v>VP EXEC PROJETOS - ALEXANDRE GOMES PEREIRA</v>
          </cell>
          <cell r="S87" t="str">
            <v>DIR PROJETOS URBANOS E INFRA - LUCIANO EZIQUIEL DA SILVA</v>
          </cell>
          <cell r="T87" t="str">
            <v>DIR PROJ VALOR SOCIAL SUL SUD - ROGERIO BUENO GALVAO</v>
          </cell>
          <cell r="U87" t="str">
            <v>GER GERAL INT ENG VSOC SUL SUD - EDUARDO JACOB DE MIRANDA</v>
          </cell>
          <cell r="V87" t="str">
            <v>GER CONTROLE OBRAS VSOCIAL - MARCIA RITA FONTE BOA MATEUS</v>
          </cell>
          <cell r="W87" t="str">
            <v>-</v>
          </cell>
          <cell r="X87" t="str">
            <v>LIDIANE SOUZA GUIMARAES</v>
          </cell>
          <cell r="Y87" t="str">
            <v>danielly.thomazi@vale.com</v>
          </cell>
          <cell r="Z87" t="str">
            <v>Vale S/A</v>
          </cell>
          <cell r="AA87" t="str">
            <v>Corporativo</v>
          </cell>
          <cell r="AB87" t="str">
            <v>GESTÃO DE CONTRATOS</v>
          </cell>
          <cell r="AC87" t="str">
            <v>Tatiana Ribeiro</v>
          </cell>
          <cell r="AD87" t="str">
            <v>VERDE</v>
          </cell>
          <cell r="AE87" t="str">
            <v>Remoto com acesso eventual (Home Office)</v>
          </cell>
          <cell r="AF87">
            <v>45399</v>
          </cell>
          <cell r="AG87" t="str">
            <v>PREENCHIDO</v>
          </cell>
          <cell r="AH87">
            <v>31988186105</v>
          </cell>
          <cell r="AI87" t="str">
            <v>08 as 17:30</v>
          </cell>
          <cell r="AJ87" t="str">
            <v>alex.almeida@vale.com</v>
          </cell>
          <cell r="AK87" t="str">
            <v>alex.almeida@vale.com</v>
          </cell>
          <cell r="AL87" t="str">
            <v>GESTÃO DE CONTRATOS</v>
          </cell>
          <cell r="AM87" t="str">
            <v>Fazemos parte da área de Integração - Pré Contratos. Nossa área é responsável for fazer a integração de todas as áreas da Diretoria a fim de construirmos uma documentação objetiva para a contratação de um determinado serviço, obra e até mesmo materiais. Com a documentação pronta fazemos o diligenciamento das etapas de contratação com time de Suprimentos até a finalização da contratação.</v>
          </cell>
          <cell r="AN87" t="str">
            <v xml:space="preserve">1. Criação de uma área de Gestão da informação com indicadores, dashboards, faróis, etc. 
2. Elaboração de documentação contratual
2. Diligenciamento de Contratação
</v>
          </cell>
          <cell r="AO87" t="str">
            <v>Híbrido - Remoto com acesso eventual (Ida de 1 a 2x por semana ou sob demanda)</v>
          </cell>
          <cell r="AP87" t="str">
            <v>MG</v>
          </cell>
          <cell r="AQ87" t="str">
            <v>Nova Lima</v>
          </cell>
          <cell r="AR87" t="str">
            <v>Belo Horizonte e região metropolitana</v>
          </cell>
          <cell r="AS87" t="str">
            <v>Engenharia Civil, Engenharia Mecânica</v>
          </cell>
          <cell r="AU87" t="str">
            <v>Não é necessário para minha vaga</v>
          </cell>
          <cell r="AV87" t="str">
            <v xml:space="preserve">Microsoft Power BI, Microsoft Power Automate, Sharepoint, SAP, </v>
          </cell>
          <cell r="AW87" t="str">
            <v>Não</v>
          </cell>
          <cell r="AX87" t="str">
            <v xml:space="preserve">NOT OK </v>
          </cell>
          <cell r="AY87" t="str">
            <v>Vaga aberta como acesso eventual, informado acesso frequente em FORMS</v>
          </cell>
          <cell r="AZ87" t="str">
            <v>03/05 Gestor informou que a modalidade e eventual; 02/05 Encaminhado e-mail para gestora;</v>
          </cell>
          <cell r="BA87" t="str">
            <v>OK</v>
          </cell>
          <cell r="BB87" t="str">
            <v>planilha EB</v>
          </cell>
          <cell r="BC87" t="str">
            <v>LOGÍSTICA</v>
          </cell>
        </row>
        <row r="88">
          <cell r="B88">
            <v>1070765</v>
          </cell>
          <cell r="C88">
            <v>1</v>
          </cell>
          <cell r="D88" t="str">
            <v>Estágio superior 6h</v>
          </cell>
          <cell r="E88" t="str">
            <v>ABERTO</v>
          </cell>
          <cell r="G88" t="str">
            <v>Substituição</v>
          </cell>
          <cell r="H88">
            <v>583708</v>
          </cell>
          <cell r="I88" t="str">
            <v>Gustavo Barros Paulino</v>
          </cell>
          <cell r="J88" t="str">
            <v>gustavo.barros@vale.com</v>
          </cell>
          <cell r="K88">
            <v>1010684</v>
          </cell>
          <cell r="L88" t="str">
            <v xml:space="preserve">Brasil/Minas Gerais </v>
          </cell>
          <cell r="M88" t="str">
            <v>NOVA LIMA</v>
          </cell>
          <cell r="N88" t="str">
            <v>VALE S.A - 0150-03</v>
          </cell>
          <cell r="O88" t="str">
            <v>Ed. Conc�rdia Corporate (</v>
          </cell>
          <cell r="P88">
            <v>45391</v>
          </cell>
          <cell r="Q88" t="str">
            <v>PRESIDENTE - EDUARDO DE SALLES BARTOLOMEO</v>
          </cell>
          <cell r="R88" t="str">
            <v>VP EXEC TECNICO - RAFAEL JABUR BITTAR</v>
          </cell>
          <cell r="S88" t="str">
            <v>DIR TECNOLOGIA E INOVACAO - PAULO CELSO PIRES</v>
          </cell>
          <cell r="T88" t="str">
            <v>DIR SOLUCOES NEGOCIOS TI - VANIA MARIA LIMA NEVES</v>
          </cell>
          <cell r="U88" t="str">
            <v>GER GERAL SOL NEG FIN/SUP/CORP - MARCO ANTONIO DE ABREU FRANCA</v>
          </cell>
          <cell r="V88" t="str">
            <v>GER SUPORTE FUNCIONAL SAP - GUSTAVO BARROS PAULINO</v>
          </cell>
          <cell r="W88" t="str">
            <v>-</v>
          </cell>
          <cell r="X88" t="str">
            <v>LIDIANE SOUZA GUIMARAES</v>
          </cell>
          <cell r="Y88" t="str">
            <v>antonia.carvalho@vale.com</v>
          </cell>
          <cell r="Z88" t="str">
            <v>Vale S/A</v>
          </cell>
          <cell r="AA88" t="str">
            <v>Corporativo</v>
          </cell>
          <cell r="AB88" t="str">
            <v>INFORMATICA</v>
          </cell>
          <cell r="AC88" t="str">
            <v>Tatiana Ribeiro</v>
          </cell>
          <cell r="AD88" t="str">
            <v>LARANJA</v>
          </cell>
          <cell r="AE88" t="str">
            <v>Remoto com acesso eventual (Home Office)</v>
          </cell>
          <cell r="AF88">
            <v>45399</v>
          </cell>
          <cell r="AG88" t="str">
            <v>PREENCHIDO</v>
          </cell>
          <cell r="AH88">
            <v>31986848982</v>
          </cell>
          <cell r="AI88" t="str">
            <v>8h às 17h</v>
          </cell>
          <cell r="AJ88" t="str">
            <v>Gustavo Barros Paulino</v>
          </cell>
          <cell r="AK88" t="str">
            <v>gustavo.barros@vale.com</v>
          </cell>
          <cell r="AL88" t="str">
            <v>INFORMATICA</v>
          </cell>
          <cell r="AM88"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88" t="str">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88" t="str">
            <v>Híbrido - Remoto com acesso eventual (Ida de 1 a 2x por semana ou sob demanda)</v>
          </cell>
          <cell r="AP88" t="str">
            <v>MG</v>
          </cell>
          <cell r="AQ88" t="str">
            <v>Nova Lima</v>
          </cell>
          <cell r="AR88" t="str">
            <v>Nova Lima, Belo Horizonte, Contagem</v>
          </cell>
          <cell r="AS88" t="str">
            <v>Ciência da Computação, Engenharia da Computação, Engenharia de Software, Sistemas de Informação</v>
          </cell>
          <cell r="AU88" t="str">
            <v>Intermediário</v>
          </cell>
          <cell r="AV88" t="str">
            <v>Conhecer algum ERP do mercado e/ou ter atuado em processos de suprimentos serão diferenciais.</v>
          </cell>
          <cell r="AW88" t="str">
            <v>Sem restrições</v>
          </cell>
          <cell r="AX88" t="str">
            <v xml:space="preserve">NOT OK </v>
          </cell>
          <cell r="AY88" t="str">
            <v>1 - Vaga aberta como Nova Lima, informado em FORMS ser para Belém; 2- Vaga aberta como acesso eventual, informado acesso frequente em FORMS</v>
          </cell>
          <cell r="AZ88" t="str">
            <v>03/05 Gestor informou que é Eventual e localidade Nova Lima; 03/05 Encaminhado e-mail para o gestor: Candidatos podem residir em Nova Lima, Belo Horizonte, Contagem</v>
          </cell>
          <cell r="BA88" t="str">
            <v>OK</v>
          </cell>
          <cell r="BB88" t="str">
            <v>planilha EB</v>
          </cell>
          <cell r="BC88" t="str">
            <v>INOVAÇÃO, AUTOMAÇÃO E TECNOLOGIA DA INFORMAÇÃO</v>
          </cell>
        </row>
        <row r="89">
          <cell r="B89">
            <v>1070736</v>
          </cell>
          <cell r="C89">
            <v>1</v>
          </cell>
          <cell r="D89" t="str">
            <v>Estágio superior 6h</v>
          </cell>
          <cell r="E89" t="str">
            <v>ABERTO</v>
          </cell>
          <cell r="G89" t="str">
            <v>Substituição</v>
          </cell>
          <cell r="H89">
            <v>114603</v>
          </cell>
          <cell r="I89" t="str">
            <v>Wallace Goncalves Botelho</v>
          </cell>
          <cell r="J89" t="str">
            <v>wallace.botelho@vale.com</v>
          </cell>
          <cell r="K89">
            <v>2010331</v>
          </cell>
          <cell r="L89" t="str">
            <v xml:space="preserve">Brasil/Minas Gerais </v>
          </cell>
          <cell r="M89" t="str">
            <v>ITABIRA</v>
          </cell>
          <cell r="N89" t="str">
            <v>Vale S.A - 0164-09</v>
          </cell>
          <cell r="O89" t="str">
            <v>Projetos Cap Itabira(0164</v>
          </cell>
          <cell r="P89">
            <v>45391</v>
          </cell>
          <cell r="Q89" t="str">
            <v>PRESIDENTE - EDUARDO DE SALLES BARTOLOMEO</v>
          </cell>
          <cell r="R89" t="str">
            <v>VP EXEC PROJETOS - ALEXANDRE GOMES PEREIRA</v>
          </cell>
          <cell r="S89" t="str">
            <v>DIR PROJETOS MIN FERRO - CARLOS EDUARDO BECHARA MIANA</v>
          </cell>
          <cell r="T89" t="str">
            <v>DIR PROJ SUL SUDESTE - RICARDO ANANIAS JEUNON</v>
          </cell>
          <cell r="U89" t="str">
            <v>GER GERAL PROJETOS BRUCUTU - JOAO CARLOS ARAUJO DA SILVA NETO</v>
          </cell>
          <cell r="V89" t="str">
            <v>GER PLANEJAM PROJ ITAB/A LIMPA - WALLACE GONCALVES BOTELHO</v>
          </cell>
          <cell r="W89" t="str">
            <v>-</v>
          </cell>
          <cell r="X89" t="str">
            <v>LIDIANE SOUZA GUIMARAES</v>
          </cell>
          <cell r="Y89" t="str">
            <v>Tayna.Rangel@vale.com</v>
          </cell>
          <cell r="Z89" t="str">
            <v>Vale S/A</v>
          </cell>
          <cell r="AA89" t="str">
            <v>Corporativo</v>
          </cell>
          <cell r="AB89" t="str">
            <v>PROJETOS CAPITAL</v>
          </cell>
          <cell r="AC89" t="str">
            <v>Tatiana Ribeiro</v>
          </cell>
          <cell r="AD89" t="str">
            <v>VERDE</v>
          </cell>
          <cell r="AE89" t="str">
            <v>Onsite (Presencial)</v>
          </cell>
          <cell r="AF89">
            <v>45399</v>
          </cell>
          <cell r="AG89" t="str">
            <v>PREENCHIDO</v>
          </cell>
          <cell r="AH89">
            <v>31996117345</v>
          </cell>
          <cell r="AI89" t="str">
            <v>7:30 as 16:30</v>
          </cell>
          <cell r="AJ89" t="str">
            <v>Leandro Almeida</v>
          </cell>
          <cell r="AK89" t="str">
            <v>leandro.lopes.almeida@vale.com</v>
          </cell>
          <cell r="AL89" t="str">
            <v>PROJETOS CAPITAL</v>
          </cell>
          <cell r="AM89" t="str">
            <v>Área de planejamento de implantação de projetos</v>
          </cell>
          <cell r="AN89" t="str">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ell>
          <cell r="AO89" t="str">
            <v>Onsite - Presencial</v>
          </cell>
          <cell r="AP89" t="str">
            <v>MG</v>
          </cell>
          <cell r="AQ89" t="str">
            <v>Itabira</v>
          </cell>
          <cell r="AR89" t="str">
            <v>João Monlevade, Itabira, São Gonçalo do Rio Abaixo</v>
          </cell>
          <cell r="AS89" t="str">
            <v>Engenharia de Produção, Engenharia Civil, Engenharia Elétrica, Engenharia Mecânica</v>
          </cell>
          <cell r="AU89" t="str">
            <v>Não é necessário para minha vaga</v>
          </cell>
          <cell r="AV89" t="str">
            <v>MS Project, Primavera, Metodologia Lean Construction</v>
          </cell>
          <cell r="AW89" t="str">
            <v xml:space="preserve">A área tem restrição para receber pessoas com mobilidade reduzida com uso de cadeira de rodas e com deficiência visual. Por se tratar de ambiente de construção não conseguimos adequar os acessos para dar condições seguras para o transito destas pessoas </v>
          </cell>
          <cell r="AX89" t="str">
            <v>OK</v>
          </cell>
          <cell r="BA89" t="str">
            <v>OK</v>
          </cell>
          <cell r="BB89" t="str">
            <v>planilha EB</v>
          </cell>
          <cell r="BC89" t="str">
            <v>ESTRATÉGIA</v>
          </cell>
        </row>
        <row r="90">
          <cell r="B90">
            <v>1070729</v>
          </cell>
          <cell r="C90">
            <v>1</v>
          </cell>
          <cell r="D90" t="str">
            <v>Estágio superior 6h</v>
          </cell>
          <cell r="E90" t="str">
            <v>ABERTO</v>
          </cell>
          <cell r="G90" t="str">
            <v>Substituição</v>
          </cell>
          <cell r="H90">
            <v>581256</v>
          </cell>
          <cell r="I90" t="str">
            <v>Ericson De Oliveira Xavier</v>
          </cell>
          <cell r="J90" t="str">
            <v>ericson.xavier@vale.com</v>
          </cell>
          <cell r="K90">
            <v>1011538</v>
          </cell>
          <cell r="L90" t="str">
            <v xml:space="preserve">Brasil/Minas Gerais </v>
          </cell>
          <cell r="M90" t="str">
            <v>NOVA LIMA</v>
          </cell>
          <cell r="N90" t="str">
            <v>Vale S.A - 0037-65</v>
          </cell>
          <cell r="O90" t="str">
            <v>MAC Adm �guas Claras 0376</v>
          </cell>
          <cell r="P90">
            <v>45391</v>
          </cell>
          <cell r="Q90" t="str">
            <v>PRESIDENTE - EDUARDO DE SALLES BARTOLOMEO</v>
          </cell>
          <cell r="R90" t="str">
            <v>VP EXEC FINANCAS REL INVESTID - GUSTAVO DUARTE PIMENTA</v>
          </cell>
          <cell r="S90" t="str">
            <v>DIR PLAN DESEMP GESTAO RISCOS - MARCIO FELIPE MILHEIRO AIGNER</v>
          </cell>
          <cell r="T90" t="str">
            <v>DIR FP&amp;A FERROSOS - LINO MARQUES BARBOSA</v>
          </cell>
          <cell r="U90" t="str">
            <v>GER GERAL FP&amp;A GLOBAL CONSOLID - FELIPE FONTAINE REZENDE</v>
          </cell>
          <cell r="V90" t="str">
            <v>COORD GEST ECON PERF FERROSOS - ERICSON DE OLIVEIRA XAVIER</v>
          </cell>
          <cell r="W90" t="str">
            <v>-</v>
          </cell>
          <cell r="X90" t="str">
            <v>LIDIANE SOUZA GUIMARAES</v>
          </cell>
          <cell r="Y90" t="str">
            <v>Natalia.Rossini@vale.com</v>
          </cell>
          <cell r="Z90" t="str">
            <v>Vale S/A</v>
          </cell>
          <cell r="AA90" t="str">
            <v>Corporativo</v>
          </cell>
          <cell r="AB90" t="str">
            <v>FINANÇAS</v>
          </cell>
          <cell r="AC90" t="str">
            <v>Tatiana Ribeiro</v>
          </cell>
          <cell r="AD90" t="str">
            <v>VERDE</v>
          </cell>
          <cell r="AE90" t="str">
            <v>Remoto com acesso eventual (Home Office)</v>
          </cell>
          <cell r="AF90">
            <v>45399</v>
          </cell>
          <cell r="AG90" t="str">
            <v>PREENCHIDO</v>
          </cell>
          <cell r="AH90">
            <v>31998929369</v>
          </cell>
          <cell r="AI90" t="str">
            <v>08:00-17:00</v>
          </cell>
          <cell r="AJ90" t="str">
            <v>Ericson Xavier</v>
          </cell>
          <cell r="AK90" t="str">
            <v>ericson.xavier@vale.com</v>
          </cell>
          <cell r="AL90" t="str">
            <v>FINANÇAS</v>
          </cell>
          <cell r="AM90" t="str">
            <v>Análise da performance econômica da Vale, passando pela gestão de gastos, custos, CPV, EBITDA. Acompanhando e suportando os times das operações na melhor alocação dos recursos da empresa.</v>
          </cell>
          <cell r="AN90" t="str">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ell>
          <cell r="AO90" t="str">
            <v>Híbrido - Remoto com acesso eventual (Ida de 1 a 2x por semana ou sob demanda)</v>
          </cell>
          <cell r="AP90" t="str">
            <v>MG</v>
          </cell>
          <cell r="AQ90" t="str">
            <v>Nova Lima</v>
          </cell>
          <cell r="AR90" t="str">
            <v>Capital ou Interior de Minas Gerais</v>
          </cell>
          <cell r="AS90" t="str">
            <v>Ciências Contábeis, Administração, Ciências Econômicas</v>
          </cell>
          <cell r="AU90" t="str">
            <v>Diferencial - Intermediário</v>
          </cell>
          <cell r="AV90" t="str">
            <v>Conhecimentos avançados em Excel e intermediários em Powerpoint e conhecimentos em Power Bi.</v>
          </cell>
          <cell r="AW90" t="str">
            <v>Não temos restrição.</v>
          </cell>
          <cell r="AX90" t="str">
            <v>OK</v>
          </cell>
          <cell r="BA90" t="str">
            <v>OK</v>
          </cell>
          <cell r="BB90" t="str">
            <v>planilha EB</v>
          </cell>
          <cell r="BC90" t="str">
            <v>FINANÇAS</v>
          </cell>
        </row>
        <row r="91">
          <cell r="B91">
            <v>1070883</v>
          </cell>
          <cell r="C91">
            <v>1</v>
          </cell>
          <cell r="D91" t="str">
            <v>Estágio superior 6h</v>
          </cell>
          <cell r="E91" t="str">
            <v>CANCELADO</v>
          </cell>
          <cell r="F91" t="str">
            <v>Pedido por Lidi em 19/08 - painel aconteceu</v>
          </cell>
          <cell r="G91" t="str">
            <v>Substituição</v>
          </cell>
          <cell r="H91">
            <v>81042646</v>
          </cell>
          <cell r="I91" t="str">
            <v>RITA NATHALIA BERTI BREDARIOLLI</v>
          </cell>
          <cell r="J91" t="str">
            <v>nathalia.bredariolli@vale.com</v>
          </cell>
          <cell r="K91">
            <v>1011299</v>
          </cell>
          <cell r="L91" t="str">
            <v>Brasil/Rio de Janeiro</v>
          </cell>
          <cell r="M91" t="str">
            <v>RIO DE JANEIRO</v>
          </cell>
          <cell r="N91" t="str">
            <v>Vale S.A - 0001-54</v>
          </cell>
          <cell r="O91" t="str">
            <v>Torre Oscar Niemeyer - RJ</v>
          </cell>
          <cell r="P91">
            <v>45392</v>
          </cell>
          <cell r="Q91" t="str">
            <v>PRESIDENTE - EDUARDO DE SALLES BARTOLOMEO</v>
          </cell>
          <cell r="R91" t="str">
            <v>VP EXEC PESSOAS - MARINA BARRENNE DE ARTAGAO QUENTAL</v>
          </cell>
          <cell r="S91" t="str">
            <v>DIR BP PROJ FUNC CORPORATIVAS - TATIANA COELI DE MATOS RUBIO</v>
          </cell>
          <cell r="T91" t="str">
            <v>GER GERAL RH PROJ CORPORATIVO - RITA NATHALIA BERTI BREDARIOLLI</v>
          </cell>
          <cell r="U91" t="str">
            <v>-</v>
          </cell>
          <cell r="V91" t="str">
            <v>-</v>
          </cell>
          <cell r="W91" t="str">
            <v>-</v>
          </cell>
          <cell r="X91" t="str">
            <v>LIDIANE SOUZA GUIMARAES</v>
          </cell>
          <cell r="Y91" t="str">
            <v>-</v>
          </cell>
          <cell r="Z91" t="str">
            <v>Vale S/A</v>
          </cell>
          <cell r="AA91" t="str">
            <v>Corporativo</v>
          </cell>
          <cell r="AB91" t="str">
            <v>RECURSOS HUMANOS</v>
          </cell>
          <cell r="AC91" t="str">
            <v>Tatiana Ribeiro</v>
          </cell>
          <cell r="AD91" t="str">
            <v>LARANJA</v>
          </cell>
          <cell r="AE91" t="str">
            <v>Remoto com acesso eventual (Home Office)</v>
          </cell>
          <cell r="AF91">
            <v>45399</v>
          </cell>
          <cell r="AG91" t="str">
            <v>PREENCHIDO</v>
          </cell>
          <cell r="AH91" t="str">
            <v>21 977150772</v>
          </cell>
          <cell r="AI91" t="str">
            <v>09h as 18h</v>
          </cell>
          <cell r="AJ91" t="str">
            <v>Marina Andrade</v>
          </cell>
          <cell r="AK91" t="str">
            <v>marina.andrade@vale.com</v>
          </cell>
          <cell r="AL91" t="str">
            <v>RECURSOS HUMANOS</v>
          </cell>
          <cell r="AM91" t="str">
            <v xml:space="preserve">Área de Business Partner, suportar as áreas internas da Vale em todos os sub processos de RH. 
A principal função de um BP de RH é alinhar as estratégias e práticas de RH com os objetivos empresariais gerais de uma organização. Serve de ponte entre as áreas especialistas e os empregados, fornecendo apoio, orientação e soluções de RH para aumentar a produtividade, o envolvimento e a eficácia organizacional da Vale. Esta função envolve a colaboração com os gestores para resolver questões de RH, implementar políticas, analise de dados e indicadores e programas e contribuir para o desenvolvimento e execução de estratégias de RH que conduzam ao sucesso do negócio.
</v>
          </cell>
          <cell r="AN91" t="str">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ell>
          <cell r="AO91" t="str">
            <v>Híbrido - Remoto com acesso eventual (Ida de 1 a 2x por semana ou sob demanda)</v>
          </cell>
          <cell r="AP91" t="str">
            <v>RJ</v>
          </cell>
          <cell r="AQ91" t="str">
            <v>Rio de Janeiro</v>
          </cell>
          <cell r="AR91" t="str">
            <v>Rio de Janeiro ou Belo Horizonte ou Belém</v>
          </cell>
          <cell r="AS91" t="str">
            <v>Administração, Psicologia</v>
          </cell>
          <cell r="AU91" t="str">
            <v>Diferencial - Intermediário</v>
          </cell>
          <cell r="AV91" t="str">
            <v xml:space="preserve">Excel / power point </v>
          </cell>
          <cell r="AW91" t="str">
            <v>não temos restrição, inclusive apoiarmos a candidatura de pessoas com deficiência</v>
          </cell>
          <cell r="AX91" t="str">
            <v>OK</v>
          </cell>
          <cell r="BA91" t="str">
            <v>OK</v>
          </cell>
          <cell r="BB91" t="str">
            <v>planilha EB</v>
          </cell>
          <cell r="BC91" t="str">
            <v>RECURSOS HUMANOS</v>
          </cell>
        </row>
        <row r="92">
          <cell r="B92">
            <v>1070854</v>
          </cell>
          <cell r="C92">
            <v>1</v>
          </cell>
          <cell r="D92" t="str">
            <v>Estágio superior 6h</v>
          </cell>
          <cell r="E92" t="str">
            <v>ABERTO</v>
          </cell>
          <cell r="G92" t="str">
            <v>Substituição</v>
          </cell>
          <cell r="H92">
            <v>539985</v>
          </cell>
          <cell r="I92" t="str">
            <v>Erica Marcia Leite Barros</v>
          </cell>
          <cell r="J92" t="str">
            <v>erica.barros@vale.com</v>
          </cell>
          <cell r="K92">
            <v>1010367</v>
          </cell>
          <cell r="L92" t="str">
            <v>Brasil/Espírito Santo</v>
          </cell>
          <cell r="M92" t="str">
            <v>VITORIA</v>
          </cell>
          <cell r="N92" t="str">
            <v>VALE S.A - 0180-10</v>
          </cell>
          <cell r="O92" t="str">
            <v>Hub Vitoria TOP (T)</v>
          </cell>
          <cell r="P92">
            <v>45392</v>
          </cell>
          <cell r="Q92" t="str">
            <v>PRESIDENTE - EDUARDO DE SALLES BARTOLOMEO</v>
          </cell>
          <cell r="R92" t="str">
            <v>VP EXEC OPERACOES - CARLOS HENRIQUE SENNA MEDEIROS</v>
          </cell>
          <cell r="S92" t="str">
            <v>DIR FACILITIES - MARCELO LEITE BARROS</v>
          </cell>
          <cell r="T92" t="str">
            <v>GER GERAL SERV CORPORATIVOS - ROBERIO RAMPINI ANDRIOLO JUNIOR</v>
          </cell>
          <cell r="U92" t="str">
            <v>GER NEGOC IMOBILIARIOS BRASIL - STENIO GONTIJO DE LACERDA</v>
          </cell>
          <cell r="V92" t="str">
            <v>COORD SOL REGULATORIAS IMOVEIS - ERICA MARCIA LEITE BARROS</v>
          </cell>
          <cell r="W92" t="str">
            <v>-</v>
          </cell>
          <cell r="X92" t="str">
            <v>LIDIANE SOUZA GUIMARAES</v>
          </cell>
          <cell r="Y92" t="str">
            <v>iara.araujo@vale.com</v>
          </cell>
          <cell r="Z92" t="str">
            <v>Vale S/A</v>
          </cell>
          <cell r="AA92" t="str">
            <v>Ferrosos</v>
          </cell>
          <cell r="AB92" t="str">
            <v>ADMINISTRATIVO</v>
          </cell>
          <cell r="AC92" t="str">
            <v>Tatiana Ribeiro</v>
          </cell>
          <cell r="AD92" t="str">
            <v>VERDE</v>
          </cell>
          <cell r="AE92" t="str">
            <v>Remoto com acesso eventual (Home Office)</v>
          </cell>
          <cell r="AF92">
            <v>45399</v>
          </cell>
          <cell r="AG92" t="str">
            <v>PREENCHIDO</v>
          </cell>
          <cell r="AH92">
            <v>27997133253</v>
          </cell>
          <cell r="AI92" t="str">
            <v>8 AS 17HS</v>
          </cell>
          <cell r="AJ92" t="str">
            <v>FLAVIA GOMES DA COSTA</v>
          </cell>
          <cell r="AK92" t="str">
            <v>FLAVIA.GOMES.COSTA@VALE.COM</v>
          </cell>
          <cell r="AL92" t="str">
            <v>ADMINISTRATIVO</v>
          </cell>
          <cell r="AM92" t="str">
            <v>DIRETORIA OPERACIONAL DE SUPORTE AO NEGÓCIO - GERENCIA DE NEGÓCIOS IMOBILIÁRIOS - COORDENAÇÃO DE SOLUÇÕES REGULATÓRIAS DE EDIFICAÇÕES. Cuidamos da regularidade documental das edificações (Licenças no Corpo de Bombeiros e Prefeituras Municipais) das Operações de Ferrosos da Vale, Brasil.</v>
          </cell>
          <cell r="AN92" t="str">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ell>
          <cell r="AO92" t="str">
            <v>Híbrido - Remoto com acesso eventual (Ida de 1 a 2x por semana ou sob demanda)</v>
          </cell>
          <cell r="AP92" t="str">
            <v>ES</v>
          </cell>
          <cell r="AQ92" t="str">
            <v>Vitória</v>
          </cell>
          <cell r="AR92" t="str">
            <v>Vitória, Vila Velha, Serra, Cariacica</v>
          </cell>
          <cell r="AS92" t="str">
            <v>Arquitetura e Urbanismo</v>
          </cell>
          <cell r="AT92" t="str">
            <v>cursando a partir do 6o período</v>
          </cell>
          <cell r="AU92" t="str">
            <v>Não é necessário para minha vaga</v>
          </cell>
          <cell r="AV92" t="str">
            <v>AutoCad Fluente, Excel avançado</v>
          </cell>
          <cell r="AW92" t="str">
            <v>Não ha restrições. Podemos receber, desde que estejam capacitadas e dentro dos pre requisitos.</v>
          </cell>
          <cell r="AX92" t="str">
            <v>OK</v>
          </cell>
          <cell r="BA92" t="str">
            <v>OK</v>
          </cell>
          <cell r="BB92" t="str">
            <v>planilha EB</v>
          </cell>
          <cell r="BC92" t="str">
            <v>ESTRATÉGIA</v>
          </cell>
        </row>
        <row r="93">
          <cell r="B93">
            <v>1070834</v>
          </cell>
          <cell r="C93">
            <v>1</v>
          </cell>
          <cell r="D93" t="str">
            <v>Estágio superior 6h</v>
          </cell>
          <cell r="E93" t="str">
            <v>ABERTO</v>
          </cell>
          <cell r="G93" t="str">
            <v>Substituição</v>
          </cell>
          <cell r="H93">
            <v>81003552</v>
          </cell>
          <cell r="I93" t="str">
            <v>Vinicius Perin Passigatti</v>
          </cell>
          <cell r="J93" t="str">
            <v>Vinicius.Passigatti@vale.com</v>
          </cell>
          <cell r="K93">
            <v>1390035</v>
          </cell>
          <cell r="L93" t="str">
            <v>Brasil/Espírito Santo</v>
          </cell>
          <cell r="M93" t="str">
            <v>VITORIA</v>
          </cell>
          <cell r="N93" t="str">
            <v>Vale S.A - 0220-42</v>
          </cell>
          <cell r="O93" t="str">
            <v>Ed Helder Zen�bio(PELOTIZ</v>
          </cell>
          <cell r="P93">
            <v>45392</v>
          </cell>
          <cell r="Q93" t="str">
            <v>PRESIDENTE - EDUARDO DE SALLES BARTOLOMEO</v>
          </cell>
          <cell r="R93" t="str">
            <v>VP EXEC OPERACOES - CARLOS HENRIQUE SENNA MEDEIROS</v>
          </cell>
          <cell r="S93" t="str">
            <v>DIR PELOTIZACAO - RODRIGO SABA RUGGIERO</v>
          </cell>
          <cell r="T93" t="str">
            <v>DIR TECNICO SERV PELOTIZACAO - FERNANDO CESAR DA SILVA QUINTAO</v>
          </cell>
          <cell r="U93" t="str">
            <v>GER ENG PROCESSO SUSTENTABILID - LUIS HENRIQUE TORRES DANTAS</v>
          </cell>
          <cell r="V93" t="str">
            <v>COORD ENG PROC SUSTENTAB PELOT - VINICIUS PERIN PASSIGATTI</v>
          </cell>
          <cell r="W93" t="str">
            <v>-</v>
          </cell>
          <cell r="X93" t="str">
            <v>LIDIANE SOUZA GUIMARAES</v>
          </cell>
          <cell r="Y93" t="str">
            <v>luciana.scarabelli@vale.com</v>
          </cell>
          <cell r="Z93" t="str">
            <v>Vale S/A</v>
          </cell>
          <cell r="AA93" t="str">
            <v>Ferrosos</v>
          </cell>
          <cell r="AB93" t="str">
            <v>ENGENHARIA</v>
          </cell>
          <cell r="AC93" t="str">
            <v>Tatiana Ribeiro</v>
          </cell>
          <cell r="AD93" t="str">
            <v>VERDE</v>
          </cell>
          <cell r="AE93" t="str">
            <v>Remoto com acesso frequente (Híbrido)</v>
          </cell>
          <cell r="AF93">
            <v>45399</v>
          </cell>
          <cell r="AG93" t="str">
            <v>PREENCHIDO</v>
          </cell>
          <cell r="AH93">
            <v>27992582455</v>
          </cell>
          <cell r="AI93" t="str">
            <v>07:30 as 16:30</v>
          </cell>
          <cell r="AJ93" t="str">
            <v>Igor Vianna</v>
          </cell>
          <cell r="AK93" t="str">
            <v>igor.vianna@vale.com</v>
          </cell>
          <cell r="AL93" t="str">
            <v>ENGENHARIA</v>
          </cell>
          <cell r="AM93" t="str">
            <v>Engenharia de Processo da Pelotização. 
Desenvolve projetos de desenvolvimento tecnológico para a Pelotização</v>
          </cell>
          <cell r="AN93" t="str">
            <v>Acompanhas os Engenheiros de Processos nos projetos de desenvolvimento tecnologico da Pelotização. Apoiar a Gestçao de P&amp;D da Pelotização.</v>
          </cell>
          <cell r="AO93" t="str">
            <v>Híbrido - Remoto, acesso frequente</v>
          </cell>
          <cell r="AP93" t="str">
            <v>ES</v>
          </cell>
          <cell r="AQ93" t="str">
            <v>Vitória</v>
          </cell>
          <cell r="AR93" t="str">
            <v>Vitória, Vila Velha, Serra, Cariacica</v>
          </cell>
          <cell r="AS93" t="str">
            <v>Engenharia de Produção, Engenharia de Minas, Engenharia Metalúrgica, Engenharia Química</v>
          </cell>
          <cell r="AU93" t="str">
            <v>Diferencial - Intermediário</v>
          </cell>
          <cell r="AV93" t="str">
            <v>Project, Power BI</v>
          </cell>
          <cell r="AW93" t="str">
            <v>Escritório no terceiro andar</v>
          </cell>
          <cell r="AX93" t="str">
            <v>OK</v>
          </cell>
          <cell r="BA93" t="str">
            <v>OK</v>
          </cell>
          <cell r="BB93" t="str">
            <v>planilha EB</v>
          </cell>
          <cell r="BC93" t="str">
            <v>MINA E USINA</v>
          </cell>
        </row>
        <row r="94">
          <cell r="B94">
            <v>1070982</v>
          </cell>
          <cell r="C94">
            <v>1</v>
          </cell>
          <cell r="D94" t="str">
            <v>Estágio superior 6h</v>
          </cell>
          <cell r="E94" t="str">
            <v>ABERTO</v>
          </cell>
          <cell r="G94" t="str">
            <v>Substituição</v>
          </cell>
          <cell r="H94">
            <v>81012374</v>
          </cell>
          <cell r="I94" t="str">
            <v>Flavia Dutra Venancio</v>
          </cell>
          <cell r="J94" t="str">
            <v>flavia.venancio@vale.com</v>
          </cell>
          <cell r="K94">
            <v>1015045</v>
          </cell>
          <cell r="L94" t="str">
            <v>Brasil/Rio de Janeiro</v>
          </cell>
          <cell r="M94" t="str">
            <v>RIO DE JANEIRO</v>
          </cell>
          <cell r="N94" t="str">
            <v>Vale S.A - 0001-54</v>
          </cell>
          <cell r="O94" t="str">
            <v>Torre Oscar Niemeyer - RJ</v>
          </cell>
          <cell r="P94">
            <v>45393</v>
          </cell>
          <cell r="Q94" t="str">
            <v>PRESIDENTE - EDUARDO DE SALLES BARTOLOMEO</v>
          </cell>
          <cell r="R94" t="str">
            <v>VP EXEC PESSOAS - MARINA BARRENNE DE ARTAGAO QUENTAL</v>
          </cell>
          <cell r="S94" t="str">
            <v>DIR CENTRO EXPERTISE PESSOAS - ANDRE MOREIRA SANTOS</v>
          </cell>
          <cell r="T94" t="str">
            <v>DIR RECOMPENSA TOTAL PERFORM - BARBARA BASTOS DE OLIVEIRA DINALLI FERRAZ</v>
          </cell>
          <cell r="U94" t="str">
            <v>GER BENEFICIOS PENSAO - FLAVIA DUTRA VENANCIO</v>
          </cell>
          <cell r="V94" t="str">
            <v>-</v>
          </cell>
          <cell r="W94" t="str">
            <v>-</v>
          </cell>
          <cell r="X94" t="str">
            <v>LIDIANE SOUZA GUIMARAES</v>
          </cell>
          <cell r="Y94" t="str">
            <v>elisa.freitas@vale.com</v>
          </cell>
          <cell r="Z94" t="str">
            <v>Vale S/A</v>
          </cell>
          <cell r="AA94" t="str">
            <v>Corporativo</v>
          </cell>
          <cell r="AB94" t="str">
            <v>RECURSOS HUMANOS</v>
          </cell>
          <cell r="AC94" t="str">
            <v>Tatiana Ribeiro</v>
          </cell>
          <cell r="AD94" t="str">
            <v>VERDE</v>
          </cell>
          <cell r="AE94" t="str">
            <v>Remoto com acesso eventual (Home Office)</v>
          </cell>
          <cell r="AF94">
            <v>45399</v>
          </cell>
          <cell r="AG94" t="str">
            <v>PREENCHIDO</v>
          </cell>
          <cell r="AH94" t="str">
            <v>21 99502-2710</v>
          </cell>
          <cell r="AI94" t="str">
            <v>9h/18h</v>
          </cell>
          <cell r="AJ94" t="str">
            <v>Fernanda Oberlaender</v>
          </cell>
          <cell r="AK94" t="str">
            <v>fernanda.oberlaender@vale.com</v>
          </cell>
          <cell r="AL94" t="str">
            <v>RECURSOS HUMANOS</v>
          </cell>
          <cell r="AM94" t="str">
            <v>Área de Centro de Expertise para Benefícios e Bem-estar</v>
          </cell>
          <cell r="AN94" t="str">
            <v xml:space="preserve">• IDENTIFICAÇÃO E IMPLEMENTAÇÃO DE MELHORIAS NOS PROCESSOS
• SUPORTE NO PLANEJAMENTO E NA IMPLEMENTAÇÃO DAS AÇÕES GLOBAIS DE BENEFÍCIOS. </v>
          </cell>
          <cell r="AO94" t="str">
            <v>Híbrido - Remoto com acesso eventual (Ida de 1 a 2x por semana ou sob demanda)</v>
          </cell>
          <cell r="AP94" t="str">
            <v>RJ</v>
          </cell>
          <cell r="AQ94" t="str">
            <v>Rio de Janeiro</v>
          </cell>
          <cell r="AR94" t="str">
            <v>Niterói</v>
          </cell>
          <cell r="AS94" t="str">
            <v>Administração, Ciências Econômicas</v>
          </cell>
          <cell r="AU94" t="str">
            <v>Avançado</v>
          </cell>
          <cell r="AV94" t="str">
            <v>desejável excel, BI, ppt, power automate, power apps</v>
          </cell>
          <cell r="AW94" t="str">
            <v>surdez</v>
          </cell>
          <cell r="AX94" t="str">
            <v>OK</v>
          </cell>
          <cell r="BA94" t="str">
            <v>OK</v>
          </cell>
          <cell r="BB94" t="str">
            <v>planilha EB</v>
          </cell>
          <cell r="BC94" t="str">
            <v>RECURSOS HUMANOS</v>
          </cell>
        </row>
        <row r="95">
          <cell r="B95">
            <v>1070980</v>
          </cell>
          <cell r="C95">
            <v>1</v>
          </cell>
          <cell r="D95" t="str">
            <v>Estágio superior 6h</v>
          </cell>
          <cell r="E95" t="str">
            <v>ABERTO</v>
          </cell>
          <cell r="G95" t="str">
            <v>Substituição</v>
          </cell>
          <cell r="H95">
            <v>483935</v>
          </cell>
          <cell r="I95" t="str">
            <v>Fernando Marcio das Dores Lacerda</v>
          </cell>
          <cell r="J95" t="str">
            <v>fernando.lacerda@vale.com</v>
          </cell>
          <cell r="K95">
            <v>1220269</v>
          </cell>
          <cell r="L95" t="str">
            <v xml:space="preserve">Brasil/Minas Gerais </v>
          </cell>
          <cell r="M95" t="str">
            <v>ITABIRITO</v>
          </cell>
          <cell r="N95" t="str">
            <v>Vale S.A - 0044-94</v>
          </cell>
          <cell r="O95" t="str">
            <v>CMD-Mina do Pico</v>
          </cell>
          <cell r="P95">
            <v>45393</v>
          </cell>
          <cell r="Q95" t="str">
            <v>PRESIDENTE - EDUARDO DE SALLES BARTOLOMEO</v>
          </cell>
          <cell r="R95" t="str">
            <v>VP EXEC FINANCAS REL INVESTID - GUSTAVO DUARTE PIMENTA</v>
          </cell>
          <cell r="S95" t="str">
            <v>DIR SUPRIMENTOS - MARCO AURELIO BRITO BRAGA</v>
          </cell>
          <cell r="T95" t="str">
            <v>DIR CPO SUL/SUD - FERNANDO LOPES ALCANTARA</v>
          </cell>
          <cell r="U95" t="str">
            <v>GER GERAL SUPRIMENTOS - LEONARDO FIUZA PEIXOTO DA COSTA</v>
          </cell>
          <cell r="V95" t="str">
            <v>GER SERV ARMAZENS SUL I - CRISTIANO RODRIGO MOREIRA</v>
          </cell>
          <cell r="W95" t="str">
            <v>SUP ARMAZEM ESTOQUE - FERNANDO MARCIO DAS DORES LACERDA</v>
          </cell>
          <cell r="X95" t="str">
            <v>LIDIANE SOUZA GUIMARAES</v>
          </cell>
          <cell r="Y95" t="str">
            <v>alejandra.badillo@vale.com</v>
          </cell>
          <cell r="Z95" t="str">
            <v>Vale S/A</v>
          </cell>
          <cell r="AA95" t="str">
            <v>Corporativo</v>
          </cell>
          <cell r="AB95" t="str">
            <v>SUPRIMENTOS</v>
          </cell>
          <cell r="AC95" t="str">
            <v>Tatiana Ribeiro</v>
          </cell>
          <cell r="AD95" t="str">
            <v>VERDE</v>
          </cell>
          <cell r="AE95" t="str">
            <v>Onsite (Presencial)</v>
          </cell>
          <cell r="AF95">
            <v>45399</v>
          </cell>
          <cell r="AG95" t="str">
            <v>PREENCHIDO</v>
          </cell>
          <cell r="AH95">
            <v>31986233569</v>
          </cell>
          <cell r="AI95" t="str">
            <v>07:30 as 16:30</v>
          </cell>
          <cell r="AJ95" t="str">
            <v>Jander Vieira Dutra</v>
          </cell>
          <cell r="AK95" t="str">
            <v>jander.dutra@vale.com</v>
          </cell>
          <cell r="AL95" t="str">
            <v>SUPRIMENTOS</v>
          </cell>
          <cell r="AM95" t="str">
            <v>A área é a CMD- Central Materiais Descartados é a área que fazer a gestão de todo o armazenamento, coleta e destinação corretamente pelos contratos vigentes de todos os resíduos gerados dentro de um site da Vale</v>
          </cell>
          <cell r="AN95"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ell>
          <cell r="AO95" t="str">
            <v>Onsite - Presencial</v>
          </cell>
          <cell r="AP95" t="str">
            <v>MG</v>
          </cell>
          <cell r="AQ95" t="str">
            <v>Itabirito</v>
          </cell>
          <cell r="AR95" t="str">
            <v>Itabirito, Belo Horizonte</v>
          </cell>
          <cell r="AS95" t="str">
            <v>Administração</v>
          </cell>
          <cell r="AU95" t="str">
            <v>Não é necessário para minha vaga</v>
          </cell>
          <cell r="AV95" t="str">
            <v>Pacote Office e BI</v>
          </cell>
          <cell r="AW95" t="str">
            <v>Sim. Banheiro, Escadas, e acessos a sala.</v>
          </cell>
          <cell r="AX95" t="str">
            <v>OK</v>
          </cell>
          <cell r="BA95" t="str">
            <v>OK</v>
          </cell>
          <cell r="BB95" t="str">
            <v>planilha EB</v>
          </cell>
          <cell r="BC95" t="str">
            <v>SUPRIMENTOS</v>
          </cell>
        </row>
        <row r="96">
          <cell r="B96">
            <v>1070974</v>
          </cell>
          <cell r="C96">
            <v>1</v>
          </cell>
          <cell r="D96" t="str">
            <v>Estágio superior 6h</v>
          </cell>
          <cell r="E96" t="str">
            <v>ABERTO</v>
          </cell>
          <cell r="G96" t="str">
            <v>Substituição</v>
          </cell>
          <cell r="H96">
            <v>214494</v>
          </cell>
          <cell r="I96" t="str">
            <v>Ana Ligia Belo Frade</v>
          </cell>
          <cell r="J96" t="str">
            <v>ana.belo@vale.com</v>
          </cell>
          <cell r="K96">
            <v>1010460</v>
          </cell>
          <cell r="L96" t="str">
            <v xml:space="preserve">Brasil/Minas Gerais </v>
          </cell>
          <cell r="M96" t="str">
            <v>NOVA LIMA</v>
          </cell>
          <cell r="N96" t="str">
            <v>VALE S.A - 0150-03</v>
          </cell>
          <cell r="O96" t="str">
            <v>Ed. Conc�rdia Corporate (</v>
          </cell>
          <cell r="P96">
            <v>45393</v>
          </cell>
          <cell r="Q96" t="str">
            <v>PRESIDENTE - EDUARDO DE SALLES BARTOLOMEO</v>
          </cell>
          <cell r="R96" t="str">
            <v>VP EXEC FINANCAS REL INVESTID - GUSTAVO DUARTE PIMENTA</v>
          </cell>
          <cell r="S96" t="str">
            <v>DIR SUPRIMENTOS - MARCO AURELIO BRITO BRAGA</v>
          </cell>
          <cell r="T96" t="str">
            <v>DIR CPO SUL/SUD - FERNANDO LOPES ALCANTARA</v>
          </cell>
          <cell r="U96" t="str">
            <v>GER GERAL SUPRIMENTOS - LEONARDO FIUZA PEIXOTO DA COSTA</v>
          </cell>
          <cell r="V96" t="str">
            <v>GER SUP SERVICOS EMPRESARIAIS - ANA LIGIA BELO FRADE</v>
          </cell>
          <cell r="W96" t="str">
            <v>-</v>
          </cell>
          <cell r="X96" t="str">
            <v>LIDIANE SOUZA GUIMARAES</v>
          </cell>
          <cell r="Y96" t="str">
            <v>alejandra.badillo@vale.com</v>
          </cell>
          <cell r="Z96" t="str">
            <v>Vale S/A</v>
          </cell>
          <cell r="AA96" t="str">
            <v>Corporativo</v>
          </cell>
          <cell r="AB96" t="str">
            <v>SUPRIMENTOS</v>
          </cell>
          <cell r="AC96" t="str">
            <v>Tatiana Ribeiro</v>
          </cell>
          <cell r="AD96" t="str">
            <v>VERDE</v>
          </cell>
          <cell r="AE96" t="str">
            <v>Remoto com acesso eventual (Home Office)</v>
          </cell>
          <cell r="AF96">
            <v>45399</v>
          </cell>
          <cell r="AG96" t="str">
            <v>PREENCHIDO</v>
          </cell>
          <cell r="AH96">
            <v>31997072658</v>
          </cell>
          <cell r="AI96" t="str">
            <v>9h - 18h</v>
          </cell>
          <cell r="AJ96" t="str">
            <v>Ana Carolina Pena</v>
          </cell>
          <cell r="AK96" t="str">
            <v>Ana.Carolina.Pena@vale.com</v>
          </cell>
          <cell r="AL96" t="str">
            <v>SUPRIMENTOS</v>
          </cell>
          <cell r="AM96" t="str">
            <v>Gestão de categoria, contratação de serviços regionais, gestão de indicadores.</v>
          </cell>
          <cell r="AN96" t="str">
            <v>Apoiar em analises de mercado, benchmarks, processos de compras, projetos de redução de custos e gestão de indicadores</v>
          </cell>
          <cell r="AO96" t="str">
            <v>Híbrido - Remoto com acesso eventual (Ida de 1 a 2x por semana ou sob demanda)</v>
          </cell>
          <cell r="AP96" t="str">
            <v>MG</v>
          </cell>
          <cell r="AQ96" t="str">
            <v>Nova Lima</v>
          </cell>
          <cell r="AR96" t="str">
            <v>BH, Nova Lima</v>
          </cell>
          <cell r="AS96" t="str">
            <v>Administração, Engenharia de Produção, Engenharia Elétrica, Engenharia Mecânica, Engenharia de Controle e Automação</v>
          </cell>
          <cell r="AU96" t="str">
            <v>Diferencial - Intermediário</v>
          </cell>
          <cell r="AV96" t="str">
            <v>pacote office completo, PBI e SAP</v>
          </cell>
          <cell r="AW96" t="str">
            <v>Sem restrição</v>
          </cell>
          <cell r="AX96" t="str">
            <v xml:space="preserve">NOT OK </v>
          </cell>
          <cell r="AY96" t="str">
            <v>Podemos considerar todas as engenharias? Se não, citar quais</v>
          </cell>
          <cell r="AZ96" t="str">
            <v>13/05 Engenharias de Produção; Elétrica; Mecânica; Automação.; Informação Curso - Email enviado para gestor em 10/05</v>
          </cell>
          <cell r="BA96" t="str">
            <v>OK</v>
          </cell>
          <cell r="BB96" t="str">
            <v>planilha EB</v>
          </cell>
          <cell r="BC96" t="str">
            <v>SUPRIMENTOS</v>
          </cell>
        </row>
        <row r="97">
          <cell r="B97">
            <v>1070973</v>
          </cell>
          <cell r="C97">
            <v>1</v>
          </cell>
          <cell r="D97" t="str">
            <v>Estágio superior 6h</v>
          </cell>
          <cell r="E97" t="str">
            <v>ABERTO</v>
          </cell>
          <cell r="G97" t="str">
            <v>Substituição</v>
          </cell>
          <cell r="H97">
            <v>552539</v>
          </cell>
          <cell r="I97" t="str">
            <v>Ramon Mendonca da Rosa</v>
          </cell>
          <cell r="J97" t="str">
            <v>ramon.rosa@vale.com</v>
          </cell>
          <cell r="K97">
            <v>1380428</v>
          </cell>
          <cell r="L97" t="str">
            <v>Brasil/Pará</v>
          </cell>
          <cell r="M97" t="str">
            <v>PARAUAPEBAS</v>
          </cell>
          <cell r="N97" t="str">
            <v>Salobo Metais S.A. - 0017</v>
          </cell>
          <cell r="O97" t="str">
            <v>Escr N.Urbano_Cobre Matri</v>
          </cell>
          <cell r="P97">
            <v>45393</v>
          </cell>
          <cell r="Q97" t="str">
            <v>PRESIDENTE - EDUARDO DE SALLES BARTOLOMEO</v>
          </cell>
          <cell r="R97" t="str">
            <v>DIR, NORTH ATLANTIC OPERATIONS - ALFREDO PONTES DE SANTANA</v>
          </cell>
          <cell r="S97" t="str">
            <v>DIR OPER METAIS BASICO ATL SUL - ANTONIO DAHER PADOVEZI</v>
          </cell>
          <cell r="T97" t="str">
            <v>DIR RISC S&amp;S M AMB ATL SUL - ALEX BARBOZA TITTOTO</v>
          </cell>
          <cell r="U97" t="str">
            <v>COORD GEST RISCOS SEG PROCESS - RAMON MENDONCA DA ROSA</v>
          </cell>
          <cell r="V97" t="str">
            <v>-</v>
          </cell>
          <cell r="W97" t="str">
            <v>-</v>
          </cell>
          <cell r="X97" t="str">
            <v>LIDIANE SOUZA GUIMARAES</v>
          </cell>
          <cell r="Y97" t="str">
            <v>veiga.luciana@vale.com</v>
          </cell>
          <cell r="Z97" t="str">
            <v>Salobo Metais Ltda</v>
          </cell>
          <cell r="AA97" t="str">
            <v>Metais Básicos</v>
          </cell>
          <cell r="AB97" t="str">
            <v>Riscos e Emergência</v>
          </cell>
          <cell r="AC97" t="str">
            <v>Tatiana Ribeiro</v>
          </cell>
          <cell r="AD97" t="str">
            <v>VERDE</v>
          </cell>
          <cell r="AE97" t="str">
            <v>Remoto com acesso frequente (Híbrido)</v>
          </cell>
          <cell r="AF97">
            <v>45399</v>
          </cell>
          <cell r="AG97" t="str">
            <v>PREENCHIDO</v>
          </cell>
          <cell r="AH97" t="str">
            <v>(21)98131-8316</v>
          </cell>
          <cell r="AI97" t="str">
            <v>8:00 - 17:00</v>
          </cell>
          <cell r="AJ97" t="str">
            <v>Ramon Rosa</v>
          </cell>
          <cell r="AK97" t="str">
            <v>ramon.rosa@vale.com</v>
          </cell>
          <cell r="AL97" t="str">
            <v>Riscos e Emergência</v>
          </cell>
          <cell r="AM97" t="str">
            <v>Gestão de Riscos e Emergência, responsável pelo gerenciamento dos Riscos Operacionais e Não Operacionais de Metais Básicos Atlântico Sul, assim como dos processos de Emergência Regional e Local.</v>
          </cell>
          <cell r="AN97" t="str">
            <v>Confecção de relatórios e montagem para apresentação de reunião gerencial, Suporte em processos específicos de risco, auxiliar de auditoria, governança e compliance, atualização de FMDS</v>
          </cell>
          <cell r="AO97" t="str">
            <v>Híbrido - Remoto com acesso eventual (Ida de 1 a 2x por semana ou sob demanda)</v>
          </cell>
          <cell r="AP97" t="str">
            <v>PA</v>
          </cell>
          <cell r="AQ97" t="str">
            <v>Parauapebas</v>
          </cell>
          <cell r="AR97" t="str">
            <v>Parauapebas/PA e Canaã/PA</v>
          </cell>
          <cell r="AS97" t="str">
            <v>Administração, Engenharia Química</v>
          </cell>
          <cell r="AU97" t="str">
            <v>Diferencial - Básico</v>
          </cell>
          <cell r="AV97" t="str">
            <v>Pacote Office</v>
          </cell>
          <cell r="AW97" t="str">
            <v>Não</v>
          </cell>
          <cell r="AX97" t="str">
            <v xml:space="preserve">NOT OK </v>
          </cell>
          <cell r="AY97" t="str">
            <v>1 - Cursos de Engenharia de Segurança e Engenharia do Trabalho não disponíveis na região; 2- vaga aberta como acesso frequente, informado acesso eventual em FORMS</v>
          </cell>
          <cell r="AZ97" t="str">
            <v>03/05 Gestor informou que a modalidade é Frequente; 02/05 Encaminhado e-mail para o gestor (02);</v>
          </cell>
          <cell r="BA97" t="str">
            <v>OK</v>
          </cell>
          <cell r="BB97" t="str">
            <v>planilha EB</v>
          </cell>
          <cell r="BC97" t="str">
            <v>SAÚDE, SEGURANÇA E RISCO OPERACIONAL</v>
          </cell>
        </row>
        <row r="98">
          <cell r="B98">
            <v>1070959</v>
          </cell>
          <cell r="C98">
            <v>1</v>
          </cell>
          <cell r="D98" t="str">
            <v>Estágio superior 6h</v>
          </cell>
          <cell r="E98" t="str">
            <v>ABERTO</v>
          </cell>
          <cell r="G98" t="str">
            <v>Substituição</v>
          </cell>
          <cell r="H98">
            <v>354811</v>
          </cell>
          <cell r="I98" t="str">
            <v>Eduardo Candea Dos Santos</v>
          </cell>
          <cell r="J98" t="str">
            <v>eduardo.candea.santos@vale.com</v>
          </cell>
          <cell r="K98">
            <v>1270278</v>
          </cell>
          <cell r="L98" t="str">
            <v xml:space="preserve">Brasil/Minas Gerais </v>
          </cell>
          <cell r="M98" t="str">
            <v>NOVA LIMA</v>
          </cell>
          <cell r="N98" t="str">
            <v>Vale S.A - 0037-65</v>
          </cell>
          <cell r="O98" t="str">
            <v>MAC Adm �guas Claras (003</v>
          </cell>
          <cell r="P98">
            <v>45393</v>
          </cell>
          <cell r="Q98" t="str">
            <v>PRESIDENTE - EDUARDO DE SALLES BARTOLOMEO</v>
          </cell>
          <cell r="R98" t="str">
            <v>VP EXEC OPERACOES - CARLOS HENRIQUE SENNA MEDEIROS</v>
          </cell>
          <cell r="S98" t="str">
            <v>DIR CORREDOR SUL - DIOGO AFONSO COSTA</v>
          </cell>
          <cell r="T98" t="str">
            <v>DIR GEOC PLANEJ PROGR CORR SUL - ROBERTO POLICARPO GONCALVES JUNIOR</v>
          </cell>
          <cell r="U98" t="str">
            <v>GER GERAL PROGR INTEGR COR SUL - VICTOR LEAO DA SILVA</v>
          </cell>
          <cell r="V98" t="str">
            <v>GER PROGR CORREDOR SUL - BIANCA MACEDO NETTO FIOROTTI</v>
          </cell>
          <cell r="W98" t="str">
            <v>COORD PROGRAMACAO PRODUCAO - EDUARDO CANDEA DOS SANTOS</v>
          </cell>
          <cell r="X98" t="str">
            <v>LIDIANE SOUZA GUIMARAES</v>
          </cell>
          <cell r="Y98" t="str">
            <v>Stephanie.Negri.Jacques@vale.com</v>
          </cell>
          <cell r="Z98" t="str">
            <v>Vale S/A</v>
          </cell>
          <cell r="AA98" t="str">
            <v>Ferrosos</v>
          </cell>
          <cell r="AB98" t="str">
            <v>PROGRAMAÇÃO</v>
          </cell>
          <cell r="AC98" t="str">
            <v>Tatiana Ribeiro</v>
          </cell>
          <cell r="AD98" t="str">
            <v>VERDE</v>
          </cell>
          <cell r="AE98" t="str">
            <v>Remoto com acesso frequente (Híbrido)</v>
          </cell>
          <cell r="AF98">
            <v>45399</v>
          </cell>
          <cell r="AG98" t="str">
            <v>PREENCHIDO</v>
          </cell>
          <cell r="AH98">
            <v>31998356562</v>
          </cell>
          <cell r="AI98" t="str">
            <v>07:30 as 16:30</v>
          </cell>
          <cell r="AJ98" t="str">
            <v>Eduardo Candéa dos Santos</v>
          </cell>
          <cell r="AK98" t="str">
            <v>eduardo.candea.santos@vale.com</v>
          </cell>
          <cell r="AL98" t="str">
            <v>PROGRAMAÇÃO</v>
          </cell>
          <cell r="AM98" t="str">
            <v>Somos a Programação e Controle de Produção e Expedição do Corredor Sul, fazendo parte do COI (Centro de Operações Integradas). Dentre as atividades, temos somos responsáveis pela definição do programa de produção, expedição, descarregamento e embarque. Além de programar, acompanhamos a performance das operações.</v>
          </cell>
          <cell r="AN98" t="str">
            <v>Automatização de processos e reportes que são gerados na coordenação, utilizando novas tecnologias e reduzindo o retrabalho.</v>
          </cell>
          <cell r="AO98" t="str">
            <v>Híbrido - Remoto, acesso frequente</v>
          </cell>
          <cell r="AP98" t="str">
            <v>MG</v>
          </cell>
          <cell r="AQ98" t="str">
            <v>Nova Lima</v>
          </cell>
          <cell r="AR98" t="str">
            <v>Belo Horizonte, Contagem, Nova Lima</v>
          </cell>
          <cell r="AS98" t="str">
            <v>Ciência de Dados, Sistemas de Informação, Engenharia de Software</v>
          </cell>
          <cell r="AU98" t="str">
            <v>Não é necessário para minha vaga</v>
          </cell>
          <cell r="AV98" t="str">
            <v>Power BI, Power Apps, Pacote Office, Python</v>
          </cell>
          <cell r="AW98" t="str">
            <v>Sem restrição.</v>
          </cell>
          <cell r="AX98" t="str">
            <v xml:space="preserve">NOT OK </v>
          </cell>
          <cell r="AY98" t="str">
            <v>cursos de engenharia de dados não disponível</v>
          </cell>
          <cell r="AZ98" t="str">
            <v>10/05 - Gestor informado que não seguiremos com a Eng. Dados, mas que seguiremos com os demais cursos informado por ele.</v>
          </cell>
          <cell r="BA98" t="str">
            <v>OK</v>
          </cell>
          <cell r="BB98" t="str">
            <v>planilha EB</v>
          </cell>
          <cell r="BC98" t="str">
            <v>INOVAÇÃO, AUTOMAÇÃO E TECNOLOGIA DA INFORMAÇÃO</v>
          </cell>
        </row>
        <row r="99">
          <cell r="B99">
            <v>1070943</v>
          </cell>
          <cell r="C99">
            <v>1</v>
          </cell>
          <cell r="D99" t="str">
            <v>Estágio superior 6h</v>
          </cell>
          <cell r="E99" t="str">
            <v>ABERTO</v>
          </cell>
          <cell r="G99" t="str">
            <v>Substituição</v>
          </cell>
          <cell r="H99">
            <v>64774</v>
          </cell>
          <cell r="I99" t="str">
            <v>Denilson Franzolin</v>
          </cell>
          <cell r="J99" t="str">
            <v>denilson.franzolin@vale.com</v>
          </cell>
          <cell r="K99">
            <v>1390532</v>
          </cell>
          <cell r="L99" t="str">
            <v>Brasil/Espírito Santo</v>
          </cell>
          <cell r="M99" t="str">
            <v>VITORIA</v>
          </cell>
          <cell r="N99" t="str">
            <v>Vale S.A - 0262-00</v>
          </cell>
          <cell r="O99" t="str">
            <v>Almoxarifado 35 Tub-Vit-A</v>
          </cell>
          <cell r="P99">
            <v>45393</v>
          </cell>
          <cell r="Q99" t="str">
            <v>PRESIDENTE - EDUARDO DE SALLES BARTOLOMEO</v>
          </cell>
          <cell r="R99" t="str">
            <v>VP EXEC FINANCAS REL INVESTID - GUSTAVO DUARTE PIMENTA</v>
          </cell>
          <cell r="S99" t="str">
            <v>DIR SUPRIMENTOS - MARCO AURELIO BRITO BRAGA</v>
          </cell>
          <cell r="T99" t="str">
            <v>DIR CPO SUL/SUD - FERNANDO LOPES ALCANTARA</v>
          </cell>
          <cell r="U99" t="str">
            <v>GER GERAL SUPRIMENTOS - LEONARDO FIUZA PEIXOTO DA COSTA</v>
          </cell>
          <cell r="V99" t="str">
            <v>GER SERV ARMAZENS SUL II - CAMILO KUFFER CHAGAS</v>
          </cell>
          <cell r="W99" t="str">
            <v>SUP ARMAZEM ESTOQUE - DENILSON FRANZOLIN</v>
          </cell>
          <cell r="X99" t="str">
            <v>LIDIANE SOUZA GUIMARAES</v>
          </cell>
          <cell r="Y99" t="str">
            <v>alejandra.badillo@vale.com</v>
          </cell>
          <cell r="Z99" t="str">
            <v>Vale S/A</v>
          </cell>
          <cell r="AA99" t="str">
            <v>Corporativo</v>
          </cell>
          <cell r="AB99" t="str">
            <v>ADMINISTRATIVO</v>
          </cell>
          <cell r="AC99" t="str">
            <v>Tatiana Ribeiro</v>
          </cell>
          <cell r="AD99" t="str">
            <v>VERDE</v>
          </cell>
          <cell r="AE99" t="str">
            <v>Onsite (Presencial)</v>
          </cell>
          <cell r="AF99">
            <v>45399</v>
          </cell>
          <cell r="AG99" t="str">
            <v>PREENCHIDO</v>
          </cell>
          <cell r="AH99">
            <v>27988160721</v>
          </cell>
          <cell r="AI99" t="str">
            <v>07:30 até 16:30</v>
          </cell>
          <cell r="AJ99" t="str">
            <v>Rogerio Antunes</v>
          </cell>
          <cell r="AK99" t="str">
            <v>rogerio.antunes@vale.com</v>
          </cell>
          <cell r="AL99" t="str">
            <v>ADMINISTRATIVO</v>
          </cell>
          <cell r="AM99" t="str">
            <v>Armazém de Materiais para ferrovia, somos responsáveis pelo recebimento, estocagem, separação e expedição de materiais para manutenção dos equipamentos da ferrovia.</v>
          </cell>
          <cell r="AN99" t="str">
            <v>Auxiliar nas atividades de recebimento, estocagem, separação e expedição de materiais, bem como fazer gestão dos indicadores referente a estes processos.</v>
          </cell>
          <cell r="AO99" t="str">
            <v>Onsite - Presencial</v>
          </cell>
          <cell r="AP99" t="str">
            <v>ES</v>
          </cell>
          <cell r="AQ99" t="str">
            <v>Vitória</v>
          </cell>
          <cell r="AR99" t="str">
            <v>Vitória, Vila Velha, Serra, Cariacica</v>
          </cell>
          <cell r="AS99" t="str">
            <v>Administração, Logística</v>
          </cell>
          <cell r="AU99" t="str">
            <v>Não é necessário para minha vaga</v>
          </cell>
          <cell r="AV99" t="str">
            <v>BI e SAP</v>
          </cell>
          <cell r="AW99" t="str">
            <v>nossa área fica 500 metros do local onde a pessoa desce do ônibus, pessoas com restrição para deslocar, teriam dificuldade para chegar no local de trabalho.</v>
          </cell>
          <cell r="AX99" t="str">
            <v>OK</v>
          </cell>
          <cell r="BA99" t="str">
            <v>OK</v>
          </cell>
          <cell r="BB99" t="str">
            <v>planilha EB</v>
          </cell>
          <cell r="BC99" t="str">
            <v>ESTRATÉGIA</v>
          </cell>
        </row>
        <row r="100">
          <cell r="B100">
            <v>1070942</v>
          </cell>
          <cell r="C100">
            <v>1</v>
          </cell>
          <cell r="D100" t="str">
            <v>Estágio superior 6h</v>
          </cell>
          <cell r="E100" t="str">
            <v>ABERTO</v>
          </cell>
          <cell r="G100" t="str">
            <v>Substituição</v>
          </cell>
          <cell r="H100">
            <v>64774</v>
          </cell>
          <cell r="I100" t="str">
            <v>Denilson Franzolin</v>
          </cell>
          <cell r="J100" t="str">
            <v>denilson.franzolin@vale.com</v>
          </cell>
          <cell r="K100">
            <v>1390532</v>
          </cell>
          <cell r="L100" t="str">
            <v>Brasil/Espírito Santo</v>
          </cell>
          <cell r="M100" t="str">
            <v>VITORIA</v>
          </cell>
          <cell r="N100" t="str">
            <v>Vale S.A - 0262-00</v>
          </cell>
          <cell r="O100" t="str">
            <v>Almoxarifado 35 Tub-Vit-A</v>
          </cell>
          <cell r="P100">
            <v>45393</v>
          </cell>
          <cell r="Q100" t="str">
            <v>PRESIDENTE - EDUARDO DE SALLES BARTOLOMEO</v>
          </cell>
          <cell r="R100" t="str">
            <v>VP EXEC FINANCAS REL INVESTID - GUSTAVO DUARTE PIMENTA</v>
          </cell>
          <cell r="S100" t="str">
            <v>DIR SUPRIMENTOS - MARCO AURELIO BRITO BRAGA</v>
          </cell>
          <cell r="T100" t="str">
            <v>DIR CPO SUL/SUD - FERNANDO LOPES ALCANTARA</v>
          </cell>
          <cell r="U100" t="str">
            <v>GER GERAL SUPRIMENTOS - LEONARDO FIUZA PEIXOTO DA COSTA</v>
          </cell>
          <cell r="V100" t="str">
            <v>GER SERV ARMAZENS SUL II - CAMILO KUFFER CHAGAS</v>
          </cell>
          <cell r="W100" t="str">
            <v>SUP ARMAZEM ESTOQUE - DENILSON FRANZOLIN</v>
          </cell>
          <cell r="X100" t="str">
            <v>LIDIANE SOUZA GUIMARAES</v>
          </cell>
          <cell r="Y100" t="str">
            <v>alejandra.badillo@vale.com</v>
          </cell>
          <cell r="Z100" t="str">
            <v>Vale S/A</v>
          </cell>
          <cell r="AA100" t="str">
            <v>Corporativo</v>
          </cell>
          <cell r="AB100" t="str">
            <v>ADMINISTRATIVO</v>
          </cell>
          <cell r="AC100" t="str">
            <v>Tatiana Ribeiro</v>
          </cell>
          <cell r="AD100" t="str">
            <v>VERDE</v>
          </cell>
          <cell r="AE100" t="str">
            <v>Onsite (Presencial)</v>
          </cell>
          <cell r="AF100">
            <v>45399</v>
          </cell>
          <cell r="AG100" t="str">
            <v>PREENCHIDO</v>
          </cell>
          <cell r="AH100">
            <v>27988160721</v>
          </cell>
          <cell r="AI100" t="str">
            <v>07:30 até 16:30</v>
          </cell>
          <cell r="AJ100" t="str">
            <v>Marcia Barros</v>
          </cell>
          <cell r="AK100" t="str">
            <v>marcia.barros@vale.com</v>
          </cell>
          <cell r="AL100" t="str">
            <v>ADMINISTRATIVO</v>
          </cell>
          <cell r="AM100" t="str">
            <v>Central de Materiais Descartados, somos responsáveis pela coleta, recebimento, estocagem e destinação de todos os resíduos gerados dentro da unidade operacional de Tubarão.</v>
          </cell>
          <cell r="AN100" t="str">
            <v>Auxiliar nos processos de coleta, recebimento, estocagem e destinação dos resíduos, bem como, na gestão dos indicadores destes processos.</v>
          </cell>
          <cell r="AO100" t="str">
            <v>Onsite - Presencial</v>
          </cell>
          <cell r="AP100" t="str">
            <v>ES</v>
          </cell>
          <cell r="AQ100" t="str">
            <v>Vitória</v>
          </cell>
          <cell r="AR100" t="str">
            <v>Vitória, Vila Velha, Serra, Cariacica</v>
          </cell>
          <cell r="AS100" t="str">
            <v>Administração, Logística</v>
          </cell>
          <cell r="AU100" t="str">
            <v>Não é necessário para minha vaga</v>
          </cell>
          <cell r="AV100" t="str">
            <v>BI e SAP</v>
          </cell>
          <cell r="AW100" t="str">
            <v>Nossa sala fica no 02 andar do prédio, pessoas com restrição para se deslocar, terão dificuldades para chegar no posto de trabalho.</v>
          </cell>
          <cell r="AX100" t="str">
            <v>OK</v>
          </cell>
          <cell r="BA100" t="str">
            <v>OK</v>
          </cell>
          <cell r="BB100" t="str">
            <v>planilha EB</v>
          </cell>
          <cell r="BC100" t="str">
            <v>ESTRATÉGIA</v>
          </cell>
        </row>
        <row r="101">
          <cell r="B101">
            <v>1070937</v>
          </cell>
          <cell r="C101">
            <v>1</v>
          </cell>
          <cell r="D101" t="str">
            <v>Estágio superior 6h</v>
          </cell>
          <cell r="E101" t="str">
            <v>ABERTO</v>
          </cell>
          <cell r="G101" t="str">
            <v>Substituição</v>
          </cell>
          <cell r="H101">
            <v>530731</v>
          </cell>
          <cell r="I101" t="str">
            <v>Joao Marcelo Tarbes Vianna Mendes</v>
          </cell>
          <cell r="J101" t="str">
            <v>joao.marcelo.mendes@vale.com</v>
          </cell>
          <cell r="K101">
            <v>1470032</v>
          </cell>
          <cell r="L101" t="str">
            <v xml:space="preserve">Brasil/Minas Gerais </v>
          </cell>
          <cell r="M101" t="str">
            <v>ITABIRA</v>
          </cell>
          <cell r="N101" t="str">
            <v>Vale S.A - 0164-09</v>
          </cell>
          <cell r="O101" t="str">
            <v>Med. Trab. Mina Concei��o</v>
          </cell>
          <cell r="P101">
            <v>45393</v>
          </cell>
          <cell r="Q101" t="str">
            <v>PRESIDENTE - EDUARDO DE SALLES BARTOLOMEO</v>
          </cell>
          <cell r="R101" t="str">
            <v>VP EXEC OPERACOES - CARLOS HENRIQUE SENNA MEDEIROS</v>
          </cell>
          <cell r="S101" t="str">
            <v>DIR RISCOS OPER SSMA OP INTER - RODRIGO RAMOS SILVEIRA</v>
          </cell>
          <cell r="T101" t="str">
            <v>DIR SSMA RISCO OPERACIONAL SUD - KARINA ARAUJO COSTA RAPUCCI</v>
          </cell>
          <cell r="U101" t="str">
            <v>GER SAUDE OCUPACIONAL CORR SUD - MARCIONILIO HERMENEGILDO DE SOUZA NETO</v>
          </cell>
          <cell r="V101" t="str">
            <v>COORD SAUDE OCUPACIONAL - JOAO MARCELO TARBES VIANNA MENDES</v>
          </cell>
          <cell r="W101" t="str">
            <v>-</v>
          </cell>
          <cell r="X101" t="str">
            <v>LIDIANE SOUZA GUIMARAES</v>
          </cell>
          <cell r="Y101" t="str">
            <v>Deisiane.Mendes@vale.com</v>
          </cell>
          <cell r="Z101" t="str">
            <v>Vale S/A</v>
          </cell>
          <cell r="AA101" t="str">
            <v>Ferrosos</v>
          </cell>
          <cell r="AB101" t="str">
            <v>SAUDE E SEGURANCA</v>
          </cell>
          <cell r="AC101" t="str">
            <v>Tatiana Ribeiro</v>
          </cell>
          <cell r="AD101" t="str">
            <v>VERDE</v>
          </cell>
          <cell r="AE101" t="str">
            <v>Onsite (Presencial)</v>
          </cell>
          <cell r="AF101">
            <v>45399</v>
          </cell>
          <cell r="AG101" t="str">
            <v>PREENCHIDO</v>
          </cell>
          <cell r="AH101">
            <v>31995368735</v>
          </cell>
          <cell r="AI101" t="str">
            <v xml:space="preserve">07h30 as 16h30 </v>
          </cell>
          <cell r="AJ101" t="str">
            <v xml:space="preserve">JÉSSICA ANÍCIO </v>
          </cell>
          <cell r="AK101" t="str">
            <v>jessica.anicio@vale.com</v>
          </cell>
          <cell r="AL101" t="str">
            <v>SAUDE E SEGURANCA</v>
          </cell>
          <cell r="AM101" t="str">
            <v xml:space="preserve">Saúde Ocupacional responsável por acompanhar e promover a condição de saúde e bem estar dos empregados. Divulgar as campanhas de Saúde, atendimento de requisitos legais e sistema de gestão integrada. </v>
          </cell>
          <cell r="AN101" t="str">
            <v xml:space="preserve">Apoio com procedimentos da legislação de saúde ocupacional;
Auxílio com as rotinas de enfermagem do trabalho (agendamentos de exames, consultas, cadastro em sistema e demais atividades);
Apoio com a divulgação das campanhas de saúde ocupacional.
</v>
          </cell>
          <cell r="AO101" t="str">
            <v>Onsite - Presencial</v>
          </cell>
          <cell r="AP101" t="str">
            <v>MG</v>
          </cell>
          <cell r="AQ101" t="str">
            <v>Itabira</v>
          </cell>
          <cell r="AR101" t="str">
            <v xml:space="preserve">Itabira </v>
          </cell>
          <cell r="AS101" t="str">
            <v>Enfermagem, Psicologia, Administração</v>
          </cell>
          <cell r="AU101" t="str">
            <v>Diferencial - Intermediário</v>
          </cell>
          <cell r="AV101" t="str">
            <v>Power BI</v>
          </cell>
          <cell r="AW101" t="str">
            <v xml:space="preserve">Área administrativa mas com dificuldade de acessibilidade. </v>
          </cell>
          <cell r="AX101" t="str">
            <v>OK</v>
          </cell>
          <cell r="BA101" t="str">
            <v>OK</v>
          </cell>
          <cell r="BB101" t="str">
            <v>planilha EB</v>
          </cell>
          <cell r="BC101" t="str">
            <v>SAÚDE, SEGURANÇA E RISCO OPERACIONAL</v>
          </cell>
        </row>
        <row r="102">
          <cell r="B102">
            <v>1070927</v>
          </cell>
          <cell r="C102">
            <v>1</v>
          </cell>
          <cell r="D102" t="str">
            <v>Estágio superior 6h</v>
          </cell>
          <cell r="E102" t="str">
            <v>ABERTO</v>
          </cell>
          <cell r="G102" t="str">
            <v>Substituição</v>
          </cell>
          <cell r="H102">
            <v>498341</v>
          </cell>
          <cell r="I102" t="str">
            <v>Paulo Cesar Simas de Oliveira</v>
          </cell>
          <cell r="J102" t="str">
            <v>paulo.simas@vale.com</v>
          </cell>
          <cell r="K102">
            <v>4170015</v>
          </cell>
          <cell r="L102" t="str">
            <v>Brasil/Rio de Janeiro</v>
          </cell>
          <cell r="M102" t="str">
            <v>RIO DE JANEIRO</v>
          </cell>
          <cell r="N102" t="str">
            <v>FUNDACAO VALE - 0001-05</v>
          </cell>
          <cell r="O102" t="str">
            <v>Funda��o Vale RJ- FVRD (T</v>
          </cell>
          <cell r="P102">
            <v>45393</v>
          </cell>
          <cell r="Q102" t="str">
            <v>PRESIDENTE - EDUARDO DE SALLES BARTOLOMEO</v>
          </cell>
          <cell r="R102" t="str">
            <v>VP EXEC SUSTENTABILIDADE - MARIA LUIZA DE OLIVEIRA PINTO E PAIVA</v>
          </cell>
          <cell r="S102" t="str">
            <v>DIR GESTAO TERRITORIOS - MARCELO DA SILVA KLEIN</v>
          </cell>
          <cell r="T102" t="str">
            <v>DIR INVEST SOCIAL PRIVADO - FLAVIA MARTINS CONSTANT</v>
          </cell>
          <cell r="U102" t="str">
            <v>GER GERAL FUND VALE VOLUNTAR - PAMELLA BRAGA DE CNOP</v>
          </cell>
          <cell r="V102" t="str">
            <v>GER ADMINISTRATIVO FINANCEIRO - PAULO CESAR SIMAS DE OLIVEIRA</v>
          </cell>
          <cell r="W102" t="str">
            <v>-</v>
          </cell>
          <cell r="X102" t="str">
            <v>LIDIANE SOUZA GUIMARAES</v>
          </cell>
          <cell r="Y102" t="str">
            <v>larissa.mouchrek@vale.com</v>
          </cell>
          <cell r="Z102" t="str">
            <v>FUNDACAO VALE</v>
          </cell>
          <cell r="AA102" t="str">
            <v>Corporativo</v>
          </cell>
          <cell r="AB102" t="str">
            <v>Fundação Vale</v>
          </cell>
          <cell r="AC102" t="str">
            <v>Tatiana Ribeiro</v>
          </cell>
          <cell r="AD102" t="str">
            <v>VERDE</v>
          </cell>
          <cell r="AE102" t="str">
            <v>Remoto com acesso eventual (Home Office)</v>
          </cell>
          <cell r="AF102">
            <v>45399</v>
          </cell>
          <cell r="AG102" t="str">
            <v>PREENCHIDO</v>
          </cell>
          <cell r="AH102" t="str">
            <v>(21) 99211-5622</v>
          </cell>
          <cell r="AI102" t="str">
            <v>09h-18h</v>
          </cell>
          <cell r="AJ102" t="str">
            <v>Lina Gutierrez</v>
          </cell>
          <cell r="AK102" t="str">
            <v>lina.gutierrez@vale.com</v>
          </cell>
          <cell r="AL102" t="str">
            <v>Fundação Vale</v>
          </cell>
          <cell r="AM102" t="str">
            <v>Gerência de Gestão e Estações Conhecimento.
- Responsável pela gestão econômica, governança, e pela execução de processos administrativo-financeiros e legais/estatutários da Fundação Vale.
- Responsável pela operação e gestão das 5 Estações Conhecimento ativas, no Pará (2), Maranhão (1) Espírito Santo (1) e Minas Gerais (1). As Estações são organizações sociais que empregam cerca de 350 pessoas e oferecem atividades educacionais, esportivas e culturais a aproximadamente 8.500 pessoas das comunidades locais.</v>
          </cell>
          <cell r="AN102" t="str">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ell>
          <cell r="AO102" t="str">
            <v>Híbrido - Remoto com acesso eventual (Ida de 1 a 2x por semana ou sob demanda)</v>
          </cell>
          <cell r="AP102" t="str">
            <v>RJ</v>
          </cell>
          <cell r="AQ102" t="str">
            <v>Rio de Janeiro</v>
          </cell>
          <cell r="AR102" t="str">
            <v>Rio de Janeiro e região metropolitana</v>
          </cell>
          <cell r="AS102" t="str">
            <v>Engenharia de Produção, Administração</v>
          </cell>
          <cell r="AU102" t="str">
            <v>Diferencial - Intermediário</v>
          </cell>
          <cell r="AV102" t="str">
            <v>SAP e Excel, mas não é mandatório.</v>
          </cell>
          <cell r="AW102" t="str">
            <v>Não</v>
          </cell>
          <cell r="AX102" t="str">
            <v>OK</v>
          </cell>
          <cell r="BA102" t="str">
            <v>OK</v>
          </cell>
          <cell r="BB102" t="str">
            <v>planilha EB</v>
          </cell>
          <cell r="BC102" t="str">
            <v>SUSTENTABILIDADE</v>
          </cell>
        </row>
        <row r="103">
          <cell r="B103">
            <v>1070904</v>
          </cell>
          <cell r="C103">
            <v>1</v>
          </cell>
          <cell r="D103" t="str">
            <v>Estágio superior 6h</v>
          </cell>
          <cell r="E103" t="str">
            <v>CANCELADO COM SUBSTITUIÇÃO</v>
          </cell>
          <cell r="F103" t="str">
            <v>Substituído pelo CD 1072720</v>
          </cell>
          <cell r="G103" t="str">
            <v>Substituição</v>
          </cell>
          <cell r="H103">
            <v>81026634</v>
          </cell>
          <cell r="I103" t="str">
            <v>Renata Las Cazas Ersinzon</v>
          </cell>
          <cell r="J103" t="str">
            <v>Renata.Ersinzon@vale.com</v>
          </cell>
          <cell r="K103">
            <v>1010365</v>
          </cell>
          <cell r="L103" t="str">
            <v xml:space="preserve">Brasil/Minas Gerais </v>
          </cell>
          <cell r="M103" t="str">
            <v>NOVA LIMA</v>
          </cell>
          <cell r="N103" t="str">
            <v>Vale S.A - 0037-65</v>
          </cell>
          <cell r="O103" t="str">
            <v>MAC Adm �guas Claras (003</v>
          </cell>
          <cell r="P103">
            <v>45393</v>
          </cell>
          <cell r="Q103" t="str">
            <v>PRESIDENTE - EDUARDO DE SALLES BARTOLOMEO</v>
          </cell>
          <cell r="R103" t="str">
            <v>VP EXEC OPERACOES - CARLOS HENRIQUE SENNA MEDEIROS</v>
          </cell>
          <cell r="S103" t="str">
            <v>DIR FACILITIES - MARCELO LEITE BARROS</v>
          </cell>
          <cell r="T103" t="str">
            <v>GER GERAL SERV CORPORATIVOS - ROBERIO RAMPINI ANDRIOLO JUNIOR</v>
          </cell>
          <cell r="U103" t="str">
            <v>GER NEGOC IMOBILIARIOS BRASIL - STENIO GONTIJO DE LACERDA</v>
          </cell>
          <cell r="V103" t="str">
            <v>COORD REGULARIZ FUNDIAR BRASIL - RENATA LAS CAZAS ERSINZON</v>
          </cell>
          <cell r="W103" t="str">
            <v>-</v>
          </cell>
          <cell r="X103" t="str">
            <v>LIDIANE SOUZA GUIMARAES</v>
          </cell>
          <cell r="Y103" t="str">
            <v>-</v>
          </cell>
          <cell r="Z103" t="str">
            <v>Vale S/A</v>
          </cell>
          <cell r="AA103" t="str">
            <v>Ferrosos</v>
          </cell>
          <cell r="AB103" t="str">
            <v>-</v>
          </cell>
          <cell r="AC103" t="str">
            <v>Tatiana Ribeiro</v>
          </cell>
          <cell r="AD103" t="str">
            <v>VERDE</v>
          </cell>
          <cell r="AE103" t="str">
            <v>Remoto com acesso frequente (Híbrido)</v>
          </cell>
          <cell r="AF103">
            <v>45399</v>
          </cell>
          <cell r="AG103" t="str">
            <v>PREENCHIDO</v>
          </cell>
          <cell r="AH103" t="str">
            <v>31 996587789</v>
          </cell>
          <cell r="AI103" t="str">
            <v>8 às 18h</v>
          </cell>
          <cell r="AJ103" t="str">
            <v>Renata Las Cazas Ersinzon</v>
          </cell>
          <cell r="AK103" t="str">
            <v>renata.ersinzon@vale.com</v>
          </cell>
          <cell r="AL103" t="str">
            <v>Negócios Imobiliários</v>
          </cell>
          <cell r="AM103" t="str">
            <v>Realizamos negociação de terras necessárias à operação e outras atividades da Cia. Atuamos com processos de aquisição, alienação e regularização de imóveis.</v>
          </cell>
          <cell r="AN103"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103" t="str">
            <v>Home office - Remoto, acesso eventual</v>
          </cell>
          <cell r="AP103" t="str">
            <v>MG</v>
          </cell>
          <cell r="AQ103" t="str">
            <v>Nova Lima</v>
          </cell>
          <cell r="AR103" t="str">
            <v>Belo Horizonte, Nova Lima, Contagem, Betim, algum destes preferencialmente</v>
          </cell>
          <cell r="AS103" t="str">
            <v>Direito</v>
          </cell>
          <cell r="AT103"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103" t="str">
            <v>Não é necessário para minha vaga</v>
          </cell>
          <cell r="AW103" t="str">
            <v>Não, seria muito bem vinda.</v>
          </cell>
          <cell r="AX103" t="str">
            <v xml:space="preserve">NOT OK </v>
          </cell>
          <cell r="AY103" t="str">
            <v>Vaga aberta como acesso frequente, informado acesso eventual em FORMS</v>
          </cell>
          <cell r="AZ103">
            <v>45406</v>
          </cell>
        </row>
        <row r="104">
          <cell r="B104">
            <v>1070902</v>
          </cell>
          <cell r="C104">
            <v>1</v>
          </cell>
          <cell r="D104" t="str">
            <v>Estágio superior 6h</v>
          </cell>
          <cell r="E104" t="str">
            <v>ABERTO</v>
          </cell>
          <cell r="G104" t="str">
            <v>Substituição</v>
          </cell>
          <cell r="H104">
            <v>81007205</v>
          </cell>
          <cell r="I104" t="str">
            <v>Luiza Carnauba Ribeiro de Andrade</v>
          </cell>
          <cell r="J104" t="str">
            <v>luiza.andrade@vale.com</v>
          </cell>
          <cell r="K104">
            <v>1570017</v>
          </cell>
          <cell r="L104" t="str">
            <v>Brasil/Maranhão</v>
          </cell>
          <cell r="M104" t="str">
            <v>SAO LUIS</v>
          </cell>
          <cell r="N104" t="str">
            <v>Vale S.A - 0378-21</v>
          </cell>
          <cell r="O104" t="str">
            <v>Pr.Eng Melhoria Op SLS-03</v>
          </cell>
          <cell r="P104">
            <v>45393</v>
          </cell>
          <cell r="Q104" t="str">
            <v>PRESIDENTE - EDUARDO DE SALLES BARTOLOMEO</v>
          </cell>
          <cell r="R104" t="str">
            <v>VP EXEC OPERACOES - CARLOS HENRIQUE SENNA MEDEIROS</v>
          </cell>
          <cell r="S104" t="str">
            <v>DIR CORREDOR NORTE - CARLOS RODRIGUES DE CAMPOS MELLO JUNIOR</v>
          </cell>
          <cell r="T104" t="str">
            <v>DIR ENG EXCEL OPER CORR NORTE - MARCELO ANDRADE DE FREITAS</v>
          </cell>
          <cell r="U104" t="str">
            <v>GER ENGENHARIA PORTO NORTE - THIAGO SILVEIRA DALTRO</v>
          </cell>
          <cell r="V104" t="str">
            <v>COORD ENG PORTUARIA NORTE - LUIZA CARNAUBA RIBEIRO DE ANDRADE</v>
          </cell>
          <cell r="W104" t="str">
            <v>-</v>
          </cell>
          <cell r="X104" t="str">
            <v>LIDIANE SOUZA GUIMARAES</v>
          </cell>
          <cell r="Y104" t="str">
            <v>-</v>
          </cell>
          <cell r="Z104" t="str">
            <v>Vale S/A</v>
          </cell>
          <cell r="AA104" t="str">
            <v>Ferrosos</v>
          </cell>
          <cell r="AB104" t="str">
            <v>MANUTENÇÃO DE MINA</v>
          </cell>
          <cell r="AC104" t="str">
            <v>Tatiana Ribeiro</v>
          </cell>
          <cell r="AD104" t="str">
            <v>VERDE</v>
          </cell>
          <cell r="AE104" t="str">
            <v>Remoto com acesso frequente (Híbrido)</v>
          </cell>
          <cell r="AF104">
            <v>45399</v>
          </cell>
          <cell r="AG104" t="str">
            <v>PREENCHIDO</v>
          </cell>
          <cell r="AH104">
            <v>98991186396</v>
          </cell>
          <cell r="AI104" t="str">
            <v>07am - 16pm</v>
          </cell>
          <cell r="AJ104" t="str">
            <v>Bruno Martinelli</v>
          </cell>
          <cell r="AK104" t="str">
            <v>bruno.martinelli@vale.com</v>
          </cell>
          <cell r="AL104" t="str">
            <v>ENGENHARIA</v>
          </cell>
          <cell r="AM104" t="str">
            <v xml:space="preserve">Gerência: Engenharia Porto Norte
Coordenação: Engenharia Operacional
Principais Responsabilidades: 
•	Suportar de Engenharia a área Operacional;
•	Definir estratégia operacional do Porto;
•	Definição de capacidade de estoque de produtos
•	Definir premissas operacionais de projetos que suportam a capacidade plurianual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através de metodologias de Confiabilidade;
•	Realizar assistência técnica com base no perfil de perdas junto à área de negócio;
•	Atuar na padronização dos processos de operação e governança;
•	Dimensionar recursos operacionais para o Orçamento Técnico de Custeio do Porto, como, mão de obra, serviço e materiais;
•	Atuar no processo de captura de demandas para investimento corrente e P&amp;D.
</v>
          </cell>
          <cell r="AN104" t="str">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ell>
          <cell r="AO104" t="str">
            <v>Híbrido - Remoto, acesso frequente</v>
          </cell>
          <cell r="AP104" t="str">
            <v>MA</v>
          </cell>
          <cell r="AQ104" t="str">
            <v>São Luís</v>
          </cell>
          <cell r="AR104" t="str">
            <v>São Luís</v>
          </cell>
          <cell r="AS104" t="str">
            <v>Engenharia de Produção, Engenharia Mecânica, Engenharia Elétrica, Engenharia de Minas, Engenharia Metalúrgica</v>
          </cell>
          <cell r="AU104" t="str">
            <v>Diferencial - Básico</v>
          </cell>
          <cell r="AV104" t="str">
            <v>Power Bi, Excel avançado</v>
          </cell>
          <cell r="AW104" t="str">
            <v>Não</v>
          </cell>
          <cell r="AX104" t="str">
            <v xml:space="preserve">NOT OK </v>
          </cell>
          <cell r="AY104" t="str">
            <v>1 - Vaga aberta para São Luís, informado em FORMS ser para Parauapebas;  2- Engenharia Eletrônica não disponível na região; 3 - Vaga aberta como acesso frequente, informado onsite em FORMS - OBS INTERNA CT 31/07: cd estava com informações parciais do CD 1071170</v>
          </cell>
          <cell r="AZ104" t="str">
            <v>03/05 Gestora informou que a modalidade é São Luis e a modalidade é frequente; 02/05 Encaminhado e-mail para gestora (01 e 03);Candidatos podem residir em São Luiz (Lidi)</v>
          </cell>
          <cell r="BA104" t="str">
            <v>OK</v>
          </cell>
          <cell r="BB104" t="str">
            <v>planilha EB</v>
          </cell>
          <cell r="BC104" t="str">
            <v>MINA E USINA</v>
          </cell>
        </row>
        <row r="105">
          <cell r="B105">
            <v>1070897</v>
          </cell>
          <cell r="C105">
            <v>1</v>
          </cell>
          <cell r="D105" t="str">
            <v>Estágio superior 6h</v>
          </cell>
          <cell r="E105" t="str">
            <v>ABERTO</v>
          </cell>
          <cell r="G105" t="str">
            <v>Substituição</v>
          </cell>
          <cell r="H105">
            <v>32128</v>
          </cell>
          <cell r="I105" t="str">
            <v>Rodrigo Castelubi Sarmento</v>
          </cell>
          <cell r="J105" t="str">
            <v>rodrigo.sarmento@vale.com</v>
          </cell>
          <cell r="K105">
            <v>1470024</v>
          </cell>
          <cell r="L105" t="str">
            <v xml:space="preserve">Brasil/Minas Gerais </v>
          </cell>
          <cell r="M105" t="str">
            <v>GOVERNADOR VALADARES</v>
          </cell>
          <cell r="N105" t="str">
            <v>Vale S.A - 0315-48</v>
          </cell>
          <cell r="O105" t="str">
            <v>Est Ferrovi�ria G. Valada</v>
          </cell>
          <cell r="P105">
            <v>45393</v>
          </cell>
          <cell r="Q105" t="str">
            <v>PRESIDENTE - EDUARDO DE SALLES BARTOLOMEO</v>
          </cell>
          <cell r="R105" t="str">
            <v>VP EXEC OPERACOES - CARLOS HENRIQUE SENNA MEDEIROS</v>
          </cell>
          <cell r="S105" t="str">
            <v>DIR CORREDOR SUDESTE - LUIZ GUSTAVO RECHE</v>
          </cell>
          <cell r="T105" t="str">
            <v>DIR OPERACAO EFVM - GILDINEY TAVARES DE SALES</v>
          </cell>
          <cell r="U105" t="str">
            <v>GER GERAL OP FERROVIARIA EFVM - SYDNEI EXPEDITO RODRIGUES JUNIOR</v>
          </cell>
          <cell r="V105" t="str">
            <v>GER OPER REGIONAL II IPATINGA - EDUARDO SILVA SOARES</v>
          </cell>
          <cell r="W105" t="str">
            <v>COORD PL GEST CONTR TREM PASS - RODRIGO CASTELUBI SARMENTO</v>
          </cell>
          <cell r="X105" t="str">
            <v>LIDIANE SOUZA GUIMARAES</v>
          </cell>
          <cell r="Y105" t="str">
            <v>rubiani.alvarenga@vale.com</v>
          </cell>
          <cell r="Z105" t="str">
            <v>Vale S/A</v>
          </cell>
          <cell r="AA105" t="str">
            <v>Ferrosos</v>
          </cell>
          <cell r="AB105" t="str">
            <v>ADMINISTRATIVO</v>
          </cell>
          <cell r="AC105" t="str">
            <v>Tatiana Ribeiro</v>
          </cell>
          <cell r="AD105" t="str">
            <v>VERDE</v>
          </cell>
          <cell r="AE105" t="str">
            <v>Remoto com acesso frequente (Híbrido)</v>
          </cell>
          <cell r="AF105">
            <v>45399</v>
          </cell>
          <cell r="AG105" t="str">
            <v>PREENCHIDO</v>
          </cell>
          <cell r="AH105">
            <v>27996011541</v>
          </cell>
          <cell r="AI105" t="str">
            <v>7 AS 16</v>
          </cell>
          <cell r="AJ105" t="str">
            <v>ELISANGELA ELIAS</v>
          </cell>
          <cell r="AK105" t="str">
            <v>elisangela.elias@vale.com</v>
          </cell>
          <cell r="AL105" t="str">
            <v>ADMINISTRATIVO</v>
          </cell>
          <cell r="AM105" t="str">
            <v>GESTÃO DO TREM DE PASSAGEIROS.</v>
          </cell>
          <cell r="AN105" t="str">
            <v xml:space="preserve">ATIVIDADES RELACIOANADA A GESTÃO DO TREM DE PASSAGEIROS, CONSTRUÇÃO E ANÁLISES DE INDICADORES, RELATÓRIOS, APRESENTAÇÕES. </v>
          </cell>
          <cell r="AO105" t="str">
            <v>Híbrido - Remoto, acesso frequente</v>
          </cell>
          <cell r="AP105" t="str">
            <v>MG</v>
          </cell>
          <cell r="AQ105" t="str">
            <v>Governador Valadares</v>
          </cell>
          <cell r="AR105" t="str">
            <v>GOVERNADOR VALADARES</v>
          </cell>
          <cell r="AS105" t="str">
            <v>Administração, Ciências Contábeis</v>
          </cell>
          <cell r="AU105" t="str">
            <v>Não é necessário para minha vaga</v>
          </cell>
          <cell r="AV105" t="str">
            <v>EXCEL/POWER POINT/POWER BI</v>
          </cell>
          <cell r="AW105" t="str">
            <v>N/A</v>
          </cell>
          <cell r="AX105" t="str">
            <v xml:space="preserve">NOT OK </v>
          </cell>
          <cell r="AY105" t="str">
            <v>Vaga aberta como acesso frequente, informado onsite em FORMS</v>
          </cell>
          <cell r="AZ105" t="str">
            <v>02/05 Gestor informou que a modalidade é frequente; 02/05 Encaminhado e-mail para o gestor;</v>
          </cell>
          <cell r="BA105" t="str">
            <v>OK</v>
          </cell>
          <cell r="BB105" t="str">
            <v>planilha EB</v>
          </cell>
          <cell r="BC105" t="str">
            <v>ESTRATÉGIA</v>
          </cell>
        </row>
        <row r="106">
          <cell r="B106">
            <v>1071065</v>
          </cell>
          <cell r="C106">
            <v>1</v>
          </cell>
          <cell r="D106" t="str">
            <v>Estágio superior 6h</v>
          </cell>
          <cell r="E106" t="str">
            <v>CANCELADO</v>
          </cell>
          <cell r="F106" t="str">
            <v>Pedido por Lidi em 24/05</v>
          </cell>
          <cell r="G106" t="str">
            <v>Substituição</v>
          </cell>
          <cell r="H106">
            <v>541886</v>
          </cell>
          <cell r="I106" t="str">
            <v>Schweyka Stanley Holanda de Oliveira</v>
          </cell>
          <cell r="J106" t="str">
            <v>schweyka.holanda@vale.com</v>
          </cell>
          <cell r="K106">
            <v>1360349</v>
          </cell>
          <cell r="L106" t="str">
            <v>Brasil/Pará</v>
          </cell>
          <cell r="M106" t="str">
            <v>CANAA DOS CARAJAS</v>
          </cell>
          <cell r="N106" t="str">
            <v>Salobo Metais S.A. - 0009</v>
          </cell>
          <cell r="O106" t="str">
            <v>Sala Meio Ambiente-M. Sos</v>
          </cell>
          <cell r="P106">
            <v>45394</v>
          </cell>
          <cell r="Q106" t="str">
            <v>PRESIDENTE - EDUARDO DE SALLES BARTOLOMEO</v>
          </cell>
          <cell r="R106" t="str">
            <v>DIR, NORTH ATLANTIC OPERATIONS - ALFREDO PONTES DE SANTANA</v>
          </cell>
          <cell r="S106" t="str">
            <v>DIR OPER METAIS BASICO ATL SUL - ANTONIO DAHER PADOVEZI</v>
          </cell>
          <cell r="T106" t="str">
            <v>DIR RISC S&amp;S M AMB ATL SUL - ALEX BARBOZA TITTOTO</v>
          </cell>
          <cell r="U106" t="str">
            <v>GER MEIO AMBIENTE ATL SUL - SERGIO MELO FRANCO DO AMARAL MACHADO</v>
          </cell>
          <cell r="V106" t="str">
            <v>COORD MEIO AMBIENTE - SCHWEYKA STANLEY HOLANDA DE OLIVEIRA</v>
          </cell>
          <cell r="W106" t="str">
            <v>-</v>
          </cell>
          <cell r="X106" t="str">
            <v>LIDIANE SOUZA GUIMARAES</v>
          </cell>
          <cell r="Y106" t="str">
            <v>veiga.luciana@vale.com</v>
          </cell>
          <cell r="Z106" t="str">
            <v>Salobo Metais Ltda</v>
          </cell>
          <cell r="AA106" t="str">
            <v>Metais Básicos</v>
          </cell>
          <cell r="AB106" t="str">
            <v>MEIO AMBIENTE</v>
          </cell>
          <cell r="AC106" t="str">
            <v>Tatiana Ribeiro</v>
          </cell>
          <cell r="AD106" t="str">
            <v>LARANJA</v>
          </cell>
          <cell r="AE106" t="str">
            <v>Remoto com acesso frequente (Híbrido)</v>
          </cell>
          <cell r="AF106">
            <v>45399</v>
          </cell>
          <cell r="AG106" t="str">
            <v>PREENCHIDO</v>
          </cell>
          <cell r="AH106" t="str">
            <v>(94) 99132 4636</v>
          </cell>
          <cell r="AI106" t="str">
            <v>08 às 17 h</v>
          </cell>
          <cell r="AJ106" t="str">
            <v>Amanda Amaral</v>
          </cell>
          <cell r="AK106" t="str">
            <v>amanda.amaral@vale.com</v>
          </cell>
          <cell r="AL106" t="str">
            <v>MEIO AMBIENTE</v>
          </cell>
          <cell r="AM106" t="str">
            <v>1. Auxiliar na realização de levantamentos e monitoramentos ambientais.
2. Ajudar na elaboração de relatórios de não conformidades e eventos ambientais.
3. Apoiar a implementação de programas de gestão ambiental.
4. Participar de inspeções e auditorias ambientais.
5. Contribuir na identificação e avaliação de aspectos e impactos ambientais.
6. Colaborar na elaboração e atualização de procedimentos e planos ambientais.
7. Apoiar na comunicação e conscientização sobre questões ambientais dentro da empresa.</v>
          </cell>
          <cell r="AN106" t="str">
            <v>1. Auxiliar na elaboração e implementação de projetos ambientais.
2. Realizar análises e levantamentos relacionados ao meio ambiente.
3. Apoiar na execução de programas de educação ambiental.
4. Participar de vistorias e elaboração de relatórios técnicos.
5. Contribuir com o cumprimento da legislação ambiental vigente.</v>
          </cell>
          <cell r="AO106" t="str">
            <v>Onsite - Presencial</v>
          </cell>
          <cell r="AP106" t="str">
            <v>PA</v>
          </cell>
          <cell r="AQ106" t="str">
            <v>Canaã dos Carajás</v>
          </cell>
          <cell r="AR106" t="str">
            <v>Canaã dos Carajás, Pará</v>
          </cell>
          <cell r="AS106" t="str">
            <v>Ciências Biológicas, Engenharia Ambiental, Engenharia Florestal, Agronomia, Engenharia Química, Engenharia de Produção, Engenharia de Minas.</v>
          </cell>
          <cell r="AU106" t="str">
            <v>Não é necessário para minha vaga</v>
          </cell>
          <cell r="AV106" t="str">
            <v>1. Domínio do pacote Office (Word, Excel, PowerPoint). 2. Conhecimento em softwares específicos da área de Meio Ambiente, como softwares de geoprocessamento, por exemplo. 3. Habilidade em realizar pesquisas e análises de dados utilizando ferramentas computacionais. 4. Familiaridade com sistemas de gestão e banco de dados relacionados à área ambiental. 5. Capacidade de aprender e se adaptar a novas tecnologias conforme necessário.</v>
          </cell>
          <cell r="AW106" t="str">
            <v>Sim. Não possuímos acesso adequado para cadeirantes.</v>
          </cell>
          <cell r="AX106" t="str">
            <v xml:space="preserve">NOT OK </v>
          </cell>
          <cell r="AY106" t="str">
            <v>1 - Vaga aberta como acesso frequente, informado onsite em FORMS; 2 - cursos de engenharia florestal, agronomia, e engenharia de minas não disponíveis na região</v>
          </cell>
          <cell r="AZ106">
            <v>45411</v>
          </cell>
          <cell r="BC106" t="str">
            <v>MEIO AMBIENTE</v>
          </cell>
        </row>
        <row r="107">
          <cell r="B107">
            <v>1071044</v>
          </cell>
          <cell r="C107">
            <v>1</v>
          </cell>
          <cell r="D107" t="str">
            <v>Estágio superior 6h</v>
          </cell>
          <cell r="E107" t="str">
            <v>ABERTO</v>
          </cell>
          <cell r="G107" t="str">
            <v>Substituição</v>
          </cell>
          <cell r="H107">
            <v>81022853</v>
          </cell>
          <cell r="I107" t="str">
            <v>LUCIANA VILA REAL MENDES</v>
          </cell>
          <cell r="J107" t="str">
            <v>Luciana.Mendes2@vale.com</v>
          </cell>
          <cell r="K107">
            <v>2010121</v>
          </cell>
          <cell r="L107" t="str">
            <v>Brasil/Rio de Janeiro</v>
          </cell>
          <cell r="M107" t="str">
            <v>ITAGUAI</v>
          </cell>
          <cell r="N107" t="str">
            <v>Vale S.A - 0004-05</v>
          </cell>
          <cell r="O107" t="str">
            <v>Pr�dio Adm (CEAM)CPBS</v>
          </cell>
          <cell r="P107">
            <v>45394</v>
          </cell>
          <cell r="Q107" t="str">
            <v>PRESIDENTE - EDUARDO DE SALLES BARTOLOMEO</v>
          </cell>
          <cell r="R107" t="str">
            <v>VP EXEC SOLUCOES MFE - MARCELLO MAGISTRINI SPINELLI</v>
          </cell>
          <cell r="S107" t="str">
            <v>DIR CADEIA INTEGRADA DE VALOR - VAGNER SILVA DE LOYOLA REIS</v>
          </cell>
          <cell r="T107" t="str">
            <v>DIR PLANEJ INTEGR PROD CAD FER - KESLEY MEDEIROS JULIANELLI</v>
          </cell>
          <cell r="U107" t="str">
            <v>GER PROG CONTROLE QUAL TUB MFE - JULIANO VIANA BORGES</v>
          </cell>
          <cell r="V107" t="str">
            <v>COORD PROGRAMACAO PRODUCAO - LUCIANA VILA REAL MENDES</v>
          </cell>
          <cell r="W107" t="str">
            <v>-</v>
          </cell>
          <cell r="X107" t="str">
            <v>LIDIANE SOUZA GUIMARAES</v>
          </cell>
          <cell r="Y107" t="str">
            <v>Fernanda.Caixeta@vale.com</v>
          </cell>
          <cell r="Z107" t="str">
            <v>Vale S/A</v>
          </cell>
          <cell r="AA107" t="str">
            <v>Ferrosos</v>
          </cell>
          <cell r="AB107" t="str">
            <v>Gestão de Atendimento / Controle de Qualidade</v>
          </cell>
          <cell r="AC107" t="str">
            <v>Denizete Corrêa</v>
          </cell>
          <cell r="AD107" t="str">
            <v>VERDE</v>
          </cell>
          <cell r="AE107" t="str">
            <v>Remoto com acesso frequente (Híbrido)</v>
          </cell>
          <cell r="AF107">
            <v>45399</v>
          </cell>
          <cell r="AG107" t="str">
            <v>PREENCHIDO</v>
          </cell>
          <cell r="AH107">
            <v>21972990961</v>
          </cell>
          <cell r="AI107" t="str">
            <v>8h às 17h</v>
          </cell>
          <cell r="AJ107" t="str">
            <v>Roberta Alvarez</v>
          </cell>
          <cell r="AK107" t="str">
            <v>roberta.alvarez@vale.com</v>
          </cell>
          <cell r="AL107" t="str">
            <v>Gestão de Atendimento / Controle de Qualidade</v>
          </cell>
          <cell r="AM107" t="str">
            <v>Gestão da Qualidade e Umidade do minério recebido no porto, planejamento das cargas e gestão do embarque em tempo real.
Gestão da fila de Navios. 
Gestão contábil dos embarques nos portos Sul.</v>
          </cell>
          <cell r="AN107" t="str">
            <v>Gestão de indicadores da área
Suporte nas ferramentas de VPS
Suporte nas atividades de rotina e projetos estratégicos da área</v>
          </cell>
          <cell r="AO107" t="str">
            <v>Híbrido - Remoto, acesso frequente</v>
          </cell>
          <cell r="AP107" t="str">
            <v>RJ</v>
          </cell>
          <cell r="AQ107" t="str">
            <v>Itaguaí</v>
          </cell>
          <cell r="AR107" t="str">
            <v>Rio de Janeiro, Itaguaí, Mangaratiba e Seropédica</v>
          </cell>
          <cell r="AS107" t="str">
            <v>Engenharia Química, Administração</v>
          </cell>
          <cell r="AU107" t="str">
            <v>Diferencial - Básico</v>
          </cell>
          <cell r="AV107" t="str">
            <v>Pacote office</v>
          </cell>
          <cell r="AW107" t="str">
            <v>Sem restrições.</v>
          </cell>
          <cell r="AX107" t="str">
            <v>OK</v>
          </cell>
          <cell r="BA107" t="str">
            <v>OK</v>
          </cell>
          <cell r="BB107" t="str">
            <v>planilha EB</v>
          </cell>
          <cell r="BC107" t="str">
            <v>PORTOS</v>
          </cell>
        </row>
        <row r="108">
          <cell r="B108">
            <v>1071040</v>
          </cell>
          <cell r="C108">
            <v>1</v>
          </cell>
          <cell r="D108" t="str">
            <v>Estágio superior 6h</v>
          </cell>
          <cell r="E108" t="str">
            <v>ABERTO</v>
          </cell>
          <cell r="G108" t="str">
            <v>Substituição</v>
          </cell>
          <cell r="H108">
            <v>930446</v>
          </cell>
          <cell r="I108" t="str">
            <v>Marcos Cesar De Souza Junior</v>
          </cell>
          <cell r="J108" t="str">
            <v>marcos.cesar.souza@vale.com</v>
          </cell>
          <cell r="K108">
            <v>1640018</v>
          </cell>
          <cell r="L108" t="str">
            <v>Brasil/Rio de Janeiro</v>
          </cell>
          <cell r="M108" t="str">
            <v>MANGARATIBA</v>
          </cell>
          <cell r="N108" t="str">
            <v>Vale S.A - 0055-47</v>
          </cell>
          <cell r="O108" t="str">
            <v>Mar Reboc Pra� de M�q(000</v>
          </cell>
          <cell r="P108">
            <v>45394</v>
          </cell>
          <cell r="Q108" t="str">
            <v>PRESIDENTE - EDUARDO DE SALLES BARTOLOMEO</v>
          </cell>
          <cell r="R108" t="str">
            <v>VP EXEC OPERACOES - CARLOS HENRIQUE SENNA MEDEIROS</v>
          </cell>
          <cell r="S108" t="str">
            <v>DIR CORREDOR SUL - DIOGO AFONSO COSTA</v>
          </cell>
          <cell r="T108" t="str">
            <v>DIR OPER PORTOS SUL E REBOCAD - RODRIGO VASCONCELOS SANTOS</v>
          </cell>
          <cell r="U108" t="str">
            <v>GER MANUT TIG VIA PERMANENTE - ANDERSON GERALDO DE SOUZA</v>
          </cell>
          <cell r="V108" t="str">
            <v>SUP MANUTENCAO MARITIMA PORTO - MARCOS CESAR DE SOUZA JUNIOR</v>
          </cell>
          <cell r="W108" t="str">
            <v>-</v>
          </cell>
          <cell r="X108" t="str">
            <v>LIDIANE SOUZA GUIMARAES</v>
          </cell>
          <cell r="Y108" t="str">
            <v>Sarita.Luz@vale.com</v>
          </cell>
          <cell r="Z108" t="str">
            <v>Vale S/A</v>
          </cell>
          <cell r="AA108" t="str">
            <v>Ferrosos</v>
          </cell>
          <cell r="AB108" t="str">
            <v>MANUTENÇÃO DE PORTO</v>
          </cell>
          <cell r="AC108" t="str">
            <v>Tatiana Ribeiro</v>
          </cell>
          <cell r="AD108" t="str">
            <v>VERDE</v>
          </cell>
          <cell r="AE108" t="str">
            <v>Onsite (Presencial)</v>
          </cell>
          <cell r="AF108">
            <v>45399</v>
          </cell>
          <cell r="AG108" t="str">
            <v>PREENCHIDO</v>
          </cell>
          <cell r="AH108">
            <v>21984004763</v>
          </cell>
          <cell r="AI108" t="str">
            <v>07:30 - 16:30</v>
          </cell>
          <cell r="AJ108" t="str">
            <v>Robson Brito</v>
          </cell>
          <cell r="AK108" t="str">
            <v>robson.brito@vale.com</v>
          </cell>
          <cell r="AL108" t="str">
            <v>MANUTENÇÃO DE PORTO</v>
          </cell>
          <cell r="AM108" t="str">
            <v>•	Inspecionar, planejar, aprovisionar, programar e controlar atividades de manutenção mecânica, conforme normas de segurança e meio ambiente, por meio dos procedimentos estabelecidos pelos fabricantes de cada equipamento.
•	Elaborar e/ou revisar procedimentos operacionais de manutenção (padrões e instruções de trabalho), conforme normas de segurança e meio ambiente, por meio dos procedimentos estabelecidos pelos fabricantes de cada equipamento.
•	Identificar e analisar baixa performance dos equipamentos, propondo soluções e implementando ações de bloqueio dos desvios, por meio de ferramentas da Qualidade (PDCA, Perfil de Perdas, Análise de Falhas, etc...).
•	Participar da elaboração e execução do orçamento de custeio e investimento, mediantes as premissas orçamentárias do negócio.</v>
          </cell>
          <cell r="AN108" t="str">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ell>
          <cell r="AO108" t="str">
            <v>Onsite - Presencial</v>
          </cell>
          <cell r="AP108" t="str">
            <v>RJ</v>
          </cell>
          <cell r="AQ108" t="str">
            <v>Mangaratiba</v>
          </cell>
          <cell r="AR108" t="str">
            <v>Mangaratiba, Itaguai e bairros do Rio de Janeiro (Santa Cruz e Campo Grande)</v>
          </cell>
          <cell r="AS108" t="str">
            <v>Engenharia Elétrica, Engenharia Mecânica</v>
          </cell>
          <cell r="AU108" t="str">
            <v>Diferencial - intermediário</v>
          </cell>
          <cell r="AV108" t="str">
            <v>SAP, Power BI, MS Project e Primavera</v>
          </cell>
          <cell r="AW108" t="str">
            <v>Restrição para cadeirantes devido acesso a uma ilha onde se localiza o porto</v>
          </cell>
          <cell r="AX108" t="str">
            <v xml:space="preserve">NOT OK </v>
          </cell>
          <cell r="AY108" t="str">
            <v>Curso de Engenharia Eletromecânica não disponível</v>
          </cell>
          <cell r="AZ108" t="str">
            <v>10/05 - Gestor informado que não seguiremos com a Eng. Dados, mas que seguiremos com os demais cursos informado por ele.</v>
          </cell>
          <cell r="BA108" t="str">
            <v>OK</v>
          </cell>
          <cell r="BB108" t="str">
            <v>planilha EB</v>
          </cell>
          <cell r="BC108" t="str">
            <v>PORTOS</v>
          </cell>
        </row>
        <row r="109">
          <cell r="B109">
            <v>1070986</v>
          </cell>
          <cell r="C109">
            <v>1</v>
          </cell>
          <cell r="D109" t="str">
            <v>Estágio superior 6h</v>
          </cell>
          <cell r="E109" t="str">
            <v>ABERTO</v>
          </cell>
          <cell r="G109" t="str">
            <v>Substituição</v>
          </cell>
          <cell r="H109">
            <v>81023026</v>
          </cell>
          <cell r="I109" t="str">
            <v>Thiara Francis Mateus Rodrigues Guedes</v>
          </cell>
          <cell r="J109" t="str">
            <v>Thiara.Guedes@vale.com</v>
          </cell>
          <cell r="K109">
            <v>2010369</v>
          </cell>
          <cell r="L109" t="str">
            <v xml:space="preserve">Brasil/Minas Gerais </v>
          </cell>
          <cell r="M109" t="str">
            <v>NOVA LIMA</v>
          </cell>
          <cell r="N109" t="str">
            <v>VALE S.A - 0150-03</v>
          </cell>
          <cell r="O109" t="str">
            <v>Ed. Conc�rdia Corporate (</v>
          </cell>
          <cell r="P109">
            <v>45394</v>
          </cell>
          <cell r="Q109" t="str">
            <v>PRESIDENTE - EDUARDO DE SALLES BARTOLOMEO</v>
          </cell>
          <cell r="R109" t="str">
            <v>VP EXEC PROJETOS - ALEXANDRE GOMES PEREIRA</v>
          </cell>
          <cell r="S109" t="str">
            <v>DIR PLANEJ E INTEGRACAO - JANIO JOAO ALMEIDA SOUZA</v>
          </cell>
          <cell r="T109" t="str">
            <v>GER GERAL COMPL CONTRAT QUALID - SANDRO GOMES ZANON</v>
          </cell>
          <cell r="U109" t="str">
            <v>GER QUALIDADE DE PROJETOS - THIARA FRANCIS MATEUS RODRIGUES GUEDES</v>
          </cell>
          <cell r="V109" t="str">
            <v>-</v>
          </cell>
          <cell r="W109" t="str">
            <v>-</v>
          </cell>
          <cell r="X109" t="str">
            <v>LIDIANE SOUZA GUIMARAES</v>
          </cell>
          <cell r="Y109" t="str">
            <v>marina.andrade@vale.com</v>
          </cell>
          <cell r="Z109" t="str">
            <v>Vale S/A</v>
          </cell>
          <cell r="AA109" t="str">
            <v>Corporativo</v>
          </cell>
          <cell r="AB109" t="str">
            <v>PROJETOS CAPITAL</v>
          </cell>
          <cell r="AC109" t="str">
            <v>Denizete Corrêa</v>
          </cell>
          <cell r="AD109" t="str">
            <v>VERDE</v>
          </cell>
          <cell r="AE109" t="str">
            <v>Remoto com acesso eventual (Home Office)</v>
          </cell>
          <cell r="AF109">
            <v>45399</v>
          </cell>
          <cell r="AG109" t="str">
            <v>PREENCHIDO</v>
          </cell>
          <cell r="AH109" t="str">
            <v>31 972574314</v>
          </cell>
          <cell r="AI109" t="str">
            <v>08 às 17 h</v>
          </cell>
          <cell r="AJ109" t="str">
            <v>Saulo Raizem</v>
          </cell>
          <cell r="AK109" t="str">
            <v>Saulo.raizem@vale.com</v>
          </cell>
          <cell r="AL109" t="str">
            <v>PROJETOS CAPITAL</v>
          </cell>
          <cell r="AM109" t="str">
            <v xml:space="preserve">Somos a área de Qualidade e Melhoria Contínua. Temos como principais responsabilidades: definir e normalizar processos de qualidade de fornecimento, padronizar a disciplina de Qualidade em Projetos, gerir indicadores sistêmicos de qualidade, promover a replicação de kaizens, realizar checks de 5S, realizar auditoria em empresas. </v>
          </cell>
          <cell r="AN109" t="str">
            <v xml:space="preserve">Automatização de projetos, organização de rotinas administrativas,  suporte para a equipe em tarefas técnicas. </v>
          </cell>
          <cell r="AO109" t="str">
            <v>Híbrido - Remoto com acesso eventual (Ida de 1 a 2x por semana ou sob demanda)</v>
          </cell>
          <cell r="AP109" t="str">
            <v>MG</v>
          </cell>
          <cell r="AQ109" t="str">
            <v>Nova Lima</v>
          </cell>
          <cell r="AR109" t="str">
            <v xml:space="preserve">BH e região metropolitana </v>
          </cell>
          <cell r="AS109" t="str">
            <v>Engenharia Civil, Engenharia de Produção, Engenharia Química, Engenharia Metalúrgica, Engenharia de Materiais</v>
          </cell>
          <cell r="AU109" t="str">
            <v>Diferencial - Intermediário</v>
          </cell>
          <cell r="AV109" t="str">
            <v>Power Bi  e Power Apps</v>
          </cell>
          <cell r="AW109" t="str">
            <v xml:space="preserve">Nenhuma restrição </v>
          </cell>
          <cell r="AX109" t="str">
            <v>OK</v>
          </cell>
          <cell r="BA109" t="str">
            <v>OK</v>
          </cell>
          <cell r="BB109" t="str">
            <v>planilha EB</v>
          </cell>
          <cell r="BC109" t="str">
            <v>ESTRATÉGIA</v>
          </cell>
        </row>
        <row r="110">
          <cell r="B110">
            <v>1071166</v>
          </cell>
          <cell r="C110">
            <v>1</v>
          </cell>
          <cell r="D110" t="str">
            <v>Estágio superior 6h</v>
          </cell>
          <cell r="E110" t="str">
            <v>CANCELADO</v>
          </cell>
          <cell r="F110" t="str">
            <v>Pedido por Lidi em 24/05</v>
          </cell>
          <cell r="G110" t="str">
            <v>Substituição</v>
          </cell>
          <cell r="H110">
            <v>487853</v>
          </cell>
          <cell r="I110" t="str">
            <v>Sueli Alves da Silva</v>
          </cell>
          <cell r="J110" t="str">
            <v>sueli.alves@vale.com</v>
          </cell>
          <cell r="K110">
            <v>1350360</v>
          </cell>
          <cell r="L110" t="str">
            <v>Brasil/Pará</v>
          </cell>
          <cell r="M110" t="str">
            <v>OURILANDIA DO NORTE</v>
          </cell>
          <cell r="N110" t="str">
            <v>Minera��o On�a Puma SA 00</v>
          </cell>
          <cell r="O110" t="str">
            <v>M On�a Puma Our Norte(000</v>
          </cell>
          <cell r="P110">
            <v>45397</v>
          </cell>
          <cell r="Q110" t="str">
            <v>PRESIDENTE - EDUARDO DE SALLES BARTOLOMEO</v>
          </cell>
          <cell r="R110" t="str">
            <v>DIR, NORTH ATLANTIC OPERATIONS - ALFREDO PONTES DE SANTANA</v>
          </cell>
          <cell r="S110" t="str">
            <v>DIR OPER METAIS BASICO ATL SUL - ANTONIO DAHER PADOVEZI</v>
          </cell>
          <cell r="T110" t="str">
            <v>GER GERAL PL MIN SERV TEC BMSA - MARCOS DIAS ALVIM</v>
          </cell>
          <cell r="U110" t="str">
            <v>SUP LABORATORIO - SUELI ALVES DA SILVA</v>
          </cell>
          <cell r="V110" t="str">
            <v>-</v>
          </cell>
          <cell r="W110" t="str">
            <v>-</v>
          </cell>
          <cell r="X110" t="str">
            <v>LIDIANE SOUZA GUIMARAES</v>
          </cell>
          <cell r="Y110" t="str">
            <v> </v>
          </cell>
          <cell r="Z110" t="str">
            <v>Minera��o On�a Puma S.A.</v>
          </cell>
          <cell r="AA110" t="str">
            <v>Corporativo</v>
          </cell>
          <cell r="AB110" t="str">
            <v>Laboratório</v>
          </cell>
          <cell r="AC110" t="str">
            <v>Tatiana Ribeiro</v>
          </cell>
          <cell r="AD110" t="str">
            <v>LARANJA</v>
          </cell>
          <cell r="AE110" t="str">
            <v>Onsite (Presencial)</v>
          </cell>
          <cell r="AF110">
            <v>45399</v>
          </cell>
          <cell r="AG110" t="str">
            <v>PREENCHIDO</v>
          </cell>
          <cell r="AH110" t="str">
            <v>(94)992260475</v>
          </cell>
          <cell r="AI110" t="str">
            <v>08 a 16 horas</v>
          </cell>
          <cell r="AJ110" t="str">
            <v>Vicente Miranda</v>
          </cell>
          <cell r="AK110" t="str">
            <v>vicente.miranda@vale.com</v>
          </cell>
          <cell r="AL110" t="str">
            <v>Laboratório</v>
          </cell>
          <cell r="AM110" t="str">
            <v xml:space="preserve">Laboratório físico/químico </v>
          </cell>
          <cell r="AN110" t="str">
            <v>O estagiário contribuirá com demandas administrativas do laboratório e atividades analíticas.</v>
          </cell>
          <cell r="AO110" t="str">
            <v>Onsite - Presencial</v>
          </cell>
          <cell r="AP110" t="str">
            <v>PA</v>
          </cell>
          <cell r="AQ110" t="str">
            <v>Ourilândia do Norte</v>
          </cell>
          <cell r="AR110" t="str">
            <v>Tucumã, Ourilândia do norte, Canaã, Parauapebas, Marabá, Belém</v>
          </cell>
          <cell r="AS110" t="str">
            <v>Química Industrial, Engenharia Química, Química, Licenciatura Integrada em Biologia e Química, Engenharia ambiental, Administração</v>
          </cell>
          <cell r="AU110" t="str">
            <v>Não é necessário para minha vaga</v>
          </cell>
          <cell r="AV110" t="str">
            <v>não</v>
          </cell>
          <cell r="AW110" t="str">
            <v>não</v>
          </cell>
          <cell r="AX110" t="str">
            <v>OK</v>
          </cell>
          <cell r="BA110" t="str">
            <v>OK</v>
          </cell>
          <cell r="BC110" t="str">
            <v>MINA E USINA</v>
          </cell>
        </row>
        <row r="111">
          <cell r="B111">
            <v>1071154</v>
          </cell>
          <cell r="C111">
            <v>1</v>
          </cell>
          <cell r="D111" t="str">
            <v>Estágio superior 6h</v>
          </cell>
          <cell r="E111" t="str">
            <v>ABERTO</v>
          </cell>
          <cell r="G111" t="str">
            <v>Substituição</v>
          </cell>
          <cell r="H111">
            <v>554790</v>
          </cell>
          <cell r="I111" t="str">
            <v>Alan Alberto Silva</v>
          </cell>
          <cell r="J111" t="str">
            <v>alan.silva@vale.com</v>
          </cell>
          <cell r="K111">
            <v>1010684</v>
          </cell>
          <cell r="L111" t="str">
            <v>Brasil/Espírito Santo</v>
          </cell>
          <cell r="M111" t="str">
            <v>VITORIA</v>
          </cell>
          <cell r="N111" t="str">
            <v>VALE S.A - 0180-10</v>
          </cell>
          <cell r="O111" t="str">
            <v>Hub Vitoria (T)</v>
          </cell>
          <cell r="P111">
            <v>45397</v>
          </cell>
          <cell r="Q111" t="str">
            <v>PRESIDENTE - EDUARDO DE SALLES BARTOLOMEO</v>
          </cell>
          <cell r="R111" t="str">
            <v>VP EXEC TECNICO - RAFAEL JABUR BITTAR</v>
          </cell>
          <cell r="S111" t="str">
            <v>DIR TECNOLOGIA E INOVACAO - PAULO CELSO PIRES</v>
          </cell>
          <cell r="T111" t="str">
            <v>DIR SOLUCOES NEGOCIOS TI - VANIA MARIA LIMA NEVES</v>
          </cell>
          <cell r="U111" t="str">
            <v>GER GERAL SOL NEG FIN/SUP/CORP - MARCO ANTONIO DE ABREU FRANCA</v>
          </cell>
          <cell r="V111" t="str">
            <v>COORD SUPORTE ERP - ALAN ALBERTO SILVA</v>
          </cell>
          <cell r="W111" t="str">
            <v>-</v>
          </cell>
          <cell r="X111" t="str">
            <v>LIDIANE SOUZA GUIMARAES</v>
          </cell>
          <cell r="Y111" t="str">
            <v>antonia.carvalho@vale.com</v>
          </cell>
          <cell r="Z111" t="str">
            <v>Vale S/A</v>
          </cell>
          <cell r="AA111" t="str">
            <v>Corporativo</v>
          </cell>
          <cell r="AB111" t="str">
            <v>INFORMATICA</v>
          </cell>
          <cell r="AC111" t="str">
            <v>Denizete Corrêa</v>
          </cell>
          <cell r="AD111" t="str">
            <v>VERDE</v>
          </cell>
          <cell r="AE111" t="str">
            <v>Remoto com acesso eventual (Home Office)</v>
          </cell>
          <cell r="AF111">
            <v>45399</v>
          </cell>
          <cell r="AG111" t="str">
            <v>PREENCHIDO</v>
          </cell>
          <cell r="AH111" t="str">
            <v>(27)99262-2585</v>
          </cell>
          <cell r="AI111" t="str">
            <v>7:30h as 16:30hs</v>
          </cell>
          <cell r="AJ111" t="str">
            <v>Alessandra Souza</v>
          </cell>
          <cell r="AK111" t="str">
            <v>Alessandra.Souza@vale.com</v>
          </cell>
          <cell r="AL111" t="str">
            <v>INFORMATICA</v>
          </cell>
          <cell r="AM111" t="str">
            <v>Área de tecnologia da informação responsável tanto pela gestão do suporte global do ERP SAP. Nosso papel é buscar excelência nas entregas e no atendimento, trazendo o que há de ponta em tecnologia no mundo e melhores práticas de suporte.</v>
          </cell>
          <cell r="AN111" t="str">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ell>
          <cell r="AO111" t="str">
            <v>Híbrido - Remoto com acesso eventual (Ida de 1 a 2x por semana ou sob demanda)</v>
          </cell>
          <cell r="AP111" t="str">
            <v>ES</v>
          </cell>
          <cell r="AQ111" t="str">
            <v>Vitória</v>
          </cell>
          <cell r="AR111" t="str">
            <v>Vitória-ES, Vila Velha-ES e Serra-ES</v>
          </cell>
          <cell r="AS111" t="str">
            <v>Ciência da Computação, Engenharia da Computação, Engenharia de Software, Sistemas de Informação</v>
          </cell>
          <cell r="AU111" t="str">
            <v>Diferencial - Intermediário</v>
          </cell>
          <cell r="AV111" t="str">
            <v>Ferramentas Office 365 como PowerApps, Power automate e PowerBI. Desejável conhecimento em algum sistema ERP será diferencial.</v>
          </cell>
          <cell r="AX111" t="str">
            <v>OK</v>
          </cell>
          <cell r="BA111" t="str">
            <v>OK</v>
          </cell>
          <cell r="BB111" t="str">
            <v>planilha EB</v>
          </cell>
          <cell r="BC111" t="str">
            <v>INOVAÇÃO, AUTOMAÇÃO E TECNOLOGIA DA INFORMAÇÃO</v>
          </cell>
        </row>
        <row r="112">
          <cell r="B112">
            <v>1071150</v>
          </cell>
          <cell r="C112">
            <v>1</v>
          </cell>
          <cell r="D112" t="str">
            <v>Estágio superior 6h</v>
          </cell>
          <cell r="E112" t="str">
            <v>ABERTO</v>
          </cell>
          <cell r="G112" t="str">
            <v>Substituição</v>
          </cell>
          <cell r="H112">
            <v>203828</v>
          </cell>
          <cell r="I112" t="str">
            <v>Rodrigo Guimaraes Horta</v>
          </cell>
          <cell r="J112" t="str">
            <v>rodrigo.horta@vale.com</v>
          </cell>
          <cell r="K112">
            <v>2010559</v>
          </cell>
          <cell r="L112" t="str">
            <v xml:space="preserve">Brasil/Minas Gerais </v>
          </cell>
          <cell r="M112" t="str">
            <v>NOVA LIMA</v>
          </cell>
          <cell r="N112" t="str">
            <v>VALE S.A - 0150-03</v>
          </cell>
          <cell r="O112" t="str">
            <v>Ed. Conc�rdia Corporate (</v>
          </cell>
          <cell r="P112">
            <v>45397</v>
          </cell>
          <cell r="Q112" t="str">
            <v>PRESIDENTE - EDUARDO DE SALLES BARTOLOMEO</v>
          </cell>
          <cell r="R112" t="str">
            <v>VP EXEC PROJETOS - ALEXANDRE GOMES PEREIRA</v>
          </cell>
          <cell r="S112" t="str">
            <v>DIR PLANEJ E INTEGRACAO - JANIO JOAO ALMEIDA SOUZA</v>
          </cell>
          <cell r="T112" t="str">
            <v>GER GERAL SSMA RISCO OPERACION - DANILO JOHANN</v>
          </cell>
          <cell r="U112" t="str">
            <v>GER SEG PROC RISCO OPERAC PROJ - RODRIGO GUIMARAES HORTA</v>
          </cell>
          <cell r="V112" t="str">
            <v>-</v>
          </cell>
          <cell r="W112" t="str">
            <v>-</v>
          </cell>
          <cell r="X112" t="str">
            <v>LIDIANE SOUZA GUIMARAES</v>
          </cell>
          <cell r="Y112" t="str">
            <v>marina.andrade@vale.com</v>
          </cell>
          <cell r="Z112" t="str">
            <v>Vale S/A</v>
          </cell>
          <cell r="AA112" t="str">
            <v>Corporativo</v>
          </cell>
          <cell r="AB112" t="str">
            <v>PROJETOS CAPITAL</v>
          </cell>
          <cell r="AC112" t="str">
            <v>Denizete Corrêa</v>
          </cell>
          <cell r="AD112" t="str">
            <v>VERDE</v>
          </cell>
          <cell r="AE112" t="str">
            <v>Remoto com acesso eventual (Home Office)</v>
          </cell>
          <cell r="AF112">
            <v>45399</v>
          </cell>
          <cell r="AG112" t="str">
            <v>PREENCHIDO</v>
          </cell>
          <cell r="AH112">
            <v>31997528848</v>
          </cell>
          <cell r="AI112" t="str">
            <v>09 às 18hs</v>
          </cell>
          <cell r="AJ112" t="str">
            <v>Rodrigo Guimarães Horta</v>
          </cell>
          <cell r="AK112" t="str">
            <v>rodrigo.horta@vale.com</v>
          </cell>
          <cell r="AL112" t="str">
            <v>PROJETOS CAPITAL</v>
          </cell>
          <cell r="AM112" t="str">
            <v>Segurança de Processo e Gestão de Riscos Operacionais para Projetos. Temos como principal atividade de implantar o tema de segurança de processo e aplicação de análise de riscos de segurança de processo nos projetos, desde a fase de desenvolvimento e implantação de projetos.</v>
          </cell>
          <cell r="AN112" t="str">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ell>
          <cell r="AO112" t="str">
            <v>Híbrido - Remoto com acesso eventual (Ida de 1 a 2x por semana ou sob demanda)</v>
          </cell>
          <cell r="AP112" t="str">
            <v>MG</v>
          </cell>
          <cell r="AQ112" t="str">
            <v>Nova Lima</v>
          </cell>
          <cell r="AR112" t="str">
            <v>Belo Horizonte, Nova Lima, Itabirito, Contagem, Betim e região metropolitana de BH.</v>
          </cell>
          <cell r="AS112" t="str">
            <v>Engenharia Mecânica, Engenharia Civil, Engenharia Química, Engenharia de Controle e Automação</v>
          </cell>
          <cell r="AU112" t="str">
            <v>Diferencial - Intermediário</v>
          </cell>
          <cell r="AV112" t="str">
            <v>Power BI</v>
          </cell>
          <cell r="AW112" t="str">
            <v>Apesar de trabalharmos remotamente, temos oportunidades de fazer trabalhos junto aos projetos e caso tenha alguma restrição pode comprometer a segurança do estagiário.</v>
          </cell>
          <cell r="AX112" t="str">
            <v xml:space="preserve">NOT OK </v>
          </cell>
          <cell r="AY112" t="str">
            <v>Vaga aberta em Nova Lima, sinalizado em FORMS ser para Belo Horizonte</v>
          </cell>
          <cell r="AZ112" t="str">
            <v>03/05 Gestor informou que a localidade é Nova Lima; 02/05 Encaminhado e-mail para o gestor;</v>
          </cell>
          <cell r="BA112" t="str">
            <v>OK</v>
          </cell>
          <cell r="BB112" t="str">
            <v>planilha EB</v>
          </cell>
          <cell r="BC112" t="str">
            <v>ESTRATÉGIA</v>
          </cell>
        </row>
        <row r="113">
          <cell r="B113">
            <v>1071142</v>
          </cell>
          <cell r="C113">
            <v>1</v>
          </cell>
          <cell r="D113" t="str">
            <v>Estágio superior 6h</v>
          </cell>
          <cell r="E113" t="str">
            <v>ABERTO</v>
          </cell>
          <cell r="G113" t="str">
            <v>Substituição</v>
          </cell>
          <cell r="H113">
            <v>81020154</v>
          </cell>
          <cell r="I113" t="str">
            <v>Aghatta Giovanna Guimaraes Amaral</v>
          </cell>
          <cell r="J113" t="str">
            <v>Aghatta.Amaral@vale.com</v>
          </cell>
          <cell r="K113">
            <v>1010508</v>
          </cell>
          <cell r="L113" t="str">
            <v>Brasil/Rio de Janeiro</v>
          </cell>
          <cell r="M113" t="str">
            <v>RIO DE JANEIRO</v>
          </cell>
          <cell r="N113" t="str">
            <v>Vale S.A - 0001-54</v>
          </cell>
          <cell r="O113" t="str">
            <v>Torre Oscar Niemeyer - RJ</v>
          </cell>
          <cell r="P113">
            <v>45397</v>
          </cell>
          <cell r="Q113" t="str">
            <v>PRESIDENTE - EDUARDO DE SALLES BARTOLOMEO</v>
          </cell>
          <cell r="R113" t="str">
            <v>VP EXEC ASSUNTOS CORPOR INSTIT - ALEXANDRE SILVA D AMBROSIO</v>
          </cell>
          <cell r="S113" t="str">
            <v>DIR JURIDICO - OCTAVIO BULCAO NASCIMENTO</v>
          </cell>
          <cell r="T113" t="str">
            <v>DIR JUR CONTENCIOSO RISCO TRIB - MARIANA CORREIA PEREIRA</v>
          </cell>
          <cell r="U113" t="str">
            <v>GER RELAC ENTES TRIBUTANTES - AGHATTA GIOVANNA GUIMARAES AMARAL</v>
          </cell>
          <cell r="V113" t="str">
            <v>-</v>
          </cell>
          <cell r="W113" t="str">
            <v>-</v>
          </cell>
          <cell r="X113" t="str">
            <v>LIDIANE SOUZA GUIMARAES</v>
          </cell>
          <cell r="Y113" t="str">
            <v>Priscila.Mercadante@vale.com</v>
          </cell>
          <cell r="Z113" t="str">
            <v>Vale S/A</v>
          </cell>
          <cell r="AA113" t="str">
            <v>Corporativo</v>
          </cell>
          <cell r="AB113" t="str">
            <v>JURIDICO</v>
          </cell>
          <cell r="AC113" t="str">
            <v>Tatiana Ribeiro</v>
          </cell>
          <cell r="AD113" t="str">
            <v>VERDE</v>
          </cell>
          <cell r="AE113" t="str">
            <v>Remoto com acesso eventual (Home Office)</v>
          </cell>
          <cell r="AF113">
            <v>45399</v>
          </cell>
          <cell r="AG113" t="str">
            <v>PREENCHIDO</v>
          </cell>
          <cell r="AH113">
            <v>11994721577</v>
          </cell>
          <cell r="AI113" t="str">
            <v>10:00 as 19:00</v>
          </cell>
          <cell r="AJ113" t="str">
            <v>Camila Silva</v>
          </cell>
          <cell r="AK113" t="str">
            <v>Camila.Silva1@vale.com</v>
          </cell>
          <cell r="AL113" t="str">
            <v>JURIDICO</v>
          </cell>
          <cell r="AM113" t="str">
            <v>Relacionamento com Entes Tributantes - atendimento às fiscalizações, regularidade fiscal e regularidade cadastral</v>
          </cell>
          <cell r="AN113" t="str">
            <v>- Suporte ao Atendimento à Fiscalização
-Suporte à Regularidade Fiscal
- Suporte à Regularidade Cadastral</v>
          </cell>
          <cell r="AO113" t="str">
            <v>Híbrido - Remoto com acesso eventual (Ida de 1 a 2x por semana ou sob demanda)</v>
          </cell>
          <cell r="AP113" t="str">
            <v>RJ</v>
          </cell>
          <cell r="AQ113" t="str">
            <v>Rio de Janeiro</v>
          </cell>
          <cell r="AR113" t="str">
            <v>Rio de Janeiro/RJ</v>
          </cell>
          <cell r="AS113" t="str">
            <v>Ciências Contábeis, Direito</v>
          </cell>
          <cell r="AU113" t="str">
            <v>Não é necessário para minha vaga</v>
          </cell>
          <cell r="AV113" t="str">
            <v>Pacote Office e PBI</v>
          </cell>
          <cell r="AW113" t="str">
            <v>Não</v>
          </cell>
          <cell r="AX113" t="str">
            <v>OK</v>
          </cell>
          <cell r="BA113" t="str">
            <v>OK</v>
          </cell>
          <cell r="BB113" t="str">
            <v>planilha EB</v>
          </cell>
          <cell r="BC113" t="str">
            <v>JURÍDICO</v>
          </cell>
        </row>
        <row r="114">
          <cell r="B114">
            <v>1071139</v>
          </cell>
          <cell r="C114">
            <v>1</v>
          </cell>
          <cell r="D114" t="str">
            <v>Estágio superior 6h</v>
          </cell>
          <cell r="E114" t="str">
            <v>ABERTO</v>
          </cell>
          <cell r="G114" t="str">
            <v>Substituição</v>
          </cell>
          <cell r="H114">
            <v>81015981</v>
          </cell>
          <cell r="I114" t="str">
            <v>Andrew Cicero Gonzales Oliveira</v>
          </cell>
          <cell r="J114" t="str">
            <v>andrew.oliveira@vale.com</v>
          </cell>
          <cell r="K114">
            <v>1370385</v>
          </cell>
          <cell r="L114" t="str">
            <v>Brasil/Pará</v>
          </cell>
          <cell r="M114" t="str">
            <v>PARAUAPEBAS</v>
          </cell>
          <cell r="N114" t="str">
            <v>Salobo Metais S.A. - 0002</v>
          </cell>
          <cell r="O114" t="str">
            <v>Pr�dio Dir. de Metais B�s</v>
          </cell>
          <cell r="P114">
            <v>45397</v>
          </cell>
          <cell r="Q114" t="str">
            <v>PRESIDENTE - EDUARDO DE SALLES BARTOLOMEO</v>
          </cell>
          <cell r="R114" t="str">
            <v>DIR, NORTH ATLANTIC OPERATIONS - ALFREDO PONTES DE SANTANA</v>
          </cell>
          <cell r="S114" t="str">
            <v>DIR OPER METAIS BASICO ATL SUL - ANTONIO DAHER PADOVEZI</v>
          </cell>
          <cell r="T114" t="str">
            <v>DIR OPER MINA SALOBO BM - ANTONIO SCHETTINO GOMES PEREIRA</v>
          </cell>
          <cell r="U114" t="str">
            <v>GER SEG M AMB RISCO EMER SALOB - LUCIO FLAVIO SILVA DA MOTA</v>
          </cell>
          <cell r="V114" t="str">
            <v>COORD SEGURANCA DO TRABALHO - ANDREW CICERO GONZALES OLIVEIRA</v>
          </cell>
          <cell r="W114" t="str">
            <v>-</v>
          </cell>
          <cell r="X114" t="str">
            <v>LIDIANE SOUZA GUIMARAES</v>
          </cell>
          <cell r="Y114" t="str">
            <v>Tami.Borsarini@vale.com</v>
          </cell>
          <cell r="Z114" t="str">
            <v>Salobo Metais Ltda</v>
          </cell>
          <cell r="AA114" t="str">
            <v>Metais Básicos</v>
          </cell>
          <cell r="AB114" t="str">
            <v>SAUDE E SEGURANCA</v>
          </cell>
          <cell r="AC114" t="str">
            <v>Denizete Corrêa</v>
          </cell>
          <cell r="AD114" t="str">
            <v>VERDE</v>
          </cell>
          <cell r="AE114" t="str">
            <v>Onsite (Presencial)</v>
          </cell>
          <cell r="AF114">
            <v>45399</v>
          </cell>
          <cell r="AG114" t="str">
            <v>PREENCHIDO</v>
          </cell>
          <cell r="AH114">
            <v>31999082845</v>
          </cell>
          <cell r="AI114" t="str">
            <v>08h as 16h</v>
          </cell>
          <cell r="AJ114" t="str">
            <v>Heygon Ted Cerdeira Salomão</v>
          </cell>
          <cell r="AK114" t="str">
            <v>heygon.ted.salomao@vale.com</v>
          </cell>
          <cell r="AL114" t="str">
            <v>SAUDE E SEGURANCA</v>
          </cell>
          <cell r="AM114" t="str">
            <v>Segurança do Trabalho, atuar em avalições técnicas frente as atividades, planejamento seguro das manutenções, no assessoramento dos empregados (as) e líderes quanto ao cumprimentos de legislações, etc.</v>
          </cell>
          <cell r="AN114" t="str">
            <v>Apoiar administrativamente as atividades do departamento, elaborando materiais de apresentação, planilhas, atualizando painéis de FMDS, extrair dados de sistemas, etc.</v>
          </cell>
          <cell r="AO114" t="str">
            <v>Onsite - Presencial</v>
          </cell>
          <cell r="AP114" t="str">
            <v>PA</v>
          </cell>
          <cell r="AQ114" t="str">
            <v>Parauapebas</v>
          </cell>
          <cell r="AR114" t="str">
            <v>Parauapebas</v>
          </cell>
          <cell r="AS114" t="str">
            <v>Engenharia de Produção, Administração</v>
          </cell>
          <cell r="AU114" t="str">
            <v>Não é necessário para minha vaga</v>
          </cell>
          <cell r="AV114" t="str">
            <v xml:space="preserve">Pacote Office (Word, Excel e Power Point) </v>
          </cell>
          <cell r="AW114" t="str">
            <v>Uso de onibus e subida e descida de escadas de edificações.</v>
          </cell>
          <cell r="AX114" t="str">
            <v xml:space="preserve">NOT OK </v>
          </cell>
          <cell r="AY114" t="str">
            <v>Podemos considerar todas as engenharias ou temos restrição? Se tiver, citar quais engenharias</v>
          </cell>
          <cell r="AZ114" t="str">
            <v>Informação Curso - People informa que os cursos são Engenharia de Produção ou Administração</v>
          </cell>
          <cell r="BA114" t="str">
            <v>OK</v>
          </cell>
          <cell r="BB114" t="str">
            <v>planilha EB</v>
          </cell>
          <cell r="BC114" t="str">
            <v>SAÚDE, SEGURANÇA E RISCO OPERACIONAL</v>
          </cell>
        </row>
        <row r="115">
          <cell r="B115">
            <v>1071136</v>
          </cell>
          <cell r="C115">
            <v>1</v>
          </cell>
          <cell r="D115" t="str">
            <v>Estágio superior 6h</v>
          </cell>
          <cell r="E115" t="str">
            <v>ABERTO</v>
          </cell>
          <cell r="G115" t="str">
            <v>Substituição</v>
          </cell>
          <cell r="H115">
            <v>512556</v>
          </cell>
          <cell r="I115" t="str">
            <v>Victor Eduardo Barreto da Mota</v>
          </cell>
          <cell r="J115" t="str">
            <v>victor.mota@vale.com</v>
          </cell>
          <cell r="K115">
            <v>1480026</v>
          </cell>
          <cell r="L115" t="str">
            <v>Brasil/Maranhão</v>
          </cell>
          <cell r="M115" t="str">
            <v>SAO LUIS</v>
          </cell>
          <cell r="N115" t="str">
            <v>Vale S.A - 0378-21</v>
          </cell>
          <cell r="O115" t="str">
            <v>Eletroeletr�nica-Fer.(037</v>
          </cell>
          <cell r="P115">
            <v>45397</v>
          </cell>
          <cell r="Q115" t="str">
            <v>PRESIDENTE - EDUARDO DE SALLES BARTOLOMEO</v>
          </cell>
          <cell r="R115" t="str">
            <v>VP EXEC OPERACOES - CARLOS HENRIQUE SENNA MEDEIROS</v>
          </cell>
          <cell r="S115" t="str">
            <v>DIR CORREDOR NORTE - CARLOS RODRIGUES DE CAMPOS MELLO JUNIOR</v>
          </cell>
          <cell r="T115" t="str">
            <v>DIR ENG EXCEL OPER CORR NORTE - MARCELO ANDRADE DE FREITAS</v>
          </cell>
          <cell r="U115" t="str">
            <v>GER ENGENHARIA FERROV EFC - RAFAEL BORGES PINHO</v>
          </cell>
          <cell r="V115" t="str">
            <v>COORD CONFIABILIDADE MAN FERRO - VICTOR EDUARDO BARRETO DA MOTA</v>
          </cell>
          <cell r="W115" t="str">
            <v>-</v>
          </cell>
          <cell r="X115" t="str">
            <v>LIDIANE SOUZA GUIMARAES</v>
          </cell>
          <cell r="Y115" t="str">
            <v> </v>
          </cell>
          <cell r="Z115" t="str">
            <v>Vale S/A</v>
          </cell>
          <cell r="AA115" t="str">
            <v>Ferrosos</v>
          </cell>
          <cell r="AB115" t="str">
            <v>ENGENHARIA</v>
          </cell>
          <cell r="AC115" t="str">
            <v>Denizete Corrêa</v>
          </cell>
          <cell r="AD115" t="str">
            <v>VERDE</v>
          </cell>
          <cell r="AE115" t="str">
            <v>Remoto com acesso frequente (Híbrido)</v>
          </cell>
          <cell r="AF115">
            <v>45399</v>
          </cell>
          <cell r="AG115" t="str">
            <v>PREENCHIDO</v>
          </cell>
          <cell r="AH115">
            <v>98999447345</v>
          </cell>
          <cell r="AI115" t="str">
            <v>7 a 16h</v>
          </cell>
          <cell r="AJ115" t="str">
            <v>Arthur Lucena</v>
          </cell>
          <cell r="AK115" t="str">
            <v>arthur.lucena@vale.com</v>
          </cell>
          <cell r="AL115" t="str">
            <v>ENGENHARIA</v>
          </cell>
          <cell r="AM115" t="str">
            <v>Engenharia de Confiabilidade Eletrovia. Responsável pelas Análise e Prevenção de Falhas de ativos de Via Permanente, Infraestrutura, Energia, Automação, Telecomunicações, Sinalização Ferroviária e Equipamentos de Bordo.</v>
          </cell>
          <cell r="AN115" t="str">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ell>
          <cell r="AO115" t="str">
            <v>Híbrido - Remoto, acesso frequente</v>
          </cell>
          <cell r="AP115" t="str">
            <v>MA</v>
          </cell>
          <cell r="AQ115" t="str">
            <v>São Luís</v>
          </cell>
          <cell r="AR115" t="str">
            <v>São Luis</v>
          </cell>
          <cell r="AS115" t="str">
            <v>Engenharia Elétrica, Engenharia de Controle e Automação, Engenharia da Computação, Engenharia de Software</v>
          </cell>
          <cell r="AU115" t="str">
            <v>Diferencial - Intermediário</v>
          </cell>
          <cell r="AV115" t="str">
            <v>PowerBI, Power Apps, Sharepoint, Power Automate</v>
          </cell>
          <cell r="AW115" t="str">
            <v>Visual e Auditiva devido interação remota e comunicações de áudio e vídeo</v>
          </cell>
          <cell r="AX115" t="str">
            <v>OK</v>
          </cell>
          <cell r="BA115" t="str">
            <v>OK</v>
          </cell>
          <cell r="BB115" t="str">
            <v>planilha EB</v>
          </cell>
          <cell r="BC115" t="str">
            <v>FERROVIAS</v>
          </cell>
        </row>
        <row r="116">
          <cell r="B116">
            <v>1071102</v>
          </cell>
          <cell r="C116">
            <v>1</v>
          </cell>
          <cell r="D116" t="str">
            <v>Estágio superior 6h</v>
          </cell>
          <cell r="E116" t="str">
            <v>ABERTO</v>
          </cell>
          <cell r="G116" t="str">
            <v>Substituição</v>
          </cell>
          <cell r="H116">
            <v>514487</v>
          </cell>
          <cell r="I116" t="str">
            <v>Victor Nunes Gobbi</v>
          </cell>
          <cell r="J116" t="str">
            <v>victor.gobbi@vale.com</v>
          </cell>
          <cell r="K116">
            <v>1540050</v>
          </cell>
          <cell r="L116" t="str">
            <v>Brasil/Espírito Santo</v>
          </cell>
          <cell r="M116" t="str">
            <v>VITORIA</v>
          </cell>
          <cell r="N116" t="str">
            <v>Vale S.A - 0219-09</v>
          </cell>
          <cell r="O116" t="str">
            <v>Pt. Praia Mole Tub- (PORT</v>
          </cell>
          <cell r="P116">
            <v>45397</v>
          </cell>
          <cell r="Q116" t="str">
            <v>PRESIDENTE - EDUARDO DE SALLES BARTOLOMEO</v>
          </cell>
          <cell r="R116" t="str">
            <v>VP EXEC OPERACOES - CARLOS HENRIQUE SENNA MEDEIROS</v>
          </cell>
          <cell r="S116" t="str">
            <v>DIR CORREDOR SUDESTE - LUIZ GUSTAVO RECHE</v>
          </cell>
          <cell r="T116" t="str">
            <v>DIR PORTO SUDESTE - ADRIANO MANSK</v>
          </cell>
          <cell r="U116" t="str">
            <v>GER GERAL MANUT PORTO TUBARAO - CINARA PIAZZAROLO LANA</v>
          </cell>
          <cell r="V116" t="str">
            <v>SUP PROCESSO INSPECAO MANUTENC - VICTOR NUNES GOBBI</v>
          </cell>
          <cell r="W116" t="str">
            <v>-</v>
          </cell>
          <cell r="X116" t="str">
            <v>LIDIANE SOUZA GUIMARAES</v>
          </cell>
          <cell r="Y116" t="str">
            <v> </v>
          </cell>
          <cell r="Z116" t="str">
            <v>Vale S/A</v>
          </cell>
          <cell r="AA116" t="str">
            <v>Ferrosos</v>
          </cell>
          <cell r="AB116" t="str">
            <v>MANUTENÇÃO DE PORTO</v>
          </cell>
          <cell r="AC116" t="str">
            <v>Denizete Corrêa</v>
          </cell>
          <cell r="AD116" t="str">
            <v>VERDE</v>
          </cell>
          <cell r="AE116" t="str">
            <v>Onsite (Presencial)</v>
          </cell>
          <cell r="AF116">
            <v>45399</v>
          </cell>
          <cell r="AG116" t="str">
            <v>PREENCHIDO</v>
          </cell>
          <cell r="AH116">
            <v>27996088745</v>
          </cell>
          <cell r="AI116" t="str">
            <v>07h30 as 16h30</v>
          </cell>
          <cell r="AJ116" t="str">
            <v>Jully Anne Giacomin</v>
          </cell>
          <cell r="AK116" t="str">
            <v>julli.giacomin@vale.com</v>
          </cell>
          <cell r="AL116" t="str">
            <v>MANUTENÇÃO DE PORTO</v>
          </cell>
          <cell r="AM116" t="str">
            <v>Inspeção mecânica dos equipamentos do terminal de praia mole</v>
          </cell>
          <cell r="AN116" t="str">
            <v>Controle e gestão dos indicadores de performance,processos, custeio, segurança segundo os pilares do FMDS</v>
          </cell>
          <cell r="AO116" t="str">
            <v>Onsite - Presencial</v>
          </cell>
          <cell r="AP116" t="str">
            <v>ES</v>
          </cell>
          <cell r="AQ116" t="str">
            <v>Vitória</v>
          </cell>
          <cell r="AR116" t="str">
            <v>Vitória, Vila Velha, Serra, Cariacica</v>
          </cell>
          <cell r="AS116" t="str">
            <v>Administração, Engenharia de produção, Engenharia Mecânica</v>
          </cell>
          <cell r="AU116" t="str">
            <v>Não é necessário para minha vaga</v>
          </cell>
          <cell r="AV116" t="str">
            <v>power BI</v>
          </cell>
          <cell r="AW116" t="str">
            <v>não</v>
          </cell>
          <cell r="AX116" t="str">
            <v>OK</v>
          </cell>
          <cell r="BA116" t="str">
            <v>OK</v>
          </cell>
          <cell r="BB116" t="str">
            <v>planilha EB</v>
          </cell>
          <cell r="BC116" t="str">
            <v>PORTOS</v>
          </cell>
        </row>
        <row r="117">
          <cell r="B117">
            <v>1071099</v>
          </cell>
          <cell r="C117">
            <v>1</v>
          </cell>
          <cell r="D117" t="str">
            <v>Estágio superior 6h</v>
          </cell>
          <cell r="E117" t="str">
            <v>ABERTO</v>
          </cell>
          <cell r="G117" t="str">
            <v>Substituição</v>
          </cell>
          <cell r="H117">
            <v>44693</v>
          </cell>
          <cell r="I117" t="str">
            <v>Leandro Fabiano Vieira Pinto</v>
          </cell>
          <cell r="J117" t="str">
            <v>leandro.pinto@vale.com</v>
          </cell>
          <cell r="K117">
            <v>1480329</v>
          </cell>
          <cell r="L117" t="str">
            <v>Brasil/Maranhão</v>
          </cell>
          <cell r="M117" t="str">
            <v>SAO LUIS</v>
          </cell>
          <cell r="N117" t="str">
            <v>Vale S.A - 0378-21</v>
          </cell>
          <cell r="O117" t="str">
            <v>Pr.Manut Prevent. VP SLS-</v>
          </cell>
          <cell r="P117">
            <v>45397</v>
          </cell>
          <cell r="Q117" t="str">
            <v>PRESIDENTE - EDUARDO DE SALLES BARTOLOMEO</v>
          </cell>
          <cell r="R117" t="str">
            <v>VP EXEC OPERACOES - CARLOS HENRIQUE SENNA MEDEIROS</v>
          </cell>
          <cell r="S117" t="str">
            <v>DIR CORREDOR NORTE - CARLOS RODRIGUES DE CAMPOS MELLO JUNIOR</v>
          </cell>
          <cell r="T117" t="str">
            <v>DIR OPERACAO EFC - JOAO SILVA JUNIOR</v>
          </cell>
          <cell r="U117" t="str">
            <v>GER GERAL VP ELETROELETR EFC - DAVID CAMELO DE ABREU</v>
          </cell>
          <cell r="V117" t="str">
            <v>GER MAN VP REGIONAL I SLZ - JOAO HENRIQUE FORTUNATO GOMES</v>
          </cell>
          <cell r="W117" t="str">
            <v>SUP PROCESSO INSPECAO MANUTENC - LEANDRO FABIANO VIEIRA PINTO</v>
          </cell>
          <cell r="X117" t="str">
            <v>LIDIANE SOUZA GUIMARAES</v>
          </cell>
          <cell r="Y117" t="str">
            <v> </v>
          </cell>
          <cell r="Z117" t="str">
            <v>Vale S/A</v>
          </cell>
          <cell r="AA117" t="str">
            <v>Ferrosos</v>
          </cell>
          <cell r="AB117" t="str">
            <v>MANUTENÇÃO DE FERROVIA</v>
          </cell>
          <cell r="AC117" t="str">
            <v>Denizete Corrêa</v>
          </cell>
          <cell r="AD117" t="str">
            <v>VERDE</v>
          </cell>
          <cell r="AE117" t="str">
            <v>Onsite (Presencial)</v>
          </cell>
          <cell r="AF117">
            <v>45399</v>
          </cell>
          <cell r="AG117" t="str">
            <v>PREENCHIDO</v>
          </cell>
          <cell r="AH117" t="str">
            <v>(98) 98429-3876</v>
          </cell>
          <cell r="AI117" t="str">
            <v>07h às 16h</v>
          </cell>
          <cell r="AJ117" t="str">
            <v>JOAO FAGUNDES PINHEIRO JUNIOR</v>
          </cell>
          <cell r="AK117" t="str">
            <v>joao.fagundes@vale.com</v>
          </cell>
          <cell r="AL117" t="str">
            <v>MANUTENÇÃO DE FERROVIA</v>
          </cell>
          <cell r="AM117" t="str">
            <v xml:space="preserve">Supervisão de Processos e Sensitiva dentro da Gerencia de Ativos Lineares I. Somos responsáveis por todo os processos do VPS que suportam a gerencia de área. </v>
          </cell>
          <cell r="AN117" t="str">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ell>
          <cell r="AO117" t="str">
            <v>Onsite - Presencial</v>
          </cell>
          <cell r="AP117" t="str">
            <v>MA</v>
          </cell>
          <cell r="AQ117" t="str">
            <v>São Luís</v>
          </cell>
          <cell r="AR117" t="str">
            <v>São Luis, São José de Ribamar, Paço do Lumiar</v>
          </cell>
          <cell r="AS117" t="str">
            <v>Sistemas de informação, Análise E Desenvolvimento de Sistemas, Ciência De Dados</v>
          </cell>
          <cell r="AU117" t="str">
            <v>Não é necessário para minha vaga</v>
          </cell>
          <cell r="AV117" t="str">
            <v>Experiência em desenvolvimento de Relatórios usando ferramentas Microsoft(Power platform): Power BI, Dataverse, Dataflow Experiência em desenvolvimento de aplicações usando ferramentas da Plataforma Power da Microsft: Power Apps, Power Automate</v>
          </cell>
          <cell r="AW117" t="str">
            <v>Não, sem restrição</v>
          </cell>
          <cell r="AX117" t="str">
            <v>OK</v>
          </cell>
          <cell r="BA117" t="str">
            <v>OK</v>
          </cell>
          <cell r="BB117" t="str">
            <v>planilha EB</v>
          </cell>
          <cell r="BC117" t="str">
            <v>FERROVIAS</v>
          </cell>
        </row>
        <row r="118">
          <cell r="B118">
            <v>1071092</v>
          </cell>
          <cell r="C118">
            <v>1</v>
          </cell>
          <cell r="D118" t="str">
            <v>Estágio superior 6h</v>
          </cell>
          <cell r="E118" t="str">
            <v>ABERTO</v>
          </cell>
          <cell r="G118" t="str">
            <v>Substituição</v>
          </cell>
          <cell r="H118">
            <v>81016623</v>
          </cell>
          <cell r="I118" t="str">
            <v>FLAVIA NORENBERG CAMLOFSKI CEZARIO</v>
          </cell>
          <cell r="J118" t="str">
            <v>Flavia.Cezario@vale.com</v>
          </cell>
          <cell r="K118">
            <v>1540084</v>
          </cell>
          <cell r="L118" t="str">
            <v>Brasil/Espírito Santo</v>
          </cell>
          <cell r="M118" t="str">
            <v>VITORIA</v>
          </cell>
          <cell r="N118" t="str">
            <v>Vale S.A - 0219-09</v>
          </cell>
          <cell r="O118" t="str">
            <v>Ed. H�lio Ferraz (PORTO)</v>
          </cell>
          <cell r="P118">
            <v>45397</v>
          </cell>
          <cell r="Q118" t="str">
            <v>PRESIDENTE - EDUARDO DE SALLES BARTOLOMEO</v>
          </cell>
          <cell r="R118" t="str">
            <v>VP EXEC OPERACOES - CARLOS HENRIQUE SENNA MEDEIROS</v>
          </cell>
          <cell r="S118" t="str">
            <v>DIR CORREDOR SUDESTE - LUIZ GUSTAVO RECHE</v>
          </cell>
          <cell r="T118" t="str">
            <v>DIR PORTO SUDESTE - ADRIANO MANSK</v>
          </cell>
          <cell r="U118" t="str">
            <v>GER GERAL OPER PORTO TUBARAO - PEDRO GUIMARAES BASTOS</v>
          </cell>
          <cell r="V118" t="str">
            <v>COORD PL CONTR OPER NAVEG PORT - FLAVIA NORENBERG CAMLOFSKI CEZARIO</v>
          </cell>
          <cell r="W118" t="str">
            <v>-</v>
          </cell>
          <cell r="X118" t="str">
            <v>LIDIANE SOUZA GUIMARAES</v>
          </cell>
          <cell r="Y118" t="str">
            <v> </v>
          </cell>
          <cell r="Z118" t="str">
            <v>Vale S/A</v>
          </cell>
          <cell r="AA118" t="str">
            <v>Ferrosos</v>
          </cell>
          <cell r="AB118" t="str">
            <v>OPERAÇÃO DE PORTOS</v>
          </cell>
          <cell r="AC118" t="str">
            <v>Denizete Corrêa</v>
          </cell>
          <cell r="AD118" t="str">
            <v>VERDE</v>
          </cell>
          <cell r="AE118" t="str">
            <v>Onsite (Presencial)</v>
          </cell>
          <cell r="AF118">
            <v>45399</v>
          </cell>
          <cell r="AG118" t="str">
            <v>PREENCHIDO</v>
          </cell>
          <cell r="AH118" t="str">
            <v>27 992919521</v>
          </cell>
          <cell r="AI118" t="str">
            <v>7:30 às 16:00</v>
          </cell>
          <cell r="AJ118" t="str">
            <v>Camila Amaral</v>
          </cell>
          <cell r="AK118" t="str">
            <v>camila.amaral@vale.com</v>
          </cell>
          <cell r="AL118" t="str">
            <v>OPERAÇÃO DE PORTOS</v>
          </cell>
          <cell r="AM118" t="str">
            <v>O PCO da Carga Geral é responsável pelo planejamento e controle da operação do Terminal de Praia Mole. Contamos com a área de planejamento e programação das operações e com um Centro de Controle Operacional.</v>
          </cell>
          <cell r="AN118" t="str">
            <v>O estagiário será responsável por auxiliar a coordenação para melhorias contínuas, acompanhamento do check de retorno de equipamentos, controle de ações SAP e programa de treinamento do centro de controle operacional.</v>
          </cell>
          <cell r="AO118" t="str">
            <v>Onsite - Presencial</v>
          </cell>
          <cell r="AP118" t="str">
            <v>ES</v>
          </cell>
          <cell r="AQ118" t="str">
            <v>Vitória</v>
          </cell>
          <cell r="AR118" t="str">
            <v>Vitória, Vila Velha, Serra, Cariacica</v>
          </cell>
          <cell r="AS118" t="str">
            <v>Administração</v>
          </cell>
          <cell r="AU118" t="str">
            <v>Não é necessário para minha vaga</v>
          </cell>
          <cell r="AV118" t="str">
            <v>Pacote Office</v>
          </cell>
          <cell r="AW118" t="str">
            <v>Não.</v>
          </cell>
          <cell r="AX118" t="str">
            <v>OK</v>
          </cell>
          <cell r="BA118" t="str">
            <v>OK</v>
          </cell>
          <cell r="BB118" t="str">
            <v>planilha EB</v>
          </cell>
          <cell r="BC118" t="str">
            <v>PORTOS</v>
          </cell>
        </row>
        <row r="119">
          <cell r="B119">
            <v>1071088</v>
          </cell>
          <cell r="C119">
            <v>1</v>
          </cell>
          <cell r="D119" t="str">
            <v>Estágio superior 6h</v>
          </cell>
          <cell r="E119" t="str">
            <v>ABERTO</v>
          </cell>
          <cell r="G119" t="str">
            <v>Substituição</v>
          </cell>
          <cell r="H119">
            <v>55509</v>
          </cell>
          <cell r="I119" t="str">
            <v>Fabricio Portes Oliveira Alves</v>
          </cell>
          <cell r="J119" t="str">
            <v>fabricio.alves@vale.com</v>
          </cell>
          <cell r="K119">
            <v>1370272</v>
          </cell>
          <cell r="L119" t="str">
            <v>Brasil/Pará</v>
          </cell>
          <cell r="M119" t="str">
            <v>MARABA</v>
          </cell>
          <cell r="N119" t="str">
            <v>Salobo Metais S.A. - 0002</v>
          </cell>
          <cell r="O119" t="str">
            <v>Plato Adm Meio Amb. Salob</v>
          </cell>
          <cell r="P119">
            <v>45396</v>
          </cell>
          <cell r="Q119" t="str">
            <v>PRESIDENTE - EDUARDO DE SALLES BARTOLOMEO</v>
          </cell>
          <cell r="R119" t="str">
            <v>DIR, NORTH ATLANTIC OPERATIONS - ALFREDO PONTES DE SANTANA</v>
          </cell>
          <cell r="S119" t="str">
            <v>DIR OPER METAIS BASICO ATL SUL - ANTONIO DAHER PADOVEZI</v>
          </cell>
          <cell r="T119" t="str">
            <v>DIR LOG SUPORT NEG BM - ALINE MICHELLE DE OLIVEIRA VELOSO</v>
          </cell>
          <cell r="U119" t="str">
            <v>GER GERAL SERV ESSENCIAIS BM - AURILIO OLIVEIRA DE SOUSA</v>
          </cell>
          <cell r="V119" t="str">
            <v>COORD SERV ESSENCIAIS BMSA - FABRICIO PORTES OLIVEIRA ALVES</v>
          </cell>
          <cell r="W119" t="str">
            <v>-</v>
          </cell>
          <cell r="X119" t="str">
            <v>LIDIANE SOUZA GUIMARAES</v>
          </cell>
          <cell r="Y119" t="str">
            <v>veiga.luciana@vale.com</v>
          </cell>
          <cell r="Z119" t="str">
            <v>Salobo Metais Ltda</v>
          </cell>
          <cell r="AA119" t="str">
            <v>Metais Básicos</v>
          </cell>
          <cell r="AB119" t="str">
            <v>ENGENHARIA</v>
          </cell>
          <cell r="AC119" t="str">
            <v>Denizete Corrêa</v>
          </cell>
          <cell r="AD119" t="str">
            <v>VERDE</v>
          </cell>
          <cell r="AE119" t="str">
            <v>Onsite (Presencial)</v>
          </cell>
          <cell r="AF119">
            <v>45399</v>
          </cell>
          <cell r="AG119" t="str">
            <v>PREENCHIDO</v>
          </cell>
          <cell r="AH119" t="str">
            <v>(31)987857326</v>
          </cell>
          <cell r="AI119" t="str">
            <v>08h à 17h</v>
          </cell>
          <cell r="AJ119" t="str">
            <v>Rodrigo Oliveira Silva</v>
          </cell>
          <cell r="AK119" t="str">
            <v>rodrigo.oliveira21@vale.com</v>
          </cell>
          <cell r="AL119" t="str">
            <v>ENGENHARIA</v>
          </cell>
          <cell r="AM119" t="str">
            <v>Saneamento Básico e Controle de Pragas e Vetores</v>
          </cell>
          <cell r="AN119" t="str">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ell>
          <cell r="AO119" t="str">
            <v>Onsite - Presencial</v>
          </cell>
          <cell r="AP119" t="str">
            <v>PA</v>
          </cell>
          <cell r="AQ119" t="str">
            <v>Marabá</v>
          </cell>
          <cell r="AR119" t="str">
            <v>Parauapebas, Canaã de Carajás, Curionópolis</v>
          </cell>
          <cell r="AS119" t="str">
            <v>Engenharia Ambiental E Sanitária, Engenharia Química, Engenharia Civil, Gestão Ambiental</v>
          </cell>
          <cell r="AU119" t="str">
            <v>Não é necessário para minha vaga</v>
          </cell>
          <cell r="AV119" t="str">
            <v>Power BI; Microsoft Office, Excell, Word</v>
          </cell>
          <cell r="AW119" t="str">
            <v>Não</v>
          </cell>
          <cell r="AX119" t="str">
            <v>OK</v>
          </cell>
          <cell r="BA119" t="str">
            <v>OK</v>
          </cell>
          <cell r="BB119" t="str">
            <v>planilha EB</v>
          </cell>
          <cell r="BC119" t="str">
            <v>SAÚDE, SEGURANÇA E RISCO OPERACIONAL</v>
          </cell>
        </row>
        <row r="120">
          <cell r="B120">
            <v>1071266</v>
          </cell>
          <cell r="C120">
            <v>1</v>
          </cell>
          <cell r="D120" t="str">
            <v>Estágio superior 6h</v>
          </cell>
          <cell r="E120" t="str">
            <v>ABERTO</v>
          </cell>
          <cell r="G120" t="str">
            <v>Aumento de Quadro</v>
          </cell>
          <cell r="H120">
            <v>866459</v>
          </cell>
          <cell r="I120" t="str">
            <v>Pierre Leandro Godinho Ruoccolo</v>
          </cell>
          <cell r="J120" t="str">
            <v>pierre.ruoccolo@vale.com</v>
          </cell>
          <cell r="K120">
            <v>1310135</v>
          </cell>
          <cell r="L120" t="str">
            <v xml:space="preserve">Brasil/Minas Gerais </v>
          </cell>
          <cell r="M120" t="str">
            <v>ITABIRITO</v>
          </cell>
          <cell r="N120" t="str">
            <v>Vale S.A - 0044-94</v>
          </cell>
          <cell r="O120" t="str">
            <v>Eng. de Manut. Mina Pico</v>
          </cell>
          <cell r="P120">
            <v>45398</v>
          </cell>
          <cell r="Q120" t="str">
            <v>PRESIDENTE - EDUARDO DE SALLES BARTOLOMEO</v>
          </cell>
          <cell r="R120" t="str">
            <v>VP EXEC OPERACOES - CARLOS HENRIQUE SENNA MEDEIROS</v>
          </cell>
          <cell r="S120" t="str">
            <v>DIR CORREDOR SUL - DIOGO AFONSO COSTA</v>
          </cell>
          <cell r="T120" t="str">
            <v>DIR ENG MANUT CORR SUL - PAULO CEZAR DE SOUZA</v>
          </cell>
          <cell r="U120" t="str">
            <v>GER SERV TECN MINA USINA SUL - DIOGO RODRIGUES PIRES</v>
          </cell>
          <cell r="V120" t="str">
            <v>COORD AUTOMACAO - PIERRE LEANDRO GODINHO RUOCCOLO</v>
          </cell>
          <cell r="W120" t="str">
            <v>-</v>
          </cell>
          <cell r="X120" t="str">
            <v>LIDIANE SOUZA GUIMARAES</v>
          </cell>
          <cell r="Y120" t="str">
            <v>lais.cury@vale.com</v>
          </cell>
          <cell r="Z120" t="str">
            <v>Vale S/A</v>
          </cell>
          <cell r="AA120" t="str">
            <v>Ferrosos</v>
          </cell>
          <cell r="AB120" t="str">
            <v>AUTOMAÇÃO E TECNOLOGIA</v>
          </cell>
          <cell r="AC120" t="str">
            <v>Denizete Corrêa</v>
          </cell>
          <cell r="AD120" t="str">
            <v>VERDE</v>
          </cell>
          <cell r="AE120" t="str">
            <v>Remoto com acesso frequente (Híbrido)</v>
          </cell>
          <cell r="AF120">
            <v>45401</v>
          </cell>
          <cell r="AG120" t="str">
            <v>PREENCHIDO</v>
          </cell>
          <cell r="AH120">
            <v>31998857780</v>
          </cell>
          <cell r="AI120" t="str">
            <v>07h30 às 16h45</v>
          </cell>
          <cell r="AJ120" t="str">
            <v>Luciano Torres</v>
          </cell>
          <cell r="AK120" t="str">
            <v>luciano.torres@vale.com</v>
          </cell>
          <cell r="AL120" t="str">
            <v>AUTOMAÇÃO E TECNOLOGIA</v>
          </cell>
          <cell r="AM120" t="str">
            <v>Minha área é automação e nossa responsabilidade é manter os sistemas de automação operacionais, atualizados, seguros e apoiar a engenharia de projetos na implantação de novos sistemas a modernização dos existentes.</v>
          </cell>
          <cell r="AN120" t="str">
            <v xml:space="preserve">Aprender sobre as rotinas da equipe, acompanhar as atividades de execução e desenvolver trabalhos que consolidem seu aprendizado. </v>
          </cell>
          <cell r="AO120" t="str">
            <v>Híbrido - Remoto, acesso frequente</v>
          </cell>
          <cell r="AP120" t="str">
            <v>MG</v>
          </cell>
          <cell r="AQ120" t="str">
            <v>Itabirito</v>
          </cell>
          <cell r="AR120" t="str">
            <v>Itabirito, Ouro Preto, Belo Horizonte</v>
          </cell>
          <cell r="AS120" t="str">
            <v>Engenharia de Controle e Automação, Engenharia da Computação, Engenharia Elétrica, Engenharia de Software, Engenharia de Sistemas, Engenharia Mecatrônica, Engenharia Elétrica - Habilitação em Telecomunicações, Engenharia Metalúrgica, Análise e Desenvolvimento de Sistemas, Ciência da Computação, Gestão em Sistemas de Informação</v>
          </cell>
          <cell r="AU120" t="str">
            <v>Diferencial - Intermediário</v>
          </cell>
          <cell r="AV120" t="str">
            <v>Microsoft Excel</v>
          </cell>
          <cell r="AW120" t="str">
            <v>Temos restrição para candidatos com dificuldade de locomoção devido nosso prédio ser operacional. e demandar deslocamento em escadas com uso de corrimãos.</v>
          </cell>
          <cell r="AX120" t="str">
            <v>OK</v>
          </cell>
          <cell r="BA120" t="str">
            <v>OK</v>
          </cell>
          <cell r="BB120" t="str">
            <v>planilha EB</v>
          </cell>
          <cell r="BC120" t="str">
            <v>INOVAÇÃO, AUTOMAÇÃO E TECNOLOGIA DA INFORMAÇÃO</v>
          </cell>
        </row>
        <row r="121">
          <cell r="B121">
            <v>1071264</v>
          </cell>
          <cell r="C121">
            <v>1</v>
          </cell>
          <cell r="D121" t="str">
            <v>Estágio superior 6h</v>
          </cell>
          <cell r="E121" t="str">
            <v>ABERTO</v>
          </cell>
          <cell r="G121" t="str">
            <v>Aumento de Quadro</v>
          </cell>
          <cell r="H121">
            <v>81024817</v>
          </cell>
          <cell r="I121" t="str">
            <v>Thaissa Oliveira Naves</v>
          </cell>
          <cell r="J121" t="str">
            <v>Thaissa.Naves@vale.com</v>
          </cell>
          <cell r="K121">
            <v>1020319</v>
          </cell>
          <cell r="L121" t="str">
            <v>Brasil/Pará</v>
          </cell>
          <cell r="M121" t="str">
            <v>PARAUAPEBAS</v>
          </cell>
          <cell r="N121" t="str">
            <v>Vale S.A - 0370-74</v>
          </cell>
          <cell r="O121" t="str">
            <v>Of. Centr M.N4-N5-(0370-7</v>
          </cell>
          <cell r="P121">
            <v>45398</v>
          </cell>
          <cell r="Q121" t="str">
            <v>PRESIDENTE - EDUARDO DE SALLES BARTOLOMEO</v>
          </cell>
          <cell r="R121" t="str">
            <v>VP EXEC OPERACOES - CARLOS HENRIQUE SENNA MEDEIROS</v>
          </cell>
          <cell r="S121" t="str">
            <v>DIR CORREDOR NORTE - CARLOS RODRIGUES DE CAMPOS MELLO JUNIOR</v>
          </cell>
          <cell r="T121" t="str">
            <v>DIR OPERACAO SERRA NORTE LESTE - JOAO PAULO DA SILVA FALCAO</v>
          </cell>
          <cell r="U121" t="str">
            <v>GER GESTAO VPS CARAJAS - VANESSA CARDOSO BATISTA BRAGA</v>
          </cell>
          <cell r="V121" t="str">
            <v>SUP SUPORTE OPERACIONAL - THAISSA OLIVEIRA NAVES</v>
          </cell>
          <cell r="W121" t="str">
            <v>-</v>
          </cell>
          <cell r="X121" t="str">
            <v>LIDIANE SOUZA GUIMARAES</v>
          </cell>
          <cell r="Y121" t="str">
            <v>aline.lima@vale.com</v>
          </cell>
          <cell r="Z121" t="str">
            <v>Vale S/A</v>
          </cell>
          <cell r="AA121" t="str">
            <v>Ferrosos</v>
          </cell>
          <cell r="AB121" t="str">
            <v>GESTÃO ESTRATEGICA</v>
          </cell>
          <cell r="AC121" t="str">
            <v>Vanessa Medeiros</v>
          </cell>
          <cell r="AD121" t="str">
            <v>VERDE</v>
          </cell>
          <cell r="AE121" t="str">
            <v>Onsite (Presencial)</v>
          </cell>
          <cell r="AF121">
            <v>45401</v>
          </cell>
          <cell r="AG121" t="str">
            <v>PREENCHIDO</v>
          </cell>
          <cell r="AH121" t="str">
            <v>09499213-3512</v>
          </cell>
          <cell r="AI121" t="str">
            <v>08:00h - 17:00h</v>
          </cell>
          <cell r="AJ121" t="str">
            <v>Thaissa Oliveira Naves</v>
          </cell>
          <cell r="AK121" t="str">
            <v>thaissa.naves@vale.com</v>
          </cell>
          <cell r="AL121" t="str">
            <v>GESTÃO ESTRATEGICA</v>
          </cell>
          <cell r="AM121" t="str">
            <v>- Realização de serviços de apoio para atendimento à Diretoria;
- Responsável por verificar e auxiliar o cumprimento das normas Vale de viagens, contratos, cartão
suprimentos, cartão operacional, licenças, dentre outras que forem necessários para o processo;
- Cobertura das atividades realizadas pelos pontos focais de forma centralizadas.</v>
          </cell>
          <cell r="AN121" t="str">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ell>
          <cell r="AO121" t="str">
            <v>Onsite - Presencial</v>
          </cell>
          <cell r="AP121" t="str">
            <v>PA</v>
          </cell>
          <cell r="AQ121" t="str">
            <v>Parauapebas</v>
          </cell>
          <cell r="AR121" t="str">
            <v>Parauapebas - Pará</v>
          </cell>
          <cell r="AS121" t="str">
            <v>Engenharia de Produção, Engenharia da Computação, Engenharia de Software, Administração, Ciências Contábeis</v>
          </cell>
          <cell r="AU121" t="str">
            <v>Não é necessário para minha vaga</v>
          </cell>
          <cell r="AV121" t="str">
            <v>Pacote office completo (Excel, Power Point e Word) e é desejável conhecimento em Power BI.</v>
          </cell>
          <cell r="AW121" t="str">
            <v>Não.</v>
          </cell>
          <cell r="AX121" t="str">
            <v xml:space="preserve">NOT OK </v>
          </cell>
          <cell r="AY121" t="str">
            <v>Podemos considerar todas as engenharias ou temos restrição? Se tiver, citar quais engenharias</v>
          </cell>
          <cell r="AZ121" t="str">
            <v>13/05 Engenharia de Produção, Engenharia de Computação e Engenharia de Software.;  Informação Curso  - Email enviado para gestora em 09/05</v>
          </cell>
          <cell r="BA121" t="str">
            <v>OK</v>
          </cell>
          <cell r="BB121" t="str">
            <v>planilha EB</v>
          </cell>
          <cell r="BC121" t="str">
            <v>ESTRATÉGIA</v>
          </cell>
        </row>
        <row r="122">
          <cell r="B122">
            <v>1071257</v>
          </cell>
          <cell r="C122">
            <v>1</v>
          </cell>
          <cell r="D122" t="str">
            <v>Estágio superior 6h</v>
          </cell>
          <cell r="E122" t="str">
            <v>CANCELADO</v>
          </cell>
          <cell r="F122" t="str">
            <v>Pedido por Tati em 20/05</v>
          </cell>
          <cell r="G122" t="str">
            <v>Aumento de Quadro</v>
          </cell>
          <cell r="H122">
            <v>16873</v>
          </cell>
          <cell r="I122" t="str">
            <v>Joao Batista De Sa</v>
          </cell>
          <cell r="J122" t="str">
            <v>joao.sa@vale.com</v>
          </cell>
          <cell r="K122">
            <v>1470253</v>
          </cell>
          <cell r="L122" t="str">
            <v xml:space="preserve">Brasil/Minas Gerais </v>
          </cell>
          <cell r="M122" t="str">
            <v>GOVERNADOR VALADARES</v>
          </cell>
          <cell r="N122" t="str">
            <v>Vale S.A - 0315-48</v>
          </cell>
          <cell r="O122" t="str">
            <v>Corretiva - Via Permanent</v>
          </cell>
          <cell r="P122">
            <v>45398</v>
          </cell>
          <cell r="Q122" t="str">
            <v>PRESIDENTE - EDUARDO DE SALLES BARTOLOMEO</v>
          </cell>
          <cell r="R122" t="str">
            <v>VP EXEC OPERACOES - CARLOS HENRIQUE SENNA MEDEIROS</v>
          </cell>
          <cell r="S122" t="str">
            <v>DIR CORREDOR SUDESTE - LUIZ GUSTAVO RECHE</v>
          </cell>
          <cell r="T122" t="str">
            <v>DIR OPERACAO EFVM - GILDINEY TAVARES DE SALES</v>
          </cell>
          <cell r="U122" t="str">
            <v>GER GERAL MANUT VP EFVM - FRANCISCO FREDERICO TROPIA COSTA</v>
          </cell>
          <cell r="V122" t="str">
            <v>GER SUPERESTR TRECHO I VITORIA - RAFAEL VIEIRA DA SILVA</v>
          </cell>
          <cell r="W122" t="str">
            <v>SUP MANUT COMPONENTES FERROVIA - JOAO BATISTA DE SA</v>
          </cell>
          <cell r="X122" t="str">
            <v>LIDIANE SOUZA GUIMARAES</v>
          </cell>
          <cell r="Y122" t="str">
            <v>livia.lupiano@vale.com</v>
          </cell>
          <cell r="Z122" t="str">
            <v>Vale S/A</v>
          </cell>
          <cell r="AA122" t="str">
            <v>Ferrosos</v>
          </cell>
          <cell r="AB122" t="str">
            <v>MANUTENÇÃO DE FERROVIA</v>
          </cell>
          <cell r="AC122" t="str">
            <v>Tatiana Ribeiro</v>
          </cell>
          <cell r="AD122" t="str">
            <v>LARANJA</v>
          </cell>
          <cell r="AE122" t="str">
            <v>Onsite (Presencial)</v>
          </cell>
          <cell r="AF122">
            <v>45401</v>
          </cell>
          <cell r="AG122" t="str">
            <v>PREENCHIDO</v>
          </cell>
          <cell r="AH122" t="str">
            <v>33 999209835</v>
          </cell>
          <cell r="AI122" t="str">
            <v>06:50 as 16:10</v>
          </cell>
          <cell r="AJ122" t="str">
            <v>Laysa Rachid Gomes</v>
          </cell>
          <cell r="AK122" t="str">
            <v>laysa.gomes@vale.com</v>
          </cell>
          <cell r="AL122" t="str">
            <v>MANUTENÇÃO DE FERROVIA</v>
          </cell>
          <cell r="AM122" t="str">
            <v>Realiza manuteção de super estruturra da ferrovia, pricipais responsabilidade seria ajudar na parte administrativa fazendo os registros de ocorencias, montar apresentações, acomapnhamento e inserções de dados no BI, solicitar materiais como EPIs, materiais de consumo solicitado no SAP  supervisão, retirar notas ficais de transporte, dar suporte a turma do campo etc.</v>
          </cell>
          <cell r="AN122" t="str">
            <v>Solicitações materias no SAP,  entrega de materias e registro no sistema, suporte a equipe de campo, atualização de dados power bi, acomapnhamento e analise de custo da supervisão, apontamento de frequencia, registro de ocorencias no sistema, ect.</v>
          </cell>
          <cell r="AO122" t="str">
            <v>Onsite - Presencial</v>
          </cell>
          <cell r="AP122" t="str">
            <v>MG</v>
          </cell>
          <cell r="AQ122" t="str">
            <v>Governador Valadares</v>
          </cell>
          <cell r="AR122" t="str">
            <v>Governador Valadares</v>
          </cell>
          <cell r="AS122" t="str">
            <v>Engenharia de Produção</v>
          </cell>
          <cell r="AU122" t="str">
            <v>Diferencial - Básico</v>
          </cell>
          <cell r="AV122" t="str">
            <v xml:space="preserve"> power bi intermediario, pacote offece avansado</v>
          </cell>
          <cell r="AW122" t="str">
            <v>sim, tem escada de acesso a sala sem adaptação</v>
          </cell>
          <cell r="AX122" t="str">
            <v>OK</v>
          </cell>
          <cell r="BA122" t="str">
            <v>OK</v>
          </cell>
          <cell r="BC122" t="str">
            <v>FERROVIAS</v>
          </cell>
        </row>
        <row r="123">
          <cell r="B123">
            <v>1071253</v>
          </cell>
          <cell r="C123">
            <v>1</v>
          </cell>
          <cell r="D123" t="str">
            <v>Estágio superior 6h</v>
          </cell>
          <cell r="E123" t="str">
            <v>ABERTO</v>
          </cell>
          <cell r="G123" t="str">
            <v>Aumento de Quadro</v>
          </cell>
          <cell r="H123">
            <v>836189</v>
          </cell>
          <cell r="I123" t="str">
            <v>Victor Olimpio Martins De Araujo</v>
          </cell>
          <cell r="J123" t="str">
            <v>victor.araujo@vale.com</v>
          </cell>
          <cell r="K123">
            <v>1550047</v>
          </cell>
          <cell r="L123" t="str">
            <v>Brasil/Rio de Janeiro</v>
          </cell>
          <cell r="M123" t="str">
            <v>MANGARATIBA</v>
          </cell>
          <cell r="N123" t="str">
            <v>Vale S.A - 0055-47</v>
          </cell>
          <cell r="O123" t="str">
            <v>Pr�dio Adm-TIG</v>
          </cell>
          <cell r="P123">
            <v>45398</v>
          </cell>
          <cell r="Q123" t="str">
            <v>PRESIDENTE - EDUARDO DE SALLES BARTOLOMEO</v>
          </cell>
          <cell r="R123" t="str">
            <v>VP EXEC OPERACOES - CARLOS HENRIQUE SENNA MEDEIROS</v>
          </cell>
          <cell r="S123" t="str">
            <v>DIR CORREDOR SUL - DIOGO AFONSO COSTA</v>
          </cell>
          <cell r="T123" t="str">
            <v>DIR OPER PORTOS SUL E REBOCAD - RODRIGO VASCONCELOS SANTOS</v>
          </cell>
          <cell r="U123" t="str">
            <v>GER OPERACAO PORTO TIG - BRUNO MARTINS DOS SANTOS DE OLIVEIRA</v>
          </cell>
          <cell r="V123" t="str">
            <v>COORD PROC OPERACIONAL PORTO - VICTOR OLIMPIO MARTINS DE ARAUJO</v>
          </cell>
          <cell r="W123" t="str">
            <v>-</v>
          </cell>
          <cell r="X123" t="str">
            <v>LIDIANE SOUZA GUIMARAES</v>
          </cell>
          <cell r="Y123" t="str">
            <v>Sarita.Luz@vale.com</v>
          </cell>
          <cell r="Z123" t="str">
            <v>Vale S/A</v>
          </cell>
          <cell r="AA123" t="str">
            <v>Ferrosos</v>
          </cell>
          <cell r="AB123" t="str">
            <v>CONFIABILIDADE OPERACIONAL</v>
          </cell>
          <cell r="AC123" t="str">
            <v>Tatiana Ribeiro</v>
          </cell>
          <cell r="AD123" t="str">
            <v>VERDE</v>
          </cell>
          <cell r="AE123" t="str">
            <v>Remoto com acesso frequente (Híbrido)</v>
          </cell>
          <cell r="AF123">
            <v>45401</v>
          </cell>
          <cell r="AG123" t="str">
            <v>PREENCHIDO</v>
          </cell>
          <cell r="AH123" t="str">
            <v>21 98889-7143</v>
          </cell>
          <cell r="AI123" t="str">
            <v>07:30 as 16:30</v>
          </cell>
          <cell r="AJ123" t="str">
            <v>Rafael Fagundes</v>
          </cell>
          <cell r="AK123" t="str">
            <v>rafael.fagundes@vale.com</v>
          </cell>
          <cell r="AL123" t="str">
            <v>CONFIABILIDADE OPERACIONAL</v>
          </cell>
          <cell r="AM123" t="str">
            <v xml:space="preserve">Responsabilidades nas funções relacionados à confiabilidade operacional no que se refere a análise e tratamento de perdas operacionais e perfil de perdas, identificação de lacunas bem como as rotinas associadas a este processo. </v>
          </cell>
          <cell r="AN123" t="str">
            <v>Auxiliar no controle de produtividade, gestão dos indicadores e suporte na confecção dos materiais apresentados no fóruns da área.</v>
          </cell>
          <cell r="AO123" t="str">
            <v>Híbrido - Remoto, acesso frequente</v>
          </cell>
          <cell r="AP123" t="str">
            <v xml:space="preserve">RJ </v>
          </cell>
          <cell r="AQ123" t="str">
            <v>Rio de Janeiro</v>
          </cell>
          <cell r="AR123" t="str">
            <v>Itaguaí, Mangaratiba e Rio de Janeiro</v>
          </cell>
          <cell r="AS123" t="str">
            <v>Engenharia de Produção, Administração, Logística, Gestão da Tecnologia Da Informação, Tecnologia da Informação</v>
          </cell>
          <cell r="AU123" t="str">
            <v>Não é necessário para minha vaga</v>
          </cell>
          <cell r="AV123" t="str">
            <v xml:space="preserve">Power BI, </v>
          </cell>
          <cell r="AW123" t="str">
            <v>sim, dificuldade de acesso ao pátio.</v>
          </cell>
          <cell r="AX123" t="str">
            <v>OK</v>
          </cell>
          <cell r="BA123" t="str">
            <v>OK</v>
          </cell>
          <cell r="BB123" t="str">
            <v>planilha EB</v>
          </cell>
          <cell r="BC123" t="str">
            <v>FERROVIAS</v>
          </cell>
        </row>
        <row r="124">
          <cell r="B124">
            <v>1071248</v>
          </cell>
          <cell r="C124">
            <v>1</v>
          </cell>
          <cell r="D124" t="str">
            <v>Estágio superior 6h</v>
          </cell>
          <cell r="E124" t="str">
            <v>ABERTO</v>
          </cell>
          <cell r="G124" t="str">
            <v>Aumento de Quadro</v>
          </cell>
          <cell r="H124">
            <v>886739</v>
          </cell>
          <cell r="I124" t="str">
            <v>Rogerio De Oliveira Santana</v>
          </cell>
          <cell r="J124" t="str">
            <v>rogerio.santana@vale.com</v>
          </cell>
          <cell r="K124">
            <v>1480211</v>
          </cell>
          <cell r="L124" t="str">
            <v>Brasil/Pará</v>
          </cell>
          <cell r="M124" t="str">
            <v>PARAUAPEBAS</v>
          </cell>
          <cell r="N124" t="str">
            <v>Vale S.A - 0378-21</v>
          </cell>
          <cell r="O124" t="str">
            <v>Sede de Manut. VP I</v>
          </cell>
          <cell r="P124">
            <v>45398</v>
          </cell>
          <cell r="Q124" t="str">
            <v>PRESIDENTE - EDUARDO DE SALLES BARTOLOMEO</v>
          </cell>
          <cell r="R124" t="str">
            <v>VP EXEC OPERACOES - CARLOS HENRIQUE SENNA MEDEIROS</v>
          </cell>
          <cell r="S124" t="str">
            <v>DIR CORREDOR NORTE - CARLOS RODRIGUES DE CAMPOS MELLO JUNIOR</v>
          </cell>
          <cell r="T124" t="str">
            <v>DIR OPERACAO EFC - JOAO SILVA JUNIOR</v>
          </cell>
          <cell r="U124" t="str">
            <v>GER GERAL VP ELETROELETR EFC - DAVID CAMELO DE ABREU</v>
          </cell>
          <cell r="V124" t="str">
            <v>GER MANUT VP REGIONAL III - AGDA TIGRE DE SOUZA</v>
          </cell>
          <cell r="W124" t="str">
            <v>SUP PROCESSO INSPECAO MANUTENC - ROGERIO DE OLIVEIRA SANTANA</v>
          </cell>
          <cell r="X124" t="str">
            <v>LIDIANE SOUZA GUIMARAES</v>
          </cell>
          <cell r="Y124" t="str">
            <v>-</v>
          </cell>
          <cell r="Z124" t="str">
            <v>Vale S/A</v>
          </cell>
          <cell r="AA124" t="str">
            <v>Ferrosos</v>
          </cell>
          <cell r="AB124" t="str">
            <v>MANUTENÇÃO DE FERROVIA</v>
          </cell>
          <cell r="AC124" t="str">
            <v>Denizete Corrêa</v>
          </cell>
          <cell r="AD124" t="str">
            <v>VERDE</v>
          </cell>
          <cell r="AE124" t="str">
            <v>Onsite (Presencial)</v>
          </cell>
          <cell r="AF124">
            <v>45401</v>
          </cell>
          <cell r="AG124" t="str">
            <v>PREENCHIDO</v>
          </cell>
          <cell r="AH124">
            <v>94988019925</v>
          </cell>
          <cell r="AI124" t="str">
            <v>07h as 16h</v>
          </cell>
          <cell r="AJ124" t="str">
            <v>Rogerio de Oliveira Santana</v>
          </cell>
          <cell r="AK124" t="str">
            <v>rogerio.santana@vale.com</v>
          </cell>
          <cell r="AL124" t="str">
            <v>MANUTENÇÃO DE FERROVIA</v>
          </cell>
          <cell r="AM124" t="str">
            <v>3. PRINCIPAIS RESPONSABILIDADES
	Assegurar o cumprimento das normas de segurança da VALE na área de atuação, alinhadas com as políticas de segurança, saúde ocupacional, meio ambiente e qualidade.
	Promover a política de Saúde e Segurança da Vale, através do incentivo ao uso constante de ferramentas de Saúde e Segurança promovendo o valor “A Vida em Primeiro Lugar” e obsessão por segurança.
	Coordenar ações de segurança, a exemplo de campanhas, controle do absenteísmo, aderência à legislação aplicável, programas corporativos e ferramentas de prevenção de acidente dentre outras.
	Buscar melhores práticas de segurança, produtividade e tecnologia em sites da Vale e no mercado.
	Garantir a implementação do Sistema da Gestão Ambiental Vale conforme a diretriz da Política de Sustentabilidade, disseminando e buscando a consciência ambiental de todos os empregados.
	Acompanhar a evolução do Sistema da Gestão Ambiental Vale, bem como os indicadores de verificação e controle estabelecidos inerentes às suas atividades.
	Disseminar a Missão, Visão e Valores da Vale, bem como buscar promover o comportamento da equipe baseado no Código de Ética e Política de Direitos Humanos da Vale, mantendo o engajamento da equipe com a empresa.
	Garantir que todos os empregados diretos estejam devidamente capacitados a fim de promover o aprimoramento técnico e obter uma equipe cada vez mais qualificada e engajada.
	Promover o desenvolvimento da equipe de trabalho através da definição de metas desafiadoras e produtivas, acompanhamento das atividades, realização de treinamentos e avaliações periódicas (feedback).
	Garantir adesão da equipe às propostas da Vale, especialmente nos períodos de acordo coletivo.
	Participar, juntamente com a engenharia de manutenção, gestão econômica da elaboração de orçamentos de custeio e investimento da área de manutenção através de limites técnicos, base zero e dados históricos.
	Garantir a execução dos orçamentos de custeio e dos projetos de investimentos correntes sob sua responsabilidade, assegurando o cumprimento do escopo do projeto e do cronograma físico e econômico aprovado pela gerência executiva.
	Realizar gestão de contratos de terceirizadas que atendam a sua área de atuação, assegurando a qualidade dos serviços contratados através da fiscalização do cumprimento dos itens de contrato.
	Participar, juntamente com a engenharia de manutenção, da elaboração de relatórios de análise de falhas. 
	Analisar falhas em equipamentos, propondo melhorias e/ou modificações nos mesmos, bem como, participar das análises de perfil de perdas.
	Coordenar a elaboração e/ou atualização nos procedimentos operacionais (padrões, instruções de trabalho, lições de um ponto) para que seja gerada referência de execução para as atividades, além e garantir capacitação de toda a equipe e cumprimento dos procedimentos definidos.
	Assegurar a integridade e garantir a realização dos planos de inspeção ao longo do mapa de 52 semanas afim de garantir a confiabilidade e disponibilidade dos ativos.
	Priorizar demandas de manutenção conforme criticidade e influenciar o mapa de paradas de 52 semanas em conjunto com PCM e COI.
	Realizar interface e manter sinergia entre as áreas de manutenção preventiva, corretiva, PCM, preditiva, operação, CCO, CCM e engenharia.
	Monitorar e controlar indicadores de manutenção dos ativos de sua área de atuação.
	Garantir a utilização adequada dos recursos (instrumentos, ferramentais, recursos operacionais diversos) necessários para a realização de inspeções em campo.
	Acompanhar os laudos e resultados das inspeções preditivas e garantir a abertura das notas para execução;
	Identificar oportunidades de melhorias nos ativos e iniciar processo de gestão de mudança caso seja aplicável</v>
          </cell>
          <cell r="AN124" t="str">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ell>
          <cell r="AO124" t="str">
            <v>Onsite - Presencial</v>
          </cell>
          <cell r="AP124" t="str">
            <v>PA</v>
          </cell>
          <cell r="AQ124" t="str">
            <v>Parauapebas</v>
          </cell>
          <cell r="AR124" t="str">
            <v>Parauapebas</v>
          </cell>
          <cell r="AS124" t="str">
            <v>Engenharia Elétrica, Administração, Engenharia da Computação, Engenharia Ferroviária</v>
          </cell>
          <cell r="AU124" t="str">
            <v>Não é necessário para minha vaga</v>
          </cell>
          <cell r="AX124" t="str">
            <v>OK</v>
          </cell>
          <cell r="BA124" t="str">
            <v>OK</v>
          </cell>
          <cell r="BB124" t="str">
            <v>planilha EB</v>
          </cell>
          <cell r="BC124" t="str">
            <v>FERROVIAS</v>
          </cell>
        </row>
        <row r="125">
          <cell r="B125">
            <v>1071238</v>
          </cell>
          <cell r="C125">
            <v>1</v>
          </cell>
          <cell r="D125" t="str">
            <v>Estágio superior 6h</v>
          </cell>
          <cell r="E125" t="str">
            <v>ABERTO</v>
          </cell>
          <cell r="G125" t="str">
            <v>Aumento de Quadro</v>
          </cell>
          <cell r="H125">
            <v>81032081</v>
          </cell>
          <cell r="I125" t="str">
            <v>ALESSANDRA FERNANDES CANDEIA DE ARAUJO</v>
          </cell>
          <cell r="J125" t="str">
            <v>Alessandra.Araujo@vale.com</v>
          </cell>
          <cell r="K125">
            <v>1370270</v>
          </cell>
          <cell r="L125" t="str">
            <v>Brasil/Pará</v>
          </cell>
          <cell r="M125" t="str">
            <v>MARABA</v>
          </cell>
          <cell r="N125" t="str">
            <v>Salobo Metais S.A. - 0002</v>
          </cell>
          <cell r="O125" t="str">
            <v>Usina Manut. El�trica Sal</v>
          </cell>
          <cell r="P125">
            <v>45398</v>
          </cell>
          <cell r="Q125" t="str">
            <v>PRESIDENTE - EDUARDO DE SALLES BARTOLOMEO</v>
          </cell>
          <cell r="R125" t="str">
            <v>DIR, NORTH ATLANTIC OPERATIONS - ALFREDO PONTES DE SANTANA</v>
          </cell>
          <cell r="S125" t="str">
            <v>DIR OPER METAIS BASICO ATL SUL - ANTONIO DAHER PADOVEZI</v>
          </cell>
          <cell r="T125" t="str">
            <v>DIR PLANTA SALOBO - FABIO DE FIGUEIREDO BRANDÃƒO</v>
          </cell>
          <cell r="U125" t="str">
            <v>GER MANUTENCAO USINA SALOBO - BRUNO DE ALVARENGA SOARES</v>
          </cell>
          <cell r="V125" t="str">
            <v>GER MANUTENC ELETRICA SALOBO - CHARLES TASSIO DE FARIA</v>
          </cell>
          <cell r="W125" t="str">
            <v>SUP INSTRUMENTACAO - ALESSANDRA FERNANDES CANDEIA DE ARAUJO</v>
          </cell>
          <cell r="X125" t="str">
            <v>LIDIANE SOUZA GUIMARAES</v>
          </cell>
          <cell r="Y125" t="str">
            <v>marcia.cardoso@vale.com</v>
          </cell>
          <cell r="Z125" t="str">
            <v>Salobo Metais Ltda</v>
          </cell>
          <cell r="AA125" t="str">
            <v>Metais Básicos</v>
          </cell>
          <cell r="AB125" t="str">
            <v>MANUTENÇÃO DE USINA</v>
          </cell>
          <cell r="AC125" t="str">
            <v>Denizete Corrêa</v>
          </cell>
          <cell r="AD125" t="str">
            <v>VERDE</v>
          </cell>
          <cell r="AE125" t="str">
            <v>Onsite (Presencial)</v>
          </cell>
          <cell r="AF125">
            <v>45401</v>
          </cell>
          <cell r="AG125" t="str">
            <v>PREENCHIDO</v>
          </cell>
          <cell r="AH125">
            <v>27997672880</v>
          </cell>
          <cell r="AI125" t="str">
            <v>adm</v>
          </cell>
          <cell r="AJ125" t="str">
            <v xml:space="preserve">Matheus Cornélio </v>
          </cell>
          <cell r="AK125" t="str">
            <v>matheus.cornelio@vale.com</v>
          </cell>
          <cell r="AL125" t="str">
            <v xml:space="preserve">Manutenção Elétrica/ Instrumentação </v>
          </cell>
          <cell r="AM125" t="str">
            <v xml:space="preserve">Area para atuação é a Gerência de Elétrica, estando ligada à Instrumentação. As responsabilidades estão ligadas a manter a confiabilidade de instrumentos que medem vazão, pressão, temperatura, densidade, ph, granulometria e etc, e a confiabilidade das subestações elétricas e ativos elétricos, como por exemplo: motores, disjuntores, contatores de BT, MT e AT. </v>
          </cell>
          <cell r="AN125" t="str">
            <v xml:space="preserve">Confiabilidade, Finanças e melhorias envolvendo elétrica e instrumentação. </v>
          </cell>
          <cell r="AO125" t="str">
            <v>Onsite - Presencial</v>
          </cell>
          <cell r="AP125" t="str">
            <v>PA</v>
          </cell>
          <cell r="AQ125" t="str">
            <v>Marabá</v>
          </cell>
          <cell r="AR125" t="str">
            <v>Parauapebas</v>
          </cell>
          <cell r="AS125" t="str">
            <v>Engenharia Elétrica, Engenharia de Controle e Automação</v>
          </cell>
          <cell r="AU125" t="str">
            <v>Diferencial - Intermediário</v>
          </cell>
          <cell r="AV125" t="str">
            <v xml:space="preserve">Power BI, excel e MS project. </v>
          </cell>
          <cell r="AW125" t="str">
            <v xml:space="preserve">única restrição é se for relacionado a mobilidade. </v>
          </cell>
          <cell r="AX125" t="str">
            <v xml:space="preserve">NOT OK </v>
          </cell>
          <cell r="AY125" t="str">
            <v>Engenharia Eletrônica não disponível na região</v>
          </cell>
          <cell r="AZ125" t="str">
            <v>13/05 - Gestor alinhado que não será enviado candidatos de Eng. Eletromecânica</v>
          </cell>
          <cell r="BA125" t="str">
            <v>OK</v>
          </cell>
          <cell r="BB125" t="str">
            <v>planilha EB</v>
          </cell>
          <cell r="BC125" t="str">
            <v>MINA E USINA</v>
          </cell>
        </row>
        <row r="126">
          <cell r="B126">
            <v>1071231</v>
          </cell>
          <cell r="C126">
            <v>1</v>
          </cell>
          <cell r="D126" t="str">
            <v>Estágio superior 6h</v>
          </cell>
          <cell r="E126" t="str">
            <v>ABERTO</v>
          </cell>
          <cell r="G126" t="str">
            <v>Aumento de Quadro</v>
          </cell>
          <cell r="H126">
            <v>206409</v>
          </cell>
          <cell r="I126" t="str">
            <v>Braulio Giuliane Costa Martins</v>
          </cell>
          <cell r="J126" t="str">
            <v>braulio.martins@vale.com</v>
          </cell>
          <cell r="K126">
            <v>1480119</v>
          </cell>
          <cell r="L126" t="str">
            <v>Brasil/Maranhão</v>
          </cell>
          <cell r="M126" t="str">
            <v>SAO LUIS</v>
          </cell>
          <cell r="N126" t="str">
            <v>Vale S.A - 0378-21</v>
          </cell>
          <cell r="O126" t="str">
            <v>OF. MIN�RIO SLS-FER</v>
          </cell>
          <cell r="P126">
            <v>45398</v>
          </cell>
          <cell r="Q126" t="str">
            <v>PRESIDENTE - EDUARDO DE SALLES BARTOLOMEO</v>
          </cell>
          <cell r="R126" t="str">
            <v>VP EXEC OPERACOES - CARLOS HENRIQUE SENNA MEDEIROS</v>
          </cell>
          <cell r="S126" t="str">
            <v>DIR CORREDOR NORTE - CARLOS RODRIGUES DE CAMPOS MELLO JUNIOR</v>
          </cell>
          <cell r="T126" t="str">
            <v>DIR OPERACAO EFC - JOAO SILVA JUNIOR</v>
          </cell>
          <cell r="U126" t="str">
            <v>GER GERAL MAN MAT ROD IND EFC - JEFERSON BATISTA DA SILVA</v>
          </cell>
          <cell r="V126" t="str">
            <v>GER MANUTENCAO VAGOES SLZ - JARDELES DA COSTA NUNES</v>
          </cell>
          <cell r="W126" t="str">
            <v>SUP MANUT MATERIAIS RODANTES - BRAULIO GIULIANE COSTA MARTINS</v>
          </cell>
          <cell r="X126" t="str">
            <v>LIDIANE SOUZA GUIMARAES</v>
          </cell>
          <cell r="Y126" t="str">
            <v>-</v>
          </cell>
          <cell r="Z126" t="str">
            <v>Vale S/A</v>
          </cell>
          <cell r="AA126" t="str">
            <v>Ferrosos</v>
          </cell>
          <cell r="AB126" t="str">
            <v>MANUTENÇÃO DE FERROVIA</v>
          </cell>
          <cell r="AC126" t="str">
            <v>Vanessa Medeiros</v>
          </cell>
          <cell r="AD126" t="str">
            <v>VERDE</v>
          </cell>
          <cell r="AE126" t="str">
            <v>Onsite (Presencial)</v>
          </cell>
          <cell r="AF126">
            <v>45401</v>
          </cell>
          <cell r="AG126" t="str">
            <v>PREENCHIDO</v>
          </cell>
          <cell r="AH126">
            <v>27988146404</v>
          </cell>
          <cell r="AI126" t="str">
            <v>07:00 às 19:00</v>
          </cell>
          <cell r="AJ126" t="str">
            <v>BRAULIO MARTINS</v>
          </cell>
          <cell r="AK126" t="str">
            <v>braulio.martins@vale.com</v>
          </cell>
          <cell r="AL126" t="str">
            <v>MANUTENÇÃO DE FERROVIA</v>
          </cell>
          <cell r="AM126" t="str">
            <v>GESTÃO DA MANUTENÇÃO DE VAGÕES</v>
          </cell>
          <cell r="AN126" t="str">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ell>
          <cell r="AO126" t="str">
            <v>Onsite - Presencial</v>
          </cell>
          <cell r="AP126" t="str">
            <v>MA</v>
          </cell>
          <cell r="AQ126" t="str">
            <v>São Luís</v>
          </cell>
          <cell r="AR126" t="str">
            <v xml:space="preserve">SÃO LUIS, SÃO JOSÉ DE RIBAMAR, RAPOSA, </v>
          </cell>
          <cell r="AS126" t="str">
            <v>Ciência da Computação, Engenharia da Computação, Engenharia de Produção, Sistemas de Informação</v>
          </cell>
          <cell r="AU126" t="str">
            <v>Não é necessário para minha vaga</v>
          </cell>
          <cell r="AV126" t="str">
            <v>POWER PI E POWER APPS</v>
          </cell>
          <cell r="AW126" t="str">
            <v>NÃO</v>
          </cell>
          <cell r="AX126" t="str">
            <v>OK</v>
          </cell>
          <cell r="BA126" t="str">
            <v>OK</v>
          </cell>
          <cell r="BB126" t="str">
            <v>planilha EB</v>
          </cell>
          <cell r="BC126" t="str">
            <v>FERROVIAS</v>
          </cell>
        </row>
        <row r="127">
          <cell r="B127">
            <v>1071227</v>
          </cell>
          <cell r="C127">
            <v>1</v>
          </cell>
          <cell r="D127" t="str">
            <v>Estágio superior 6h</v>
          </cell>
          <cell r="E127" t="str">
            <v>ABERTO</v>
          </cell>
          <cell r="G127" t="str">
            <v>Aumento de Quadro</v>
          </cell>
          <cell r="H127">
            <v>81031095</v>
          </cell>
          <cell r="I127" t="str">
            <v>LAIS CLARA VALADARES</v>
          </cell>
          <cell r="J127" t="str">
            <v>Lais.Valadares@vale.com</v>
          </cell>
          <cell r="K127">
            <v>1014979</v>
          </cell>
          <cell r="L127" t="str">
            <v xml:space="preserve">Brasil/Minas Gerais </v>
          </cell>
          <cell r="M127" t="str">
            <v>NOVA LIMA</v>
          </cell>
          <cell r="N127" t="str">
            <v>Vale S.A - 0037-65</v>
          </cell>
          <cell r="O127" t="str">
            <v>MAC Adm �guas Claras 0376</v>
          </cell>
          <cell r="P127">
            <v>45398</v>
          </cell>
          <cell r="Q127" t="str">
            <v>PRESIDENTE - EDUARDO DE SALLES BARTOLOMEO</v>
          </cell>
          <cell r="R127" t="str">
            <v>VP EXEC TECNICO - RAFAEL JABUR BITTAR</v>
          </cell>
          <cell r="S127" t="str">
            <v>DIR TECNOLOGIA E INOVACAO - PAULO CELSO PIRES</v>
          </cell>
          <cell r="T127" t="str">
            <v>DIR TECNOLOGIA ENG INDUSTRIAL - CARLOS EDUARDO BOECHAT MUNIZ FILHO</v>
          </cell>
          <cell r="U127" t="str">
            <v>GER GERAL SOLU GEOTECNOLOGIA - FLAVIO THIMOTIO DA SILVA</v>
          </cell>
          <cell r="V127" t="str">
            <v>GER SERV TECNOLOGIA GEOTECNIA - LAIS CLARA VALADARES</v>
          </cell>
          <cell r="W127" t="str">
            <v>-</v>
          </cell>
          <cell r="X127" t="str">
            <v>LIDIANE SOUZA GUIMARAES</v>
          </cell>
          <cell r="Y127" t="str">
            <v>lais.cury@vale.com</v>
          </cell>
          <cell r="Z127" t="str">
            <v>Vale S/A</v>
          </cell>
          <cell r="AA127" t="str">
            <v>Corporativo</v>
          </cell>
          <cell r="AB127" t="str">
            <v>AUTOMAÇÃO E TECNOLOGIA</v>
          </cell>
          <cell r="AC127" t="str">
            <v>Tatiana Ribeiro</v>
          </cell>
          <cell r="AD127" t="str">
            <v>VERDE</v>
          </cell>
          <cell r="AE127" t="str">
            <v>Remoto com acesso eventual (Home Office)</v>
          </cell>
          <cell r="AF127">
            <v>45401</v>
          </cell>
          <cell r="AG127" t="str">
            <v>PREENCHIDO</v>
          </cell>
          <cell r="AH127">
            <v>31988293818</v>
          </cell>
          <cell r="AI127" t="str">
            <v>08 às 17:30</v>
          </cell>
          <cell r="AJ127" t="str">
            <v>Laís Clara Valadares</v>
          </cell>
          <cell r="AK127" t="str">
            <v>lais.valadares@vale.com</v>
          </cell>
          <cell r="AL127" t="str">
            <v>AUTOMAÇÃO E TECNOLOGIA</v>
          </cell>
          <cell r="AM127" t="str">
            <v>Geotecnologia - Responsável por sustentar os ativos de tecnologia para atendimento à Geotecnia.</v>
          </cell>
          <cell r="AN127" t="str">
            <v>Suportar a coordenação de Geotecnologia do corredor sul.</v>
          </cell>
          <cell r="AO127" t="str">
            <v>Híbrido - Remoto com acesso eventual (Ida de 1 a 2x por semana ou sob demanda)</v>
          </cell>
          <cell r="AP127" t="str">
            <v>MG</v>
          </cell>
          <cell r="AQ127" t="str">
            <v>Nova Lima</v>
          </cell>
          <cell r="AR127" t="str">
            <v>Belo Horizonte e Região</v>
          </cell>
          <cell r="AS127" t="str">
            <v>Engenharia Elétrica</v>
          </cell>
          <cell r="AT127" t="str">
            <v>aceita correlatos, checar em ranking</v>
          </cell>
          <cell r="AU127" t="str">
            <v>Não é necessário para minha vaga</v>
          </cell>
          <cell r="AV127" t="str">
            <v>Pacote Office / Power BI.</v>
          </cell>
          <cell r="AW127" t="str">
            <v>Não</v>
          </cell>
          <cell r="AX127" t="str">
            <v xml:space="preserve">NOT OK </v>
          </cell>
          <cell r="AY127" t="str">
            <v>Vaga aberta em Nova Lima, informado ser em BH em FORMS</v>
          </cell>
          <cell r="AZ127" t="str">
            <v>09/05 Gestora informou que a localidade é Nova Lima; 03/05 Encaminhado e-mail para gestora;</v>
          </cell>
          <cell r="BA127" t="str">
            <v>OK</v>
          </cell>
          <cell r="BB127" t="str">
            <v>planilha EB</v>
          </cell>
          <cell r="BC127" t="str">
            <v>INOVAÇÃO, AUTOMAÇÃO E TECNOLOGIA DA INFORMAÇÃO</v>
          </cell>
        </row>
        <row r="128">
          <cell r="B128">
            <v>1071218</v>
          </cell>
          <cell r="C128">
            <v>1</v>
          </cell>
          <cell r="D128" t="str">
            <v>Estágio superior 6h</v>
          </cell>
          <cell r="E128" t="str">
            <v>ABERTO</v>
          </cell>
          <cell r="G128" t="str">
            <v>Aumento de Quadro</v>
          </cell>
          <cell r="H128">
            <v>602870</v>
          </cell>
          <cell r="I128" t="str">
            <v>Felipe Leonardo Da Silva Costa</v>
          </cell>
          <cell r="J128" t="str">
            <v>felipe.leonardo@vale.com</v>
          </cell>
          <cell r="K128">
            <v>1480435</v>
          </cell>
          <cell r="L128" t="str">
            <v>Brasil/Pará</v>
          </cell>
          <cell r="M128" t="str">
            <v>PARAUAPEBAS</v>
          </cell>
          <cell r="N128" t="str">
            <v>Vale S.A - 0378-21</v>
          </cell>
          <cell r="O128" t="str">
            <v>Sede de Manut. VP I</v>
          </cell>
          <cell r="P128">
            <v>45398</v>
          </cell>
          <cell r="Q128" t="str">
            <v>PRESIDENTE - EDUARDO DE SALLES BARTOLOMEO</v>
          </cell>
          <cell r="R128" t="str">
            <v>VP EXEC OPERACOES - CARLOS HENRIQUE SENNA MEDEIROS</v>
          </cell>
          <cell r="S128" t="str">
            <v>DIR CORREDOR NORTE - CARLOS RODRIGUES DE CAMPOS MELLO JUNIOR</v>
          </cell>
          <cell r="T128" t="str">
            <v>DIR OPERACAO EFC - JOAO SILVA JUNIOR</v>
          </cell>
          <cell r="U128" t="str">
            <v>GER GERAL VP ELETROELETR EFC - DAVID CAMELO DE ABREU</v>
          </cell>
          <cell r="V128" t="str">
            <v>GER MANUT MECANIZADA VP EFC - LIZANDRO DO AMARAL OLIVEIRA TERCEIRO</v>
          </cell>
          <cell r="W128" t="str">
            <v>SUP MANUT VIA PERMANENTE - FELIPE LEONARDO DA SILVA COSTA</v>
          </cell>
          <cell r="X128" t="str">
            <v>LIDIANE SOUZA GUIMARAES</v>
          </cell>
          <cell r="Y128" t="str">
            <v>-</v>
          </cell>
          <cell r="Z128" t="str">
            <v>Vale S/A</v>
          </cell>
          <cell r="AA128" t="str">
            <v>Ferrosos</v>
          </cell>
          <cell r="AB128" t="str">
            <v>MANUTENÇÃO DE FERROVIA</v>
          </cell>
          <cell r="AC128" t="str">
            <v>Vanessa Medeiros</v>
          </cell>
          <cell r="AD128" t="str">
            <v>VERDE</v>
          </cell>
          <cell r="AE128" t="str">
            <v>Onsite (Presencial)</v>
          </cell>
          <cell r="AF128">
            <v>45401</v>
          </cell>
          <cell r="AG128" t="str">
            <v>PREENCHIDO</v>
          </cell>
          <cell r="AH128" t="str">
            <v>94 988077831</v>
          </cell>
          <cell r="AI128" t="str">
            <v>Adm de 07:00h às 16:00h</v>
          </cell>
          <cell r="AJ128" t="str">
            <v>Felipe Leonardo da Silva Costa</v>
          </cell>
          <cell r="AK128" t="str">
            <v>felipe.leonardo@vale.com</v>
          </cell>
          <cell r="AL128" t="str">
            <v>MANUTENÇÃO DE FERROVIA</v>
          </cell>
          <cell r="AM128" t="str">
            <v>Nossa área é conhecida como Tie Gang, processo responsável pela substituição de dormentes de concreto ao longo da EFC, execução realizada de forma mecanizada, com algumas etapas manuais, essa atividade é totalmente importante para a confiabilidade da nossa ferrovia, facilitando assim a circulação dos trens.</v>
          </cell>
          <cell r="AN128" t="str">
            <v>- Suporte à gestão de 5S da área;
- Suporte ao FMDS da Supervisão;
- Suporte à gestão de tempos e movimentos do processo;
- Elaboração de melhorias de processo</v>
          </cell>
          <cell r="AO128" t="str">
            <v>Onsite - Presencial</v>
          </cell>
          <cell r="AP128" t="str">
            <v>PA</v>
          </cell>
          <cell r="AQ128" t="str">
            <v>Parauapebas</v>
          </cell>
          <cell r="AR128" t="str">
            <v>Parauapebas</v>
          </cell>
          <cell r="AS128" t="str">
            <v>Engenharia de Produção</v>
          </cell>
          <cell r="AU128" t="str">
            <v>Não é necessário para minha vaga</v>
          </cell>
          <cell r="AV128" t="str">
            <v>Power Bi</v>
          </cell>
          <cell r="AW128" t="str">
            <v>Sem restrições</v>
          </cell>
          <cell r="AX128" t="str">
            <v>OK</v>
          </cell>
          <cell r="BA128" t="str">
            <v>OK</v>
          </cell>
          <cell r="BB128" t="str">
            <v>planilha EB</v>
          </cell>
          <cell r="BC128" t="str">
            <v>FERROVIAS</v>
          </cell>
        </row>
        <row r="129">
          <cell r="B129">
            <v>1071205</v>
          </cell>
          <cell r="C129">
            <v>1</v>
          </cell>
          <cell r="D129" t="str">
            <v>Estágio superior 6h</v>
          </cell>
          <cell r="E129" t="str">
            <v>ABERTO</v>
          </cell>
          <cell r="G129" t="str">
            <v>Aumento de Quadro</v>
          </cell>
          <cell r="H129">
            <v>385294</v>
          </cell>
          <cell r="I129" t="str">
            <v>Thiago Oliveira Rezende</v>
          </cell>
          <cell r="J129" t="str">
            <v>thiago.rezende@vale.com</v>
          </cell>
          <cell r="K129">
            <v>1310135</v>
          </cell>
          <cell r="L129" t="str">
            <v xml:space="preserve">Brasil/Minas Gerais </v>
          </cell>
          <cell r="M129" t="str">
            <v>NOVA LIMA</v>
          </cell>
          <cell r="N129" t="str">
            <v>Vale S.A - 0034-12</v>
          </cell>
          <cell r="O129" t="str">
            <v>Eng. de Manut. Vargem Gra</v>
          </cell>
          <cell r="P129">
            <v>45398</v>
          </cell>
          <cell r="Q129" t="str">
            <v>PRESIDENTE - EDUARDO DE SALLES BARTOLOMEO</v>
          </cell>
          <cell r="R129" t="str">
            <v>VP EXEC OPERACOES - CARLOS HENRIQUE SENNA MEDEIROS</v>
          </cell>
          <cell r="S129" t="str">
            <v>DIR CORREDOR SUL - DIOGO AFONSO COSTA</v>
          </cell>
          <cell r="T129" t="str">
            <v>DIR ENG MANUT CORR SUL - PAULO CEZAR DE SOUZA</v>
          </cell>
          <cell r="U129" t="str">
            <v>GER SERV TECN MINA USINA SUL - DIOGO RODRIGUES PIRES</v>
          </cell>
          <cell r="V129" t="str">
            <v>COORD AUTOMACAO - THIAGO OLIVEIRA REZENDE</v>
          </cell>
          <cell r="W129" t="str">
            <v>-</v>
          </cell>
          <cell r="X129" t="str">
            <v>LIDIANE SOUZA GUIMARAES</v>
          </cell>
          <cell r="Y129" t="str">
            <v>lais.cury@vale.com</v>
          </cell>
          <cell r="Z129" t="str">
            <v>Vale S/A</v>
          </cell>
          <cell r="AA129" t="str">
            <v>Ferrosos</v>
          </cell>
          <cell r="AB129" t="str">
            <v>AUTOMAÇÃO E TECNOLOGIA</v>
          </cell>
          <cell r="AC129" t="str">
            <v>Denizete Corrêa</v>
          </cell>
          <cell r="AD129" t="str">
            <v>VERDE</v>
          </cell>
          <cell r="AE129" t="str">
            <v>Onsite (Presencial)</v>
          </cell>
          <cell r="AF129">
            <v>45401</v>
          </cell>
          <cell r="AG129" t="str">
            <v>PREENCHIDO</v>
          </cell>
          <cell r="AH129">
            <v>31998577342</v>
          </cell>
          <cell r="AI129" t="str">
            <v>7h30 - 16h30</v>
          </cell>
          <cell r="AJ129" t="str">
            <v>Frederico Goncalves Martins</v>
          </cell>
          <cell r="AK129" t="str">
            <v>frederico.martins@vale.com</v>
          </cell>
          <cell r="AL129" t="str">
            <v>AUTOMAÇÃO E TECNOLOGIA</v>
          </cell>
          <cell r="AM129" t="str">
            <v>Área de Engenharia de Automação das usinas de beneficiamento de minério de ferro responsável por projetos de automação, instrumentação e controle de processos; melhorias operacionais; manutenção dos sistemas de automação, das redes industriais, do parque computacional, PIMS; e gestão de indicadores.</v>
          </cell>
          <cell r="AN129" t="str">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ell>
          <cell r="AO129" t="str">
            <v>Onsite - Presencial</v>
          </cell>
          <cell r="AP129" t="str">
            <v>MG</v>
          </cell>
          <cell r="AQ129" t="str">
            <v>Nova Lima</v>
          </cell>
          <cell r="AR129" t="str">
            <v>Belo Horizonte, Itabirito, Nova Lima</v>
          </cell>
          <cell r="AS129" t="str">
            <v>Engenharia de Controle e Automação, Engenharia Elétrica</v>
          </cell>
          <cell r="AU129" t="str">
            <v>Diferencial - Básico</v>
          </cell>
          <cell r="AV129" t="str">
            <v>Controladores Lógicos Programáveis (CLP); Sistemas Supervisórios; PIMS; LabView</v>
          </cell>
          <cell r="AW129" t="str">
            <v>Restrição de acesso via ônibus Vale</v>
          </cell>
          <cell r="AX129" t="str">
            <v>OK</v>
          </cell>
          <cell r="BA129" t="str">
            <v>OK</v>
          </cell>
          <cell r="BB129" t="str">
            <v>planilha EB</v>
          </cell>
          <cell r="BC129" t="str">
            <v>INOVAÇÃO, AUTOMAÇÃO E TECNOLOGIA DA INFORMAÇÃO</v>
          </cell>
        </row>
        <row r="130">
          <cell r="B130">
            <v>1071196</v>
          </cell>
          <cell r="C130">
            <v>1</v>
          </cell>
          <cell r="D130" t="str">
            <v>Estágio superior 6h</v>
          </cell>
          <cell r="E130" t="str">
            <v>ABERTO</v>
          </cell>
          <cell r="G130" t="str">
            <v>Aumento de Quadro</v>
          </cell>
          <cell r="H130">
            <v>555904</v>
          </cell>
          <cell r="I130" t="str">
            <v>Fabiani Matteucci Vanni</v>
          </cell>
          <cell r="J130" t="str">
            <v>fabiani.vanni@vale.com</v>
          </cell>
          <cell r="K130">
            <v>1010023</v>
          </cell>
          <cell r="L130" t="str">
            <v>Brasil/Rio de Janeiro</v>
          </cell>
          <cell r="M130" t="str">
            <v>RIO DE JANEIRO</v>
          </cell>
          <cell r="N130" t="str">
            <v>Vale S.A - 0001-54</v>
          </cell>
          <cell r="O130" t="str">
            <v>Torre Oscar Niemeyer - RJ</v>
          </cell>
          <cell r="P130">
            <v>45398</v>
          </cell>
          <cell r="Q130" t="str">
            <v>PRESIDENTE - EDUARDO DE SALLES BARTOLOMEO</v>
          </cell>
          <cell r="R130" t="str">
            <v>VP EXEC OPERACOES - CARLOS HENRIQUE SENNA MEDEIROS</v>
          </cell>
          <cell r="S130" t="str">
            <v>DIR FACILITIES - MARCELO LEITE BARROS</v>
          </cell>
          <cell r="T130" t="str">
            <v>GER GERAL SERV CORPORATIVOS - ROBERIO RAMPINI ANDRIOLO JUNIOR</v>
          </cell>
          <cell r="U130" t="str">
            <v>GER HOTELARIA VIAGENS CORPORAT - LETICIA CORRÃŠA DE ARAUJO</v>
          </cell>
          <cell r="V130" t="str">
            <v>SUP SERVICOS LOGISTICOS E ADM - FABIANI MATTEUCCI VANNI</v>
          </cell>
          <cell r="W130" t="str">
            <v>-</v>
          </cell>
          <cell r="X130" t="str">
            <v>LIDIANE SOUZA GUIMARAES</v>
          </cell>
          <cell r="Y130" t="str">
            <v>iara.araujo@vale.com</v>
          </cell>
          <cell r="Z130" t="str">
            <v>Vale S/A</v>
          </cell>
          <cell r="AA130" t="str">
            <v>Ferrosos</v>
          </cell>
          <cell r="AB130" t="str">
            <v>ADMINISTRATIVO</v>
          </cell>
          <cell r="AC130" t="str">
            <v>Tatiana Ribeiro</v>
          </cell>
          <cell r="AD130" t="str">
            <v>VERDE</v>
          </cell>
          <cell r="AE130" t="str">
            <v>Remoto com acesso frequente (Híbrido)</v>
          </cell>
          <cell r="AF130">
            <v>45401</v>
          </cell>
          <cell r="AG130" t="str">
            <v>PREENCHIDO</v>
          </cell>
          <cell r="AH130">
            <v>21999976701</v>
          </cell>
          <cell r="AI130" t="str">
            <v>09h às 18h.</v>
          </cell>
          <cell r="AJ130" t="str">
            <v>Fabiani Matteucci Vanni</v>
          </cell>
          <cell r="AK130" t="str">
            <v>fabiani.vanni@vale.com</v>
          </cell>
          <cell r="AL130" t="str">
            <v>ADMINISTRATIVO</v>
          </cell>
          <cell r="AM130" t="str">
            <v xml:space="preserve">Supervisão de Serviços Logísticos e Administrativo.
A principal responsabilidade da área é prover  atendimento administrativo e logístico ao Comitê Executivo que consiste em: gestão de pagamentos, contratos, tarefas administrativas e gestão de atendimentos dos motoristas aos Executivos. </v>
          </cell>
          <cell r="AN130" t="str">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ell>
          <cell r="AO130" t="str">
            <v>Híbrido - Remoto, acesso frequente</v>
          </cell>
          <cell r="AP130" t="str">
            <v>RJ</v>
          </cell>
          <cell r="AQ130" t="str">
            <v>Rio de Janeiro</v>
          </cell>
          <cell r="AR130" t="str">
            <v>Rio de Janeiro</v>
          </cell>
          <cell r="AS130" t="str">
            <v>Administração, Engenharia de Produção</v>
          </cell>
          <cell r="AU130" t="str">
            <v>Diferencial - Intermediário</v>
          </cell>
          <cell r="AV130" t="str">
            <v>Pacote Office (Word, Excel e Power Point) e desejável conhecimentos de Power BI</v>
          </cell>
          <cell r="AX130" t="str">
            <v>OK</v>
          </cell>
          <cell r="BA130" t="str">
            <v>OK</v>
          </cell>
          <cell r="BB130" t="str">
            <v>planilha EB</v>
          </cell>
          <cell r="BC130" t="str">
            <v>ESTRATÉGIA</v>
          </cell>
        </row>
        <row r="131">
          <cell r="B131">
            <v>1071194</v>
          </cell>
          <cell r="C131">
            <v>1</v>
          </cell>
          <cell r="D131" t="str">
            <v>Estágio superior 6h</v>
          </cell>
          <cell r="E131" t="str">
            <v>ABERTO</v>
          </cell>
          <cell r="G131" t="str">
            <v>Aumento de Quadro</v>
          </cell>
          <cell r="H131">
            <v>81022879</v>
          </cell>
          <cell r="I131" t="str">
            <v>DIANE MARINHO DE SOUZA E SOUZA</v>
          </cell>
          <cell r="J131" t="str">
            <v>Diane.Marinho.Souza@vale.com</v>
          </cell>
          <cell r="K131">
            <v>1390037</v>
          </cell>
          <cell r="L131" t="str">
            <v>Brasil/Maranhão</v>
          </cell>
          <cell r="M131" t="str">
            <v>SAO LUIS</v>
          </cell>
          <cell r="N131" t="str">
            <v>Vale S.A - 0424-00</v>
          </cell>
          <cell r="O131" t="str">
            <v>Pelotamento SLS (0424-00)</v>
          </cell>
          <cell r="P131">
            <v>45398</v>
          </cell>
          <cell r="Q131" t="str">
            <v>PRESIDENTE - EDUARDO DE SALLES BARTOLOMEO</v>
          </cell>
          <cell r="R131" t="str">
            <v>VP EXEC OPERACOES - CARLOS HENRIQUE SENNA MEDEIROS</v>
          </cell>
          <cell r="S131" t="str">
            <v>DIR PELOTIZACAO - RODRIGO SABA RUGGIERO</v>
          </cell>
          <cell r="T131" t="str">
            <v>DIR OPER PELOTIZACAO MG SLS - ERICO DE CARVALHO CAETANO</v>
          </cell>
          <cell r="U131" t="str">
            <v>GER MAN ELETRIC AUTOM PELOT MG - MARCUS VINICIUS DIAS DE AQUINO</v>
          </cell>
          <cell r="V131" t="str">
            <v>COORD IMPLANT OBRAS INTEGRIDAD - DIANE MARINHO DE SOUZA E SOUZA</v>
          </cell>
          <cell r="W131" t="str">
            <v>-</v>
          </cell>
          <cell r="X131" t="str">
            <v>LIDIANE SOUZA GUIMARAES</v>
          </cell>
          <cell r="Y131" t="str">
            <v>Lilian.Carvalho@vale.com</v>
          </cell>
          <cell r="Z131" t="str">
            <v>Vale S/A</v>
          </cell>
          <cell r="AA131" t="str">
            <v>Ferrosos</v>
          </cell>
          <cell r="AB131" t="str">
            <v>Infraestrutura</v>
          </cell>
          <cell r="AC131" t="str">
            <v>Tatiana Ribeiro</v>
          </cell>
          <cell r="AD131" t="str">
            <v>VERDE</v>
          </cell>
          <cell r="AE131" t="str">
            <v>Remoto com acesso frequente (Híbrido)</v>
          </cell>
          <cell r="AF131">
            <v>45401</v>
          </cell>
          <cell r="AG131" t="str">
            <v>PREENCHIDO</v>
          </cell>
          <cell r="AH131">
            <v>3199309744</v>
          </cell>
          <cell r="AI131" t="str">
            <v>08:00 as 16:00</v>
          </cell>
          <cell r="AJ131" t="str">
            <v>Juliana Silva1</v>
          </cell>
          <cell r="AK131" t="str">
            <v>juliana.silva12@vale.com</v>
          </cell>
          <cell r="AL131" t="str">
            <v>Infraestrutura</v>
          </cell>
          <cell r="AM131" t="str">
            <v>Gerir limpeza e manutenções prediais nas áreas administrativas, realizar pequenas reformas, fiscalizar contratos, 5S  nos ambientes administrativos</v>
          </cell>
          <cell r="AN131" t="str">
            <v>Apoiar no fechamento de ações no SAP, estruturar apresentações gerenciais, apoiar no FMDS, apoiar em atividades administrativas das reformas</v>
          </cell>
          <cell r="AO131" t="str">
            <v>Híbrido - Remoto, acesso frequente</v>
          </cell>
          <cell r="AP131" t="str">
            <v>MA</v>
          </cell>
          <cell r="AQ131" t="str">
            <v>São Luís</v>
          </cell>
          <cell r="AR131" t="str">
            <v>São Luis</v>
          </cell>
          <cell r="AS131" t="str">
            <v>Administração, Engenharia Civil</v>
          </cell>
          <cell r="AU131" t="str">
            <v>Não é necessário para minha vaga</v>
          </cell>
          <cell r="AV131" t="str">
            <v>SAP</v>
          </cell>
          <cell r="AW131" t="str">
            <v xml:space="preserve">cego e cadeirante por termos atividades na Usina </v>
          </cell>
          <cell r="AX131" t="str">
            <v>OK</v>
          </cell>
          <cell r="BA131" t="str">
            <v>OK</v>
          </cell>
          <cell r="BB131" t="str">
            <v>planilha EB</v>
          </cell>
          <cell r="BC131" t="str">
            <v>LOGÍSTICA</v>
          </cell>
        </row>
        <row r="132">
          <cell r="B132">
            <v>1071192</v>
          </cell>
          <cell r="C132">
            <v>1</v>
          </cell>
          <cell r="D132" t="str">
            <v>Estágio superior 6h</v>
          </cell>
          <cell r="E132" t="str">
            <v>ABERTO</v>
          </cell>
          <cell r="G132" t="str">
            <v>Aumento de Quadro</v>
          </cell>
          <cell r="H132">
            <v>504774</v>
          </cell>
          <cell r="I132" t="str">
            <v>Emanoel Roza Dias</v>
          </cell>
          <cell r="J132" t="str">
            <v>emanoel.dias@vale.com</v>
          </cell>
          <cell r="K132">
            <v>1480083</v>
          </cell>
          <cell r="L132" t="str">
            <v>Brasil/Pará</v>
          </cell>
          <cell r="M132" t="str">
            <v>MARABA</v>
          </cell>
          <cell r="N132" t="str">
            <v>Vale S.A - 0426-63</v>
          </cell>
          <cell r="O132" t="str">
            <v>Of. Eletro. Mec Marab� EF</v>
          </cell>
          <cell r="P132">
            <v>45398</v>
          </cell>
          <cell r="Q132" t="str">
            <v>PRESIDENTE - EDUARDO DE SALLES BARTOLOMEO</v>
          </cell>
          <cell r="R132" t="str">
            <v>VP EXEC OPERACOES - CARLOS HENRIQUE SENNA MEDEIROS</v>
          </cell>
          <cell r="S132" t="str">
            <v>DIR CORREDOR NORTE - CARLOS RODRIGUES DE CAMPOS MELLO JUNIOR</v>
          </cell>
          <cell r="T132" t="str">
            <v>DIR OPERACAO EFC - JOAO SILVA JUNIOR</v>
          </cell>
          <cell r="U132" t="str">
            <v>GER GERAL VP ELETROELETR EFC - DAVID CAMELO DE ABREU</v>
          </cell>
          <cell r="V132" t="str">
            <v>GER MANUT VP REGIONAL III - AGDA TIGRE DE SOUZA</v>
          </cell>
          <cell r="W132" t="str">
            <v>SUP MANUT MATERIAIS RODANTES - EMANOEL ROZA DIAS</v>
          </cell>
          <cell r="X132" t="str">
            <v>LIDIANE SOUZA GUIMARAES</v>
          </cell>
          <cell r="Y132" t="str">
            <v>-</v>
          </cell>
          <cell r="Z132" t="str">
            <v>Vale S/A</v>
          </cell>
          <cell r="AA132" t="str">
            <v>Ferrosos</v>
          </cell>
          <cell r="AB132" t="str">
            <v>MANUTENÇÃO DE FERROVIA</v>
          </cell>
          <cell r="AC132" t="str">
            <v>Vanessa Medeiros</v>
          </cell>
          <cell r="AD132" t="str">
            <v>VERDE</v>
          </cell>
          <cell r="AE132" t="str">
            <v>Onsite (Presencial)</v>
          </cell>
          <cell r="AF132">
            <v>45401</v>
          </cell>
          <cell r="AG132" t="str">
            <v>PREENCHIDO</v>
          </cell>
          <cell r="AH132">
            <v>94991823685</v>
          </cell>
          <cell r="AI132" t="str">
            <v>07:00</v>
          </cell>
          <cell r="AJ132" t="str">
            <v>Jose Ernane da Silva Gonzaga</v>
          </cell>
          <cell r="AK132" t="str">
            <v>jose.ernane@vale.com</v>
          </cell>
          <cell r="AL132" t="str">
            <v>MANUTENÇÃO DE FERROVIA</v>
          </cell>
          <cell r="AM132" t="str">
            <v>Correção Geométrica de Linhas e AMVs que garantem os padrões de segurança operacional em nivelamento e alinhamento para circulação dos trens na EFC</v>
          </cell>
          <cell r="AN132" t="str">
            <v>Construção de Dashborads, elaboração e acompanhamento de controles, gestão de carteira de manutenção, acompanhamento de indicadores, elaboração de relatórios, etc.</v>
          </cell>
          <cell r="AO132" t="str">
            <v>Onsite - Presencial</v>
          </cell>
          <cell r="AP132" t="str">
            <v>PA</v>
          </cell>
          <cell r="AQ132" t="str">
            <v>Marabá</v>
          </cell>
          <cell r="AR132" t="str">
            <v>Marabá</v>
          </cell>
          <cell r="AS132" t="str">
            <v>Engenharia da Computação, Sistemas de Informação, Ciência da Computação, Análise e Desenvolvimento de Sistemas, Gestão da Tecnologia da Informação, Engenharia de Controle e Automação</v>
          </cell>
          <cell r="AU132" t="str">
            <v>Não é necessário para minha vaga</v>
          </cell>
          <cell r="AV132" t="str">
            <v>Power Bi, Excel Intermediário ou Avançado, Power Apps</v>
          </cell>
          <cell r="AW132" t="str">
            <v>Restrição para subida e descida de escadas, restrição para deficiência visual e auditiva na totalidade.</v>
          </cell>
          <cell r="AX132" t="str">
            <v>OK</v>
          </cell>
          <cell r="BA132" t="str">
            <v>OK</v>
          </cell>
          <cell r="BB132" t="str">
            <v>planilha EB</v>
          </cell>
          <cell r="BC132" t="str">
            <v>FERROVIAS</v>
          </cell>
        </row>
        <row r="133">
          <cell r="B133">
            <v>1071188</v>
          </cell>
          <cell r="C133">
            <v>1</v>
          </cell>
          <cell r="D133" t="str">
            <v>Estágio superior 6h</v>
          </cell>
          <cell r="E133" t="str">
            <v>ABERTO</v>
          </cell>
          <cell r="G133" t="str">
            <v>Aumento de Quadro</v>
          </cell>
          <cell r="H133">
            <v>493251</v>
          </cell>
          <cell r="I133" t="str">
            <v>Leandro Barreto Andrade</v>
          </cell>
          <cell r="J133" t="str">
            <v>leandro.barreto@vale.com</v>
          </cell>
          <cell r="K133">
            <v>2010124</v>
          </cell>
          <cell r="L133" t="str">
            <v>Brasil/Maranhão</v>
          </cell>
          <cell r="M133" t="str">
            <v>SAO LUIS</v>
          </cell>
          <cell r="N133" t="str">
            <v>Vale S.A - 0424-00</v>
          </cell>
          <cell r="O133" t="str">
            <v>Diret. Porto Norte-SLS-04</v>
          </cell>
          <cell r="P133">
            <v>45398</v>
          </cell>
          <cell r="Q133" t="str">
            <v>PRESIDENTE - EDUARDO DE SALLES BARTOLOMEO</v>
          </cell>
          <cell r="R133" t="str">
            <v>VP EXEC SOLUCOES MFE - MARCELLO MAGISTRINI SPINELLI</v>
          </cell>
          <cell r="S133" t="str">
            <v>DIR CADEIA INTEGRADA DE VALOR - VAGNER SILVA DE LOYOLA REIS</v>
          </cell>
          <cell r="T133" t="str">
            <v>DIR PLANEJ INTEGR PROD CAD FER - KESLEY MEDEIROS JULIANELLI</v>
          </cell>
          <cell r="U133" t="str">
            <v>GER PROG LOG MF C GERAL NORTE - ELDO ALVES DE SOUSA</v>
          </cell>
          <cell r="V133" t="str">
            <v>COORD PROGRAMACAO PRODUCAO - LEANDRO BARRETO ANDRADE</v>
          </cell>
          <cell r="W133" t="str">
            <v>-</v>
          </cell>
          <cell r="X133" t="str">
            <v>LIDIANE SOUZA GUIMARAES</v>
          </cell>
          <cell r="Y133" t="str">
            <v>Fernanda.Caixeta@vale.com</v>
          </cell>
          <cell r="Z133" t="str">
            <v>Vale S/A</v>
          </cell>
          <cell r="AA133" t="str">
            <v>Ferrosos</v>
          </cell>
          <cell r="AB133" t="str">
            <v>Controle de Qualidade</v>
          </cell>
          <cell r="AC133" t="str">
            <v>Denizete Corrêa</v>
          </cell>
          <cell r="AD133" t="str">
            <v>VERDE</v>
          </cell>
          <cell r="AE133" t="str">
            <v>Remoto com acesso frequente (Híbrido)</v>
          </cell>
          <cell r="AF133">
            <v>45401</v>
          </cell>
          <cell r="AG133" t="str">
            <v>PREENCHIDO</v>
          </cell>
          <cell r="AH133">
            <v>98991960710</v>
          </cell>
          <cell r="AI133" t="str">
            <v>08 as 17</v>
          </cell>
          <cell r="AJ133" t="str">
            <v>Tatiana Marins</v>
          </cell>
          <cell r="AK133" t="str">
            <v>tatiana.marins@vale.com</v>
          </cell>
          <cell r="AL133" t="str">
            <v>Controle de Qualidade</v>
          </cell>
          <cell r="AM133" t="str">
            <v>A área que atuo é responsável pelo controle de qualidade dos embarques, garantindo assim o atendimento aos clientes e a segurança da carga dos navios. Nesta área são feitas simulações de qualidade, estudos das características dos minérios, estudos sobre TML e etc.</v>
          </cell>
          <cell r="AN133" t="str">
            <v>Controle de indicadores de processos
Desenvolvimentos de ferramentas para melhoria dos controles
Análises estatísticas dos processos</v>
          </cell>
          <cell r="AO133" t="str">
            <v>Híbrido - Remoto, acesso frequente</v>
          </cell>
          <cell r="AP133" t="str">
            <v>MA</v>
          </cell>
          <cell r="AQ133" t="str">
            <v>São Luís</v>
          </cell>
          <cell r="AR133" t="str">
            <v>São Luís - Maranhão</v>
          </cell>
          <cell r="AS133" t="str">
            <v>Engenharia de Produção</v>
          </cell>
          <cell r="AU133" t="str">
            <v>Intermediário</v>
          </cell>
          <cell r="AV133" t="str">
            <v>Minitab, softwares de programação (phyton, sql e etc), power BI, pacote office</v>
          </cell>
          <cell r="AW133" t="str">
            <v xml:space="preserve">Não tenho restrição. Porém dependendo da deficiência poderemos ter que verificar a questão da forma do transporte até o site. </v>
          </cell>
          <cell r="AX133" t="str">
            <v xml:space="preserve">NOT OK </v>
          </cell>
          <cell r="AY133" t="str">
            <v>Curso de engenharia de Minas e de Engenharia de Materiais não disponíveis na região</v>
          </cell>
          <cell r="AZ133" t="str">
            <v>13/05 - Gestor alinhado que não será enviado candidatos de Eng. Eletromecânica</v>
          </cell>
          <cell r="BA133" t="str">
            <v>OK</v>
          </cell>
          <cell r="BB133" t="str">
            <v>planilha EB</v>
          </cell>
          <cell r="BC133" t="str">
            <v>PORTOS</v>
          </cell>
        </row>
        <row r="134">
          <cell r="B134">
            <v>1071260</v>
          </cell>
          <cell r="C134">
            <v>1</v>
          </cell>
          <cell r="D134" t="str">
            <v>Estágio superior 6h</v>
          </cell>
          <cell r="E134" t="str">
            <v>ABERTO</v>
          </cell>
          <cell r="G134" t="str">
            <v>Substituição</v>
          </cell>
          <cell r="H134">
            <v>64956</v>
          </cell>
          <cell r="I134" t="str">
            <v>Renata Cristina Aguiar de Oliveira</v>
          </cell>
          <cell r="J134" t="str">
            <v>renata.oliveira@vale.com</v>
          </cell>
          <cell r="K134">
            <v>1010145</v>
          </cell>
          <cell r="L134" t="str">
            <v>Brasil/Rio de Janeiro</v>
          </cell>
          <cell r="M134" t="str">
            <v>RIO DE JANEIRO</v>
          </cell>
          <cell r="N134" t="str">
            <v>Vale S.A - 0001-54</v>
          </cell>
          <cell r="O134" t="str">
            <v>Torre Oscar Niemeyer - RJ</v>
          </cell>
          <cell r="P134">
            <v>45398</v>
          </cell>
          <cell r="Q134" t="str">
            <v>PRESIDENTE - EDUARDO DE SALLES BARTOLOMEO</v>
          </cell>
          <cell r="R134" t="str">
            <v>VP EXEC FINANCAS REL INVESTID - GUSTAVO DUARTE PIMENTA</v>
          </cell>
          <cell r="S134" t="str">
            <v>DIR PLAN DESEMP GESTAO RISCOS - MARCIO FELIPE MILHEIRO AIGNER</v>
          </cell>
          <cell r="T134" t="str">
            <v>DIR FP&amp;A CORP CONTRATO BRASIL - THEO CASOTTI PENEDO</v>
          </cell>
          <cell r="U134" t="str">
            <v>GER GERAL PLANEJ FINAN PERFORM - RENATA CRISTINA AGUIAR DE OLIVEIRA</v>
          </cell>
          <cell r="V134" t="str">
            <v>-</v>
          </cell>
          <cell r="W134" t="str">
            <v>-</v>
          </cell>
          <cell r="X134" t="str">
            <v>LIDIANE SOUZA GUIMARAES</v>
          </cell>
          <cell r="Y134" t="str">
            <v>Natalia.Rossini@vale.com</v>
          </cell>
          <cell r="Z134" t="str">
            <v>Vale S/A</v>
          </cell>
          <cell r="AA134" t="str">
            <v>Corporativo</v>
          </cell>
          <cell r="AB134" t="str">
            <v>FINANÇAS</v>
          </cell>
          <cell r="AC134" t="str">
            <v>Vanessa Medeiros</v>
          </cell>
          <cell r="AD134" t="str">
            <v>VERDE</v>
          </cell>
          <cell r="AE134" t="str">
            <v>Remoto com acesso eventual (Home Office)</v>
          </cell>
          <cell r="AF134">
            <v>45401</v>
          </cell>
          <cell r="AG134" t="str">
            <v>PREENCHIDO</v>
          </cell>
          <cell r="AH134">
            <v>21967385189</v>
          </cell>
          <cell r="AI134" t="str">
            <v>9-18h</v>
          </cell>
          <cell r="AJ134" t="str">
            <v>Flavia Cortes</v>
          </cell>
          <cell r="AK134" t="str">
            <v>flavia.cortes@vale.com</v>
          </cell>
          <cell r="AL134" t="str">
            <v>FINANÇAS</v>
          </cell>
          <cell r="AM134" t="str">
            <v>Análise e Planejamento Financeiro, com a responsabilidade do orçamento e gestão da performance das áreas corporativas da Vale</v>
          </cell>
          <cell r="AN134" t="str">
            <v>Extração de Base de Dados do orçamento, realizado e projetado
Manutenção dos dados mestres das informações atualizadas
Pequenas análises de desvios e formas de correção</v>
          </cell>
          <cell r="AO134" t="str">
            <v>Híbrido - Remoto com acesso eventual (Ida de 1 a 2x por semana ou sob demanda)</v>
          </cell>
          <cell r="AP134" t="str">
            <v>RJ</v>
          </cell>
          <cell r="AQ134" t="str">
            <v>Rio de Janeiro</v>
          </cell>
          <cell r="AR134" t="str">
            <v>Rio de Janeiro</v>
          </cell>
          <cell r="AS134" t="str">
            <v>Engenharia Civil, Engenharia de Produção, Engenharia Química, Ciências Econômicas, Administração</v>
          </cell>
          <cell r="AU134" t="str">
            <v>Diferencial - Intermediário</v>
          </cell>
          <cell r="AV134" t="str">
            <v>MsOffice, PowerBI e SAP</v>
          </cell>
          <cell r="AW134" t="str">
            <v>Não</v>
          </cell>
          <cell r="AX134" t="str">
            <v xml:space="preserve">NOT OK </v>
          </cell>
          <cell r="AY134" t="str">
            <v>Podemos considerar todas as engenharias ou apenas algumas específicas? Se específicas, citar quais</v>
          </cell>
          <cell r="AZ134" t="str">
            <v>09/05 Gestora informou que pode ser considerado os cursos: Eng de Produção, Eng Civil e Eng Química; Informação Curso - Email Enviado para gestora em 09/05</v>
          </cell>
          <cell r="BA134" t="str">
            <v>OK</v>
          </cell>
          <cell r="BB134" t="str">
            <v>planilha EB</v>
          </cell>
          <cell r="BC134" t="str">
            <v>FINANÇAS</v>
          </cell>
        </row>
        <row r="135">
          <cell r="B135">
            <v>1071259</v>
          </cell>
          <cell r="C135">
            <v>1</v>
          </cell>
          <cell r="D135" t="str">
            <v>Estágio superior 6h</v>
          </cell>
          <cell r="E135" t="str">
            <v>CANCELADO</v>
          </cell>
          <cell r="F135" t="str">
            <v>Pedido por Tati em 01/08 - painel ocorreu</v>
          </cell>
          <cell r="G135" t="str">
            <v>Substituição</v>
          </cell>
          <cell r="H135">
            <v>583708</v>
          </cell>
          <cell r="I135" t="str">
            <v>Gustavo Barros Paulino</v>
          </cell>
          <cell r="J135" t="str">
            <v>gustavo.barros@vale.com</v>
          </cell>
          <cell r="K135">
            <v>1010684</v>
          </cell>
          <cell r="L135" t="str">
            <v>Brasil/Pará</v>
          </cell>
          <cell r="M135" t="str">
            <v>BELEM</v>
          </cell>
          <cell r="N135" t="str">
            <v>Vale S.A - 0206-94</v>
          </cell>
          <cell r="O135" t="str">
            <v>Centro de Excel�ncia (T)</v>
          </cell>
          <cell r="P135">
            <v>45398</v>
          </cell>
          <cell r="Q135" t="str">
            <v>PRESIDENTE - EDUARDO DE SALLES BARTOLOMEO</v>
          </cell>
          <cell r="R135" t="str">
            <v>VP EXEC TECNICO - RAFAEL JABUR BITTAR</v>
          </cell>
          <cell r="S135" t="str">
            <v>DIR TECNOLOGIA E INOVACAO - PAULO CELSO PIRES</v>
          </cell>
          <cell r="T135" t="str">
            <v>DIR SOLUCOES NEGOCIOS TI - VANIA MARIA LIMA NEVES</v>
          </cell>
          <cell r="U135" t="str">
            <v>GER GERAL SOL NEG FIN/SUP/CORP - MARCO ANTONIO DE ABREU FRANCA</v>
          </cell>
          <cell r="V135" t="str">
            <v>GER SUPORTE FUNCIONAL SAP - GUSTAVO BARROS PAULINO</v>
          </cell>
          <cell r="W135" t="str">
            <v>-</v>
          </cell>
          <cell r="X135" t="str">
            <v>LIDIANE SOUZA GUIMARAES</v>
          </cell>
          <cell r="Y135" t="str">
            <v>antonia.carvalho@vale.com</v>
          </cell>
          <cell r="Z135" t="str">
            <v>Vale S/A</v>
          </cell>
          <cell r="AA135" t="str">
            <v>Corporativo</v>
          </cell>
          <cell r="AB135" t="str">
            <v>INFORMATICA</v>
          </cell>
          <cell r="AC135" t="str">
            <v>Tatiana Ribeiro</v>
          </cell>
          <cell r="AD135" t="str">
            <v>LARANJA</v>
          </cell>
          <cell r="AE135" t="str">
            <v>Remoto com acesso eventual (Home Office)</v>
          </cell>
          <cell r="AF135">
            <v>45401</v>
          </cell>
          <cell r="AG135" t="str">
            <v>PREENCHIDO</v>
          </cell>
          <cell r="AH135">
            <v>31986848982</v>
          </cell>
          <cell r="AI135" t="str">
            <v>8h às 17h</v>
          </cell>
          <cell r="AJ135" t="str">
            <v>Gustavo Barros</v>
          </cell>
          <cell r="AK135" t="str">
            <v>gustavo.barros@vale.com</v>
          </cell>
          <cell r="AL135" t="str">
            <v>INFORMATICA</v>
          </cell>
          <cell r="AM135"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135" t="str">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135" t="str">
            <v>Híbrido - Remoto com acesso eventual (Ida de 1 a 2x por semana ou sob demanda)</v>
          </cell>
          <cell r="AP135" t="str">
            <v>PA</v>
          </cell>
          <cell r="AQ135" t="str">
            <v>Belém</v>
          </cell>
          <cell r="AR135" t="str">
            <v>Belém; Ananindeua; Marituba; Benevides; Santa Bárbara do Pará; Santa Izabel do Pará; Castanhal e Barcarena</v>
          </cell>
          <cell r="AS135" t="str">
            <v>Ciência da Computação, Engenharia da Computação, Engenharia de Software, Sistemas de Informação</v>
          </cell>
          <cell r="AU135" t="str">
            <v>Intermediário</v>
          </cell>
          <cell r="AV135" t="str">
            <v>Conhecer algum ERP do mercado e/ou ter atuado em processos de suprimentos serão diferenciais.</v>
          </cell>
          <cell r="AW135" t="str">
            <v>Sem restrição</v>
          </cell>
          <cell r="AX135" t="str">
            <v xml:space="preserve">NOT OK </v>
          </cell>
          <cell r="AY135" t="str">
            <v>1 - Vaga para Belém com modalidade de Acesso Frequente, informado em FORMS que o endereço de moraria deve ser Rio de Janeiro; 2- Vaga aberta como acesso eventual, informado em FORMS acesso frequente</v>
          </cell>
          <cell r="AZ135" t="str">
            <v>10/05 Cidades: Belém; Ananindeua; Marituba; Benevides; Santa Bárbara do Pará; Santa Izabel do Pará; Castanhal e Barcarena 09/05 Enviado email ao gestor . | 03/05 Gestor informou que é Eventual e localidade é Belém; 03/05 Encaminhado e-mail para o gestor:</v>
          </cell>
          <cell r="BA135" t="str">
            <v>OK</v>
          </cell>
          <cell r="BB135" t="str">
            <v>planilha EB</v>
          </cell>
          <cell r="BC135" t="str">
            <v>INOVAÇÃO, AUTOMAÇÃO E TECNOLOGIA DA INFORMAÇÃO</v>
          </cell>
        </row>
        <row r="136">
          <cell r="B136">
            <v>1071199</v>
          </cell>
          <cell r="C136">
            <v>1</v>
          </cell>
          <cell r="D136" t="str">
            <v>Estágio superior 6h</v>
          </cell>
          <cell r="E136" t="str">
            <v>CANCELADO COM SUBSTITUIÇÃO</v>
          </cell>
          <cell r="F136" t="str">
            <v>Substituído pelo CD 1073085</v>
          </cell>
          <cell r="G136" t="str">
            <v>Substituição</v>
          </cell>
          <cell r="H136">
            <v>729970</v>
          </cell>
          <cell r="I136" t="str">
            <v>Enildo Raimundo Santiago Quintiliano</v>
          </cell>
          <cell r="J136" t="str">
            <v>enildo.quintiliano@vale.com</v>
          </cell>
          <cell r="K136">
            <v>2010088</v>
          </cell>
          <cell r="L136" t="str">
            <v xml:space="preserve">Brasil/Minas Gerais </v>
          </cell>
          <cell r="M136" t="str">
            <v>NOVA LIMA</v>
          </cell>
          <cell r="N136" t="str">
            <v>Vale S.A - 0034-12</v>
          </cell>
          <cell r="O136" t="str">
            <v>Manuten��o Industrial - C</v>
          </cell>
          <cell r="P136">
            <v>45398</v>
          </cell>
          <cell r="Q136" t="str">
            <v>PRESIDENTE - EDUARDO DE SALLES BARTOLOMEO</v>
          </cell>
          <cell r="R136" t="str">
            <v>VP EXEC SOLUCOES MFE - MARCELLO MAGISTRINI SPINELLI</v>
          </cell>
          <cell r="S136" t="str">
            <v>DIR DESENV PRODUTO E NEGOCIOS - ROGERIO TAVARES NOGUEIRA</v>
          </cell>
          <cell r="T136" t="str">
            <v>DIR DESENV PROD SOLUCOES CARGA - ROGERIO TALES SILVA CARNEIRO</v>
          </cell>
          <cell r="U136" t="str">
            <v>GER ADMIN SUP TECNOLOGICO - ALOISIO ANTONIO MELO BORGES</v>
          </cell>
          <cell r="V136" t="str">
            <v>SUP MAN OP LABORAT PLANT PILOT - ENILDO RAIMUNDO SANTIAGO QUINTILIANO</v>
          </cell>
          <cell r="W136" t="str">
            <v>-</v>
          </cell>
          <cell r="X136" t="str">
            <v>LIDIANE SOUZA GUIMARAES</v>
          </cell>
          <cell r="Y136" t="str">
            <v>Cynthia.Resende@vale.com</v>
          </cell>
          <cell r="Z136" t="str">
            <v>Vale S/A</v>
          </cell>
          <cell r="AA136" t="str">
            <v>Ferrosos</v>
          </cell>
          <cell r="AB136" t="str">
            <v>TECNOLOGIA INDUSTRIAL</v>
          </cell>
          <cell r="AC136" t="str">
            <v>Tatiana Ribeiro</v>
          </cell>
          <cell r="AD136" t="str">
            <v>VERDE</v>
          </cell>
          <cell r="AE136" t="str">
            <v>Remoto com acesso frequente (Híbrido)</v>
          </cell>
          <cell r="AF136">
            <v>45401</v>
          </cell>
          <cell r="AG136" t="str">
            <v>PREENCHIDO</v>
          </cell>
          <cell r="AH136">
            <v>31996370120</v>
          </cell>
          <cell r="AI136" t="str">
            <v>Administrativo 7:30 às 16:30</v>
          </cell>
          <cell r="AJ136" t="str">
            <v>Edmar da Silva Rosa</v>
          </cell>
          <cell r="AK136" t="str">
            <v>edmar.rosa9@vale.com</v>
          </cell>
          <cell r="AL136" t="str">
            <v>TECNOLOGIA INDUSTRIAL</v>
          </cell>
          <cell r="AM136" t="str">
            <v xml:space="preserve">Supervisão de controle e planejamento de manutenção e operações de laboratórios e plantas piloto </v>
          </cell>
          <cell r="AN136" t="str">
            <v xml:space="preserve">Planejamento, programação e otimização dos processos de manutenção preventiva e corretiva </v>
          </cell>
          <cell r="AO136" t="str">
            <v>Onsite - Presencial</v>
          </cell>
          <cell r="AP136" t="str">
            <v>MG</v>
          </cell>
          <cell r="AQ136" t="str">
            <v>Nova Lima</v>
          </cell>
          <cell r="AR136" t="str">
            <v xml:space="preserve">Grande Belo Horizonte , Itabirito, Nova Lima , Contagem </v>
          </cell>
          <cell r="AS136" t="str">
            <v xml:space="preserve">Engenheiro eletromecânica, elétrica </v>
          </cell>
          <cell r="AU136" t="str">
            <v>Diferencial - Intermediário</v>
          </cell>
          <cell r="AV136">
            <v>0</v>
          </cell>
          <cell r="AW136" t="str">
            <v>Escadas de acesso à area</v>
          </cell>
          <cell r="AX136" t="str">
            <v xml:space="preserve">NOT OK </v>
          </cell>
          <cell r="AY136" t="str">
            <v>1 - Curso de Engenharia Eletromecânica não disponível; 2 - vaga aberta como acesso frequente, informado ser onsite em FORMS</v>
          </cell>
          <cell r="AZ136">
            <v>45415</v>
          </cell>
          <cell r="BC136" t="str">
            <v>INOVAÇÃO, AUTOMAÇÃO E TECNOLOGIA DA INFORMAÇÃO</v>
          </cell>
        </row>
        <row r="137">
          <cell r="B137">
            <v>1071187</v>
          </cell>
          <cell r="C137">
            <v>1</v>
          </cell>
          <cell r="D137" t="str">
            <v>Estágio superior 6h</v>
          </cell>
          <cell r="E137" t="str">
            <v>ABERTO</v>
          </cell>
          <cell r="G137" t="str">
            <v>Substituição</v>
          </cell>
          <cell r="H137">
            <v>162024</v>
          </cell>
          <cell r="I137" t="str">
            <v>Alex Alves Rodrigues</v>
          </cell>
          <cell r="J137" t="str">
            <v>Alex.Alves.Rodrigues@vale.com</v>
          </cell>
          <cell r="K137">
            <v>1470092</v>
          </cell>
          <cell r="L137" t="str">
            <v xml:space="preserve">Brasil/Minas Gerais </v>
          </cell>
          <cell r="M137" t="str">
            <v>MARIANA</v>
          </cell>
          <cell r="N137" t="str">
            <v>Vale S.A - 0262-00</v>
          </cell>
          <cell r="O137" t="str">
            <v>Est. Fazend�o CR-St. B�rb</v>
          </cell>
          <cell r="P137">
            <v>45398</v>
          </cell>
          <cell r="Q137" t="str">
            <v>PRESIDENTE - EDUARDO DE SALLES BARTOLOMEO</v>
          </cell>
          <cell r="R137" t="str">
            <v>VP EXEC OPERACOES - CARLOS HENRIQUE SENNA MEDEIROS</v>
          </cell>
          <cell r="S137" t="str">
            <v>DIR CORREDOR SUDESTE - LUIZ GUSTAVO RECHE</v>
          </cell>
          <cell r="T137" t="str">
            <v>DIR OPERACAO EFVM - GILDINEY TAVARES DE SALES</v>
          </cell>
          <cell r="U137" t="str">
            <v>GER GERAL OP FERROVIARIA EFVM - SYDNEI EXPEDITO RODRIGUES JUNIOR</v>
          </cell>
          <cell r="V137" t="str">
            <v>GER TREM TUR OPER OESTE  EFVM - PAULA DANIELA DE JESUS SANTOS</v>
          </cell>
          <cell r="W137" t="str">
            <v>SUP OPERACAO FERROVIARIA - ALEX ALVES RODRIGUES</v>
          </cell>
          <cell r="X137" t="str">
            <v>LIDIANE SOUZA GUIMARAES</v>
          </cell>
          <cell r="Y137" t="str">
            <v>livia.lupiano@vale.com</v>
          </cell>
          <cell r="Z137" t="str">
            <v>Vale S/A</v>
          </cell>
          <cell r="AA137" t="str">
            <v>Ferrosos</v>
          </cell>
          <cell r="AB137" t="str">
            <v>OPERAÇÃO DE FERROVIA</v>
          </cell>
          <cell r="AC137" t="str">
            <v>Denizete Corrêa</v>
          </cell>
          <cell r="AD137" t="str">
            <v>LARANJA</v>
          </cell>
          <cell r="AE137" t="str">
            <v>Onsite (Presencial)</v>
          </cell>
          <cell r="AF137">
            <v>45401</v>
          </cell>
          <cell r="AG137" t="str">
            <v>PREENCHIDO</v>
          </cell>
          <cell r="AH137" t="str">
            <v>(31)987990168</v>
          </cell>
          <cell r="AI137" t="str">
            <v>07:00/16:00 h</v>
          </cell>
          <cell r="AJ137" t="str">
            <v>Sabrina Ávila</v>
          </cell>
          <cell r="AK137" t="str">
            <v>sabrina.avila@vale.com</v>
          </cell>
          <cell r="AL137" t="str">
            <v>OPERAÇÃO DE FERROVIA</v>
          </cell>
          <cell r="AM137" t="str">
            <v>Trabalhos com os sistemas da VALE (Iris, SAP  e etc.). Desenvolver trabalhos de FMDS, VPS e sistemas da VALE. Estar na área e desenvolver trabalhos com as equipes de campo.</v>
          </cell>
          <cell r="AN137" t="str">
            <v xml:space="preserve">Desempenhar papeis de cuidar e gerir sistemas da VALE, desenvolvimento de FMDS e VPS na área.  E atuar em campo junto as equipes. </v>
          </cell>
          <cell r="AO137" t="str">
            <v>Onsite - Presencial</v>
          </cell>
          <cell r="AP137" t="str">
            <v>MG</v>
          </cell>
          <cell r="AQ137" t="str">
            <v>Mariana</v>
          </cell>
          <cell r="AR137" t="str">
            <v>Catas Altas, Santa Barbara e Mariana (Minas Gerais).</v>
          </cell>
          <cell r="AS137" t="str">
            <v>Administração, Logística, Gestão da qualidade, Sistemas de Informação, Engenharia de Produção</v>
          </cell>
          <cell r="AU137" t="str">
            <v>Diferencial - Intermediário</v>
          </cell>
          <cell r="AV137" t="str">
            <v>Power BI</v>
          </cell>
          <cell r="AW137" t="str">
            <v xml:space="preserve">Sim, pois temos problemas de acessibilidade em algumas áreas que atuamos. </v>
          </cell>
          <cell r="AX137" t="str">
            <v>OK</v>
          </cell>
          <cell r="BA137" t="str">
            <v>OK</v>
          </cell>
          <cell r="BB137" t="str">
            <v>planilha EB</v>
          </cell>
          <cell r="BC137" t="str">
            <v>FERROVIAS</v>
          </cell>
        </row>
        <row r="138">
          <cell r="B138">
            <v>1071363</v>
          </cell>
          <cell r="C138">
            <v>1</v>
          </cell>
          <cell r="D138" t="str">
            <v>Estágio superior 6h</v>
          </cell>
          <cell r="E138" t="str">
            <v>ABERTO</v>
          </cell>
          <cell r="G138" t="str">
            <v>Aumento de Quadro</v>
          </cell>
          <cell r="H138">
            <v>781211</v>
          </cell>
          <cell r="I138" t="str">
            <v>Jaconias Goncalves Da Silva</v>
          </cell>
          <cell r="J138" t="str">
            <v>jaconias.silva@vale.com</v>
          </cell>
          <cell r="K138">
            <v>1270008</v>
          </cell>
          <cell r="L138" t="str">
            <v xml:space="preserve">Brasil/Minas Gerais </v>
          </cell>
          <cell r="M138" t="str">
            <v>NOVA LIMA</v>
          </cell>
          <cell r="N138" t="str">
            <v>Vale S.A - 0035-01</v>
          </cell>
          <cell r="O138" t="str">
            <v>Tratamento Minerio Mutuca</v>
          </cell>
          <cell r="P138">
            <v>45399</v>
          </cell>
          <cell r="Q138" t="str">
            <v>PRESIDENTE - EDUARDO DE SALLES BARTOLOMEO</v>
          </cell>
          <cell r="R138" t="str">
            <v>VP EXEC OPERACOES - CARLOS HENRIQUE SENNA MEDEIROS</v>
          </cell>
          <cell r="S138" t="str">
            <v>DIR CORREDOR SUL - DIOGO AFONSO COSTA</v>
          </cell>
          <cell r="T138" t="str">
            <v>DIR OPER FABRIC PARAOPEBA - JULIANA CRISTINA FREITAS DA SILVA</v>
          </cell>
          <cell r="U138" t="str">
            <v>GER GERAL MANUTENCAO PARAOPEBA - PABLO CARVALHO DIAS</v>
          </cell>
          <cell r="V138" t="str">
            <v>COORD MANUTENÃ‡ÃƒO MINERAÃ‡ÃƒO - JACONIAS GONCALVES DA SILVA</v>
          </cell>
          <cell r="W138" t="str">
            <v>-</v>
          </cell>
          <cell r="X138" t="str">
            <v>LIDIANE SOUZA GUIMARAES</v>
          </cell>
          <cell r="Y138" t="str">
            <v>randaica.abreu@vale.com</v>
          </cell>
          <cell r="Z138" t="str">
            <v>Vale S/A</v>
          </cell>
          <cell r="AA138" t="str">
            <v>Ferrosos</v>
          </cell>
          <cell r="AB138" t="str">
            <v>MANUTENÇÃO DE USINA</v>
          </cell>
          <cell r="AC138" t="str">
            <v>Denizete Corrêa</v>
          </cell>
          <cell r="AD138" t="str">
            <v>VERDE</v>
          </cell>
          <cell r="AE138" t="str">
            <v>Onsite (Presencial)</v>
          </cell>
          <cell r="AF138">
            <v>45401</v>
          </cell>
          <cell r="AG138" t="str">
            <v>PREENCHIDO</v>
          </cell>
          <cell r="AH138">
            <v>31996683789</v>
          </cell>
          <cell r="AI138" t="str">
            <v>07:30 as 16:46</v>
          </cell>
          <cell r="AJ138" t="str">
            <v>Maykon Henrique Sales</v>
          </cell>
          <cell r="AK138" t="str">
            <v>Maykon.Sales@vale.com</v>
          </cell>
          <cell r="AL138" t="str">
            <v>MANUTENÇÃO DE USINA</v>
          </cell>
          <cell r="AM138" t="str">
            <v>Área de manutenção mecânica de plantas de beneficiamento de minério a seco, úmido transportador de minério de longa distância.  As principais responsabilidades são de realizar inspeções para levantamento de demandas e priorizações de necessidades de manutenção mecânica em todas as plantas assim como acompanhar a performance dos indicadores de manutenção e definir ações de engenharia e manutenção nos ofensores que estão impactando na performance das plantas.</v>
          </cell>
          <cell r="AN138" t="str">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ell>
          <cell r="AO138" t="str">
            <v>Onsite - Presencial</v>
          </cell>
          <cell r="AP138" t="str">
            <v>MG</v>
          </cell>
          <cell r="AQ138" t="str">
            <v>Nova Lima</v>
          </cell>
          <cell r="AR138" t="str">
            <v>Nova Lima, Belo Horizonte, Algumas regiões de Contagem de Betim</v>
          </cell>
          <cell r="AS138" t="str">
            <v>Engenharia Mecânica</v>
          </cell>
          <cell r="AU138" t="str">
            <v>Diferencial - Básico</v>
          </cell>
          <cell r="AV138" t="str">
            <v>powerBI, excel avaçado e SAP</v>
          </cell>
          <cell r="AW138" t="str">
            <v>Infelizmente não temos mobilidade para cadeirantes e as usinas de beneficiamento exigem muito locomoção a pé, visto que tem muitas escadas, então entendo ser um dificultador para quem tenham alguma deficiência de locomoção.</v>
          </cell>
          <cell r="AX138" t="str">
            <v>OK</v>
          </cell>
          <cell r="BA138" t="str">
            <v>OK</v>
          </cell>
          <cell r="BB138" t="str">
            <v>planilha EB</v>
          </cell>
          <cell r="BC138" t="str">
            <v>MINA E USINA</v>
          </cell>
        </row>
        <row r="139">
          <cell r="B139">
            <v>1071359</v>
          </cell>
          <cell r="C139">
            <v>1</v>
          </cell>
          <cell r="D139" t="str">
            <v>Estágio superior 6h</v>
          </cell>
          <cell r="E139" t="str">
            <v>ABERTO</v>
          </cell>
          <cell r="G139" t="str">
            <v>Aumento de Quadro</v>
          </cell>
          <cell r="H139">
            <v>762930</v>
          </cell>
          <cell r="I139" t="str">
            <v>Daiane Camelo Silva De Lima</v>
          </cell>
          <cell r="J139" t="str">
            <v>daiane.silva@vale.com</v>
          </cell>
          <cell r="K139">
            <v>1480441</v>
          </cell>
          <cell r="L139" t="str">
            <v>Brasil/Maranhão</v>
          </cell>
          <cell r="M139" t="str">
            <v>SAO LUIS</v>
          </cell>
          <cell r="N139" t="str">
            <v>Vale S.A - 0378-21</v>
          </cell>
          <cell r="O139" t="str">
            <v>Eletroeletr�nica-Fer.(037</v>
          </cell>
          <cell r="P139">
            <v>45399</v>
          </cell>
          <cell r="Q139" t="str">
            <v>PRESIDENTE - EDUARDO DE SALLES BARTOLOMEO</v>
          </cell>
          <cell r="R139" t="str">
            <v>VP EXEC OPERACOES - CARLOS HENRIQUE SENNA MEDEIROS</v>
          </cell>
          <cell r="S139" t="str">
            <v>DIR CORREDOR NORTE - CARLOS RODRIGUES DE CAMPOS MELLO JUNIOR</v>
          </cell>
          <cell r="T139" t="str">
            <v>DIR OPERACAO EFC - JOAO SILVA JUNIOR</v>
          </cell>
          <cell r="U139" t="str">
            <v>GER GERAL VP ELETROELETR EFC - DAVID CAMELO DE ABREU</v>
          </cell>
          <cell r="V139" t="str">
            <v>GER MANUT MECANIZADA VP EFC - LIZANDRO DO AMARAL OLIVEIRA TERCEIRO</v>
          </cell>
          <cell r="W139" t="str">
            <v>COORD PL PERFORMANC GEST CONTR - DAIANE CAMELO SILVA DE LIMA</v>
          </cell>
          <cell r="X139" t="str">
            <v>LIDIANE SOUZA GUIMARAES</v>
          </cell>
          <cell r="Y139" t="str">
            <v>-</v>
          </cell>
          <cell r="Z139" t="str">
            <v>Vale S/A</v>
          </cell>
          <cell r="AA139" t="str">
            <v>Ferrosos</v>
          </cell>
          <cell r="AB139" t="str">
            <v>MANUTENÇÃO DE FERROVIA</v>
          </cell>
          <cell r="AC139" t="str">
            <v>Tatiana Ribeiro</v>
          </cell>
          <cell r="AD139" t="str">
            <v>VERDE</v>
          </cell>
          <cell r="AE139" t="str">
            <v>Remoto com acesso frequente (Híbrido)</v>
          </cell>
          <cell r="AF139">
            <v>45401</v>
          </cell>
          <cell r="AG139" t="str">
            <v>PREENCHIDO</v>
          </cell>
          <cell r="AH139" t="str">
            <v>9898894-7080</v>
          </cell>
          <cell r="AI139" t="str">
            <v>07:00 às 16:00h</v>
          </cell>
          <cell r="AJ139" t="str">
            <v>Daiane Camelo Silva de Lima</v>
          </cell>
          <cell r="AK139" t="str">
            <v>daiane.silva@vale.com</v>
          </cell>
          <cell r="AL139" t="str">
            <v>MANUTENÇÃO DE FERROVIA</v>
          </cell>
          <cell r="AM139" t="str">
            <v xml:space="preserve">A minha área atua na manutenção mecanizada da ferrovia. Somos responsáveis pelas atividades de planejamento, alocação de recursos, controle das atividades e gestão da performance dos ativos. </v>
          </cell>
          <cell r="AN139" t="str">
            <v>- Desenvolvimento de ferramentas automatizadas para gerenciamento das informações;
- Controle de produção;
- Gestão unificada do gerenciamento da rotina.</v>
          </cell>
          <cell r="AO139" t="str">
            <v>Híbrido - Remoto, acesso frequente</v>
          </cell>
          <cell r="AP139" t="str">
            <v>MA</v>
          </cell>
          <cell r="AQ139" t="str">
            <v>São Luís</v>
          </cell>
          <cell r="AR139" t="str">
            <v xml:space="preserve">São Luís; Açailândia; Marabá </v>
          </cell>
          <cell r="AS139" t="str">
            <v>Engenharia de Produção, Engenharia Civil, Engenharia da Computação, Análise e Desenvolvimento de Sistemas, Sistemas de Informação</v>
          </cell>
          <cell r="AU139" t="str">
            <v>Não é necessário para minha vaga</v>
          </cell>
          <cell r="AV139" t="str">
            <v xml:space="preserve">PowerBi; Power apps; Ferramentas Web; Linguagem de programação; </v>
          </cell>
          <cell r="AW139" t="str">
            <v xml:space="preserve">Não </v>
          </cell>
          <cell r="AX139" t="str">
            <v>OK</v>
          </cell>
          <cell r="BA139" t="str">
            <v>OK</v>
          </cell>
          <cell r="BB139" t="str">
            <v>planilha EB</v>
          </cell>
          <cell r="BC139" t="str">
            <v>FERROVIAS</v>
          </cell>
        </row>
        <row r="140">
          <cell r="B140">
            <v>1071352</v>
          </cell>
          <cell r="C140">
            <v>1</v>
          </cell>
          <cell r="D140" t="str">
            <v>Estágio superior 6h</v>
          </cell>
          <cell r="E140" t="str">
            <v>ABERTO</v>
          </cell>
          <cell r="G140" t="str">
            <v>Aumento de Quadro</v>
          </cell>
          <cell r="H140">
            <v>478474</v>
          </cell>
          <cell r="I140" t="str">
            <v>Carlos Clay Silva Nunes Junior</v>
          </cell>
          <cell r="J140" t="str">
            <v>carlos.nunes@vale.com</v>
          </cell>
          <cell r="K140">
            <v>1570074</v>
          </cell>
          <cell r="L140" t="str">
            <v>Brasil/Maranhão</v>
          </cell>
          <cell r="M140" t="str">
            <v>SAO LUIS</v>
          </cell>
          <cell r="N140" t="str">
            <v>Vale S.A - 0424-00</v>
          </cell>
          <cell r="O140" t="str">
            <v>Of. Vulcaniza��o P�tio-Po</v>
          </cell>
          <cell r="P140">
            <v>45399</v>
          </cell>
          <cell r="Q140" t="str">
            <v>PRESIDENTE - EDUARDO DE SALLES BARTOLOMEO</v>
          </cell>
          <cell r="R140" t="str">
            <v>VP EXEC OPERACOES - CARLOS HENRIQUE SENNA MEDEIROS</v>
          </cell>
          <cell r="S140" t="str">
            <v>DIR CORREDOR NORTE - CARLOS RODRIGUES DE CAMPOS MELLO JUNIOR</v>
          </cell>
          <cell r="T140" t="str">
            <v>DIR OPERACAO PORTO NORTE - WALTER CARVALHO PINHEIRO FILHO</v>
          </cell>
          <cell r="U140" t="str">
            <v>GER GERAL MANUT PORTO NORTE - EGUINALDO LUCIO MARCHIORO</v>
          </cell>
          <cell r="V140" t="str">
            <v>GER MAN PATIO VULC PORTO NORTE - WEMERSON EGNER ALMEIDA</v>
          </cell>
          <cell r="W140" t="str">
            <v>SUP PROCESSO INSPECAO MANUTENC - CARLOS CLAY SILVA NUNES JUNIOR</v>
          </cell>
          <cell r="X140" t="str">
            <v>LIDIANE SOUZA GUIMARAES</v>
          </cell>
          <cell r="Y140" t="str">
            <v>Diego.Santos8@vale.com</v>
          </cell>
          <cell r="Z140" t="str">
            <v>Vale S/A</v>
          </cell>
          <cell r="AA140" t="str">
            <v>Ferrosos</v>
          </cell>
          <cell r="AB140" t="str">
            <v>MANUTENÇÃO DE PORTO</v>
          </cell>
          <cell r="AC140" t="str">
            <v>Vanessa Medeiros</v>
          </cell>
          <cell r="AD140" t="str">
            <v>VERDE</v>
          </cell>
          <cell r="AE140" t="str">
            <v>Onsite (Presencial)</v>
          </cell>
          <cell r="AF140">
            <v>45401</v>
          </cell>
          <cell r="AG140" t="str">
            <v>PREENCHIDO</v>
          </cell>
          <cell r="AH140">
            <v>98992457202</v>
          </cell>
          <cell r="AI140" t="str">
            <v>07:00 as 16:00</v>
          </cell>
          <cell r="AJ140" t="str">
            <v>Matheus Paulo Barros Ribeiro</v>
          </cell>
          <cell r="AK140" t="str">
            <v>matheus.ribeiro3@vale.com</v>
          </cell>
          <cell r="AL140" t="str">
            <v>MANUTENÇÃO DE PORTO</v>
          </cell>
          <cell r="AM140" t="str">
            <v xml:space="preserve">Inspecionar Maquinas de Pátio do Porto Norte
Manutenir Maquinas de Pátio de Porto Norte
Gestão de Indicadores
</v>
          </cell>
          <cell r="AN140"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140" t="str">
            <v>Onsite - Presencial</v>
          </cell>
          <cell r="AP140" t="str">
            <v>MA</v>
          </cell>
          <cell r="AQ140" t="str">
            <v>São Luís</v>
          </cell>
          <cell r="AR140" t="str">
            <v>São Luis</v>
          </cell>
          <cell r="AS140" t="str">
            <v>Engenharia Mecânica, Engenharia de Produção, Administração</v>
          </cell>
          <cell r="AU140" t="str">
            <v>Diferencial - Básico</v>
          </cell>
          <cell r="AV140" t="str">
            <v>Conhecimento na ferramenta Power BI; Conhecimento em Auto Cad ; Conhecimento em Solidworks; Conhecimento em SAP Conhecimento em ferramentas de qualidade (PDCA , fluxogramas, SMED)</v>
          </cell>
          <cell r="AX140" t="str">
            <v xml:space="preserve">NOT OK </v>
          </cell>
          <cell r="AY140" t="str">
            <v>vaga aberta como onsite, informado acesso eventual em FORMS</v>
          </cell>
          <cell r="AZ140" t="str">
            <v>06/05 Gestor informou que a modalidade é Onsite; 02/05 Enviado email ao gestor</v>
          </cell>
          <cell r="BA140" t="str">
            <v>OK</v>
          </cell>
          <cell r="BB140" t="str">
            <v>planilha EB</v>
          </cell>
          <cell r="BC140" t="str">
            <v>PORTOS</v>
          </cell>
        </row>
        <row r="141">
          <cell r="B141">
            <v>1071350</v>
          </cell>
          <cell r="C141">
            <v>1</v>
          </cell>
          <cell r="D141" t="str">
            <v>Estágio superior 6h</v>
          </cell>
          <cell r="E141" t="str">
            <v>CANCELADO</v>
          </cell>
          <cell r="F141" t="str">
            <v>Exercício de Produtividade - Pedido por Lidi em 09/08 - candidatos convocados</v>
          </cell>
          <cell r="G141" t="str">
            <v>Aumento de Quadro</v>
          </cell>
          <cell r="H141">
            <v>80386953</v>
          </cell>
          <cell r="I141" t="str">
            <v>Fabricio Omar Gomes Fonseca</v>
          </cell>
          <cell r="J141" t="str">
            <v>fabricio.fonseca@vale.com</v>
          </cell>
          <cell r="K141">
            <v>1080554</v>
          </cell>
          <cell r="L141" t="str">
            <v xml:space="preserve">Brasil/Minas Gerais </v>
          </cell>
          <cell r="M141" t="str">
            <v>ITABIRA</v>
          </cell>
          <cell r="N141" t="str">
            <v>Vale S.A - 0164-09</v>
          </cell>
          <cell r="O141" t="str">
            <v>Telecomunica��es Mina Cau</v>
          </cell>
          <cell r="P141">
            <v>45399</v>
          </cell>
          <cell r="Q141" t="str">
            <v>PRESIDENTE - EDUARDO DE SALLES BARTOLOMEO</v>
          </cell>
          <cell r="R141" t="str">
            <v>VP EXEC OPERACOES - CARLOS HENRIQUE SENNA MEDEIROS</v>
          </cell>
          <cell r="S141" t="str">
            <v>DIR CORREDOR SUDESTE - LUIZ GUSTAVO RECHE</v>
          </cell>
          <cell r="T141" t="str">
            <v>DIR ENGENHARIA CORR SUDESTE - ARLEY HOSKEN TEIXEIRA</v>
          </cell>
          <cell r="U141" t="str">
            <v>GER ENG MINER SUDESTE ITABIRA - ANTONIO CESAR FERREIRA ALMAS FILHO</v>
          </cell>
          <cell r="V141" t="str">
            <v>COORD ENG MANUT INST INDUST - FABRICIO OMAR GOMES FONSECA</v>
          </cell>
          <cell r="W141" t="str">
            <v>-</v>
          </cell>
          <cell r="X141" t="str">
            <v>LIDIANE SOUZA GUIMARAES</v>
          </cell>
          <cell r="Y141" t="str">
            <v>Kennio.Teixeira@vale.com</v>
          </cell>
          <cell r="Z141" t="str">
            <v>Vale S/A</v>
          </cell>
          <cell r="AA141" t="str">
            <v>Ferrosos</v>
          </cell>
          <cell r="AB141" t="str">
            <v>ENGENHARIA</v>
          </cell>
          <cell r="AC141" t="str">
            <v>Tatiana Ribeiro</v>
          </cell>
          <cell r="AD141" t="str">
            <v>LARANJA</v>
          </cell>
          <cell r="AE141" t="str">
            <v>Remoto com acesso frequente (Híbrido)</v>
          </cell>
          <cell r="AF141">
            <v>45401</v>
          </cell>
          <cell r="AG141" t="str">
            <v>PREENCHIDO</v>
          </cell>
          <cell r="AH141">
            <v>31998850262</v>
          </cell>
          <cell r="AI141" t="str">
            <v>07h30 às 16h30</v>
          </cell>
          <cell r="AJ141" t="str">
            <v>Lorena Oliveira Avelar</v>
          </cell>
          <cell r="AK141" t="str">
            <v>lorena.avelar@vale.com</v>
          </cell>
          <cell r="AL141" t="str">
            <v>ENGENHARIA</v>
          </cell>
          <cell r="AM141" t="str">
            <v>Engenharia Elétrica e Instrumentação, usinas de Itabira. Atuação em estudos, diagnósticos, análises de falha, projetos, estratégia de manutenção, confiabilidade, gestão de energia, proteção, suporte técnico.</v>
          </cell>
          <cell r="AN141" t="str">
            <v xml:space="preserve">Acompanhar e suportar os engenheiros responsáveis pelos processos da coordenação. Principalmente integrar com o time nos assuntos que envolvam segurança e desenvolvimento técnico. Está aberto ao aprendizado. </v>
          </cell>
          <cell r="AO141" t="str">
            <v>Híbrido - Remoto, acesso frequente</v>
          </cell>
          <cell r="AP141" t="str">
            <v>MG</v>
          </cell>
          <cell r="AQ141" t="str">
            <v>Itabira</v>
          </cell>
          <cell r="AR141" t="str">
            <v>Itabira - MG</v>
          </cell>
          <cell r="AS141" t="str">
            <v>Engenharia Elétrica</v>
          </cell>
          <cell r="AU141" t="str">
            <v>Não é necessário para minha vaga</v>
          </cell>
          <cell r="AV141" t="str">
            <v>Não é necessário.</v>
          </cell>
          <cell r="AW141" t="str">
            <v>Sem restrição.</v>
          </cell>
          <cell r="AX141" t="str">
            <v>OK</v>
          </cell>
          <cell r="BA141" t="str">
            <v>OK</v>
          </cell>
          <cell r="BB141" t="str">
            <v>planilha EB</v>
          </cell>
          <cell r="BC141" t="str">
            <v>MINA E USINA</v>
          </cell>
        </row>
        <row r="142">
          <cell r="B142">
            <v>1071346</v>
          </cell>
          <cell r="C142">
            <v>1</v>
          </cell>
          <cell r="D142" t="str">
            <v>Estágio superior 6h</v>
          </cell>
          <cell r="E142" t="str">
            <v>ABERTO</v>
          </cell>
          <cell r="G142" t="str">
            <v>Aumento de Quadro</v>
          </cell>
          <cell r="H142">
            <v>391961</v>
          </cell>
          <cell r="I142" t="str">
            <v>Eric Freitas Araujo</v>
          </cell>
          <cell r="J142" t="str">
            <v>eric.araujo@vale.com</v>
          </cell>
          <cell r="K142">
            <v>1020705</v>
          </cell>
          <cell r="L142" t="str">
            <v>Brasil/Pará</v>
          </cell>
          <cell r="M142" t="str">
            <v>PARAUAPEBAS</v>
          </cell>
          <cell r="N142" t="str">
            <v>Vale S.A - 0370-74</v>
          </cell>
          <cell r="O142" t="str">
            <v>BSM's-CKS  Mina N4-N5</v>
          </cell>
          <cell r="P142">
            <v>45399</v>
          </cell>
          <cell r="Q142" t="str">
            <v>PRESIDENTE - EDUARDO DE SALLES BARTOLOMEO</v>
          </cell>
          <cell r="R142" t="str">
            <v>VP EXEC OPERACOES - CARLOS HENRIQUE SENNA MEDEIROS</v>
          </cell>
          <cell r="S142" t="str">
            <v>DIR CORREDOR NORTE - CARLOS RODRIGUES DE CAMPOS MELLO JUNIOR</v>
          </cell>
          <cell r="T142" t="str">
            <v>DIR OPERACAO PORTO NORTE - WALTER CARVALHO PINHEIRO FILHO</v>
          </cell>
          <cell r="U142" t="str">
            <v>GER GERAL PCM CONF PORTO NORTE - ALEXANDRE RAMOS DE FIGUEIREDO</v>
          </cell>
          <cell r="V142" t="str">
            <v>GER MAN MAQ PATIO PORTO NORTE - KEIJI RYOICHI RIBEIRO KANNO</v>
          </cell>
          <cell r="W142" t="str">
            <v>COORD REDES ENERGIA PORTO NORT - ERIC FREITAS ARAUJO</v>
          </cell>
          <cell r="X142" t="str">
            <v>LIDIANE SOUZA GUIMARAES</v>
          </cell>
          <cell r="Y142" t="str">
            <v>flavia.rebeca@vale.com</v>
          </cell>
          <cell r="Z142" t="str">
            <v>Vale S/A</v>
          </cell>
          <cell r="AA142" t="str">
            <v>Ferrosos</v>
          </cell>
          <cell r="AB142" t="str">
            <v>MANUTENÇÃO DE USINA</v>
          </cell>
          <cell r="AC142" t="str">
            <v>Vanessa Medeiros</v>
          </cell>
          <cell r="AD142" t="str">
            <v>VERDE</v>
          </cell>
          <cell r="AE142" t="str">
            <v>Onsite (Presencial)</v>
          </cell>
          <cell r="AF142">
            <v>45401</v>
          </cell>
          <cell r="AG142" t="str">
            <v>PREENCHIDO</v>
          </cell>
          <cell r="AH142" t="str">
            <v>98 9 9139-0150</v>
          </cell>
          <cell r="AI142" t="str">
            <v>ADM - 07:00 as 16:00</v>
          </cell>
          <cell r="AJ142" t="str">
            <v>ERIC FREITAS ARAUJO</v>
          </cell>
          <cell r="AK142" t="str">
            <v>ERIC FREITAS ARAUJO</v>
          </cell>
          <cell r="AL142" t="str">
            <v>MANUTENÇÃO DE USINA</v>
          </cell>
          <cell r="AM142" t="str">
            <v>Análise de indicadores de processo e de manutenção;
Fazer levantamento de de dados;
Conduzir reuniões de processo e de manutenção</v>
          </cell>
          <cell r="AN142" t="str">
            <v xml:space="preserve">Levantamento de dados e análises </v>
          </cell>
          <cell r="AO142" t="str">
            <v>Onsite - Presencial</v>
          </cell>
          <cell r="AP142" t="str">
            <v>PA</v>
          </cell>
          <cell r="AQ142" t="str">
            <v>Canaã dos Carajás</v>
          </cell>
          <cell r="AR142" t="str">
            <v>Parauapebas</v>
          </cell>
          <cell r="AS142" t="str">
            <v>Engenharia Mecânica</v>
          </cell>
          <cell r="AU142" t="str">
            <v>Diferencial - Intermediário</v>
          </cell>
          <cell r="AV142" t="str">
            <v>Power BI e SolidWorks</v>
          </cell>
          <cell r="AW142" t="str">
            <v>Sem restrições</v>
          </cell>
          <cell r="AX142" t="str">
            <v>OK</v>
          </cell>
          <cell r="BA142" t="str">
            <v>OK</v>
          </cell>
          <cell r="BB142" t="str">
            <v>planilha EB</v>
          </cell>
          <cell r="BC142" t="str">
            <v>MINA E USINA</v>
          </cell>
        </row>
        <row r="143">
          <cell r="B143">
            <v>1071342</v>
          </cell>
          <cell r="C143">
            <v>1</v>
          </cell>
          <cell r="D143" t="str">
            <v>Estágio superior 6h</v>
          </cell>
          <cell r="E143" t="str">
            <v>CANCELADO</v>
          </cell>
          <cell r="F143" t="str">
            <v>Pedido por Tati em 07/05</v>
          </cell>
          <cell r="G143" t="str">
            <v>Aumento de Quadro</v>
          </cell>
          <cell r="H143">
            <v>24976</v>
          </cell>
          <cell r="I143" t="str">
            <v>Julio Cezar Bueno Moraes</v>
          </cell>
          <cell r="J143" t="str">
            <v>julio.bueno@vale.com</v>
          </cell>
          <cell r="K143">
            <v>1470461</v>
          </cell>
          <cell r="L143" t="str">
            <v xml:space="preserve">Brasil/Minas Gerais </v>
          </cell>
          <cell r="M143" t="str">
            <v>IPATINGA</v>
          </cell>
          <cell r="N143" t="str">
            <v>Vale S.A - 0262-00</v>
          </cell>
          <cell r="O143" t="str">
            <v>Est.Ferr.Intend.C�mara CR</v>
          </cell>
          <cell r="P143">
            <v>45399</v>
          </cell>
          <cell r="Q143" t="str">
            <v>PRESIDENTE - EDUARDO DE SALLES BARTOLOMEO</v>
          </cell>
          <cell r="R143" t="str">
            <v>VP EXEC OPERACOES - CARLOS HENRIQUE SENNA MEDEIROS</v>
          </cell>
          <cell r="S143" t="str">
            <v>DIR CORREDOR SUDESTE - LUIZ GUSTAVO RECHE</v>
          </cell>
          <cell r="T143" t="str">
            <v>DIR OPERACAO EFVM - GILDINEY TAVARES DE SALES</v>
          </cell>
          <cell r="U143" t="str">
            <v>GER GERAL OP FERROVIARIA EFVM - SYDNEI EXPEDITO RODRIGUES JUNIOR</v>
          </cell>
          <cell r="V143" t="str">
            <v>GER OPER REGIONAL II IPATINGA - EDUARDO SILVA SOARES</v>
          </cell>
          <cell r="W143" t="str">
            <v>SUP GEST TECNICA  OPER FERROV - JULIO CEZAR BUENO MORAES</v>
          </cell>
          <cell r="X143" t="str">
            <v>LIDIANE SOUZA GUIMARAES</v>
          </cell>
          <cell r="Y143" t="str">
            <v>livia.lupiano@vale.com</v>
          </cell>
          <cell r="Z143" t="str">
            <v>Vale S/A</v>
          </cell>
          <cell r="AA143" t="str">
            <v>Ferrosos</v>
          </cell>
          <cell r="AB143" t="str">
            <v>-</v>
          </cell>
          <cell r="AC143" t="str">
            <v>Tatiana Ribeiro</v>
          </cell>
          <cell r="AD143" t="str">
            <v>VERMELHO</v>
          </cell>
          <cell r="AE143" t="str">
            <v>Onsite (Presencial)</v>
          </cell>
          <cell r="AF143">
            <v>45401</v>
          </cell>
          <cell r="AG143" t="str">
            <v>PREENCHIDO</v>
          </cell>
          <cell r="AH143" t="str">
            <v>27-981691009</v>
          </cell>
          <cell r="AI143" t="str">
            <v>07:30h as 16:30h</v>
          </cell>
          <cell r="AJ143" t="str">
            <v>Juliana Nascimento Magalhaes</v>
          </cell>
          <cell r="AK143" t="str">
            <v>juliana.magalhaes@vale.com</v>
          </cell>
          <cell r="AL143" t="str">
            <v>OPERAÇÃO DE FERROVIA</v>
          </cell>
          <cell r="AM143" t="str">
            <v>Gerência de Operação 2 e Trem de Passageiros, Supervisão de Gestão Técnica, responsável pela gestão de formação de pessoas e gestão da equipagem de maquinistas de tração.</v>
          </cell>
          <cell r="AN143" t="str">
            <v>Atualização de gráficos de acompanhamento.
Criação de planilhas para facilitar trabalhos já existentes.
Controle das planilhas de Treinamento-VES - MATRIX (PDI, Trilha Técnica e Currículo)
Status de Encontro de Equipe
Atualização do FMDS
Geração de relatórios e acompanhamento de execução de gasto.
Auxiliar na elaboração do orçamento da área.
Acompanhamento dos sistemas de segurança pessoal e operacional</v>
          </cell>
          <cell r="AO143" t="str">
            <v>Onsite - Presencial</v>
          </cell>
          <cell r="AP143" t="str">
            <v>MG</v>
          </cell>
          <cell r="AQ143" t="str">
            <v>Ipatinga</v>
          </cell>
          <cell r="AR143" t="str">
            <v>Ipatinga, Coronel Fabriciano, Timoteo e Santana do Paraiso</v>
          </cell>
          <cell r="AS143" t="str">
            <v>Administração, Engenharia de Produção</v>
          </cell>
          <cell r="AU143" t="str">
            <v>Não é necessário para minha vaga</v>
          </cell>
          <cell r="AV143" t="str">
            <v>Pacote Office</v>
          </cell>
          <cell r="AW143" t="str">
            <v>Sim; não temos acesso para cadeirante no 2º andar</v>
          </cell>
          <cell r="AX143" t="str">
            <v>OK</v>
          </cell>
          <cell r="BA143" t="str">
            <v>OK</v>
          </cell>
          <cell r="BC143" t="str">
            <v>FERROVIAS</v>
          </cell>
        </row>
        <row r="144">
          <cell r="B144">
            <v>1071340</v>
          </cell>
          <cell r="C144">
            <v>1</v>
          </cell>
          <cell r="D144" t="str">
            <v>Estágio superior 6h</v>
          </cell>
          <cell r="E144" t="str">
            <v>ABERTO</v>
          </cell>
          <cell r="G144" t="str">
            <v>Aumento de Quadro</v>
          </cell>
          <cell r="H144">
            <v>81018141</v>
          </cell>
          <cell r="I144" t="str">
            <v>EDVANIA DA SILVA SANTOS</v>
          </cell>
          <cell r="J144" t="str">
            <v>Edvania.Silva@vale.com</v>
          </cell>
          <cell r="K144">
            <v>1020319</v>
          </cell>
          <cell r="L144" t="str">
            <v>Brasil/Pará</v>
          </cell>
          <cell r="M144" t="str">
            <v>PARAUAPEBAS</v>
          </cell>
          <cell r="N144" t="str">
            <v>Vale S.A - 0370-74</v>
          </cell>
          <cell r="O144" t="str">
            <v>Of. Centr M.N4-N5-(0370-7</v>
          </cell>
          <cell r="P144">
            <v>45399</v>
          </cell>
          <cell r="Q144" t="str">
            <v>PRESIDENTE - EDUARDO DE SALLES BARTOLOMEO</v>
          </cell>
          <cell r="R144" t="str">
            <v>VP EXEC OPERACOES - CARLOS HENRIQUE SENNA MEDEIROS</v>
          </cell>
          <cell r="S144" t="str">
            <v>DIR CORREDOR NORTE - CARLOS RODRIGUES DE CAMPOS MELLO JUNIOR</v>
          </cell>
          <cell r="T144" t="str">
            <v>DIR OPERACAO SERRA NORTE LESTE - JOAO PAULO DA SILVA FALCAO</v>
          </cell>
          <cell r="U144" t="str">
            <v>GER GESTAO VPS CARAJAS - VANESSA CARDOSO BATISTA BRAGA</v>
          </cell>
          <cell r="V144" t="str">
            <v>COORD EXCEL OPERACIONAL - EDVANIA DA SILVA SANTOS</v>
          </cell>
          <cell r="W144" t="str">
            <v>-</v>
          </cell>
          <cell r="X144" t="str">
            <v>LIDIANE SOUZA GUIMARAES</v>
          </cell>
          <cell r="Y144" t="str">
            <v>adriana.regina@vale.com</v>
          </cell>
          <cell r="Z144" t="str">
            <v>Vale S/A</v>
          </cell>
          <cell r="AA144" t="str">
            <v>Ferrosos</v>
          </cell>
          <cell r="AB144" t="str">
            <v>EXCELÊNCIA OPERACIONAL</v>
          </cell>
          <cell r="AC144" t="str">
            <v>Vanessa Medeiros</v>
          </cell>
          <cell r="AD144" t="str">
            <v>VERDE</v>
          </cell>
          <cell r="AE144" t="str">
            <v>Onsite (Presencial)</v>
          </cell>
          <cell r="AF144">
            <v>45401</v>
          </cell>
          <cell r="AG144" t="str">
            <v>PREENCHIDO</v>
          </cell>
          <cell r="AH144" t="str">
            <v>(38) 999257104</v>
          </cell>
          <cell r="AI144" t="str">
            <v>ADM</v>
          </cell>
          <cell r="AJ144" t="str">
            <v>Edvania da Silva Santos</v>
          </cell>
          <cell r="AK144" t="str">
            <v>edvania.silva@vale.com</v>
          </cell>
          <cell r="AL144" t="str">
            <v>EXCELÊNCIA OPERACIONAL</v>
          </cell>
          <cell r="AM144" t="str">
            <v>Excelência Operacional - atendimento as atividades administrativas, 5S e FMDS</v>
          </cell>
          <cell r="AN144" t="str">
            <v>Atendimento e suporte para coordenação de EO, inspeções de 5S e Check de FMDS. Atualização das atividades dos analistas x auditorias.</v>
          </cell>
          <cell r="AO144" t="str">
            <v>Onsite - Presencial</v>
          </cell>
          <cell r="AP144" t="str">
            <v>PA</v>
          </cell>
          <cell r="AQ144" t="str">
            <v>Parauapebas</v>
          </cell>
          <cell r="AR144" t="str">
            <v>Parauapebas</v>
          </cell>
          <cell r="AS144" t="str">
            <v>Engenharia de Produção, Engenharia Química, Administração, Ciências Contábeis</v>
          </cell>
          <cell r="AU144" t="str">
            <v>Diferencial - Básico</v>
          </cell>
          <cell r="AV144" t="str">
            <v>pacote office e BI</v>
          </cell>
          <cell r="AW144" t="str">
            <v>não tenho condições, devido deslocamento nas áreas ( mina e usina)</v>
          </cell>
          <cell r="AX144" t="str">
            <v xml:space="preserve">NOT OK </v>
          </cell>
          <cell r="AY144" t="str">
            <v>Podemos considerar todas as engenharias ou temos restrição? Se tiver, citar quais engenharias</v>
          </cell>
          <cell r="AZ144" t="str">
            <v>10/05 Cursos: Engenharia de produção e Engenharia Química ; Email Enviado para gestora em 09/05 - Gestora informou que podemos seguir com Engenharia Química e Produção</v>
          </cell>
          <cell r="BA144" t="str">
            <v>OK</v>
          </cell>
          <cell r="BB144" t="str">
            <v>planilha EB</v>
          </cell>
          <cell r="BC144" t="str">
            <v>ESTRATÉGIA</v>
          </cell>
        </row>
        <row r="145">
          <cell r="B145">
            <v>1071339</v>
          </cell>
          <cell r="C145">
            <v>1</v>
          </cell>
          <cell r="D145" t="str">
            <v>Estágio superior 6h</v>
          </cell>
          <cell r="E145" t="str">
            <v>ABERTO</v>
          </cell>
          <cell r="G145" t="str">
            <v>Aumento de Quadro</v>
          </cell>
          <cell r="H145">
            <v>24976</v>
          </cell>
          <cell r="I145" t="str">
            <v>Julio Cezar Bueno Moraes</v>
          </cell>
          <cell r="J145" t="str">
            <v>julio.bueno@vale.com</v>
          </cell>
          <cell r="K145">
            <v>1470461</v>
          </cell>
          <cell r="L145" t="str">
            <v xml:space="preserve">Brasil/Minas Gerais </v>
          </cell>
          <cell r="M145" t="str">
            <v>IPATINGA</v>
          </cell>
          <cell r="N145" t="str">
            <v>Vale S.A - 0262-00</v>
          </cell>
          <cell r="O145" t="str">
            <v>Est.Ferr.Intend.C�mara CR</v>
          </cell>
          <cell r="P145">
            <v>45399</v>
          </cell>
          <cell r="Q145" t="str">
            <v>PRESIDENTE - EDUARDO DE SALLES BARTOLOMEO</v>
          </cell>
          <cell r="R145" t="str">
            <v>VP EXEC OPERACOES - CARLOS HENRIQUE SENNA MEDEIROS</v>
          </cell>
          <cell r="S145" t="str">
            <v>DIR CORREDOR SUDESTE - LUIZ GUSTAVO RECHE</v>
          </cell>
          <cell r="T145" t="str">
            <v>DIR OPERACAO EFVM - GILDINEY TAVARES DE SALES</v>
          </cell>
          <cell r="U145" t="str">
            <v>GER GERAL OP FERROVIARIA EFVM - SYDNEI EXPEDITO RODRIGUES JUNIOR</v>
          </cell>
          <cell r="V145" t="str">
            <v>GER OPER REGIONAL II IPATINGA - EDUARDO SILVA SOARES</v>
          </cell>
          <cell r="W145" t="str">
            <v>SUP GEST TECNICA  OPER FERROV - JULIO CEZAR BUENO MORAES</v>
          </cell>
          <cell r="X145" t="str">
            <v>LIDIANE SOUZA GUIMARAES</v>
          </cell>
          <cell r="Y145" t="str">
            <v>livia.lupiano@vale.com</v>
          </cell>
          <cell r="Z145" t="str">
            <v>Vale S/A</v>
          </cell>
          <cell r="AA145" t="str">
            <v>Ferrosos</v>
          </cell>
          <cell r="AB145" t="str">
            <v>OPERAÇÃO DE FERROVIA</v>
          </cell>
          <cell r="AC145" t="str">
            <v>Denizete Corrêa</v>
          </cell>
          <cell r="AD145" t="str">
            <v>VERMELHO</v>
          </cell>
          <cell r="AE145" t="str">
            <v>Onsite (Presencial)</v>
          </cell>
          <cell r="AF145">
            <v>45401</v>
          </cell>
          <cell r="AG145" t="str">
            <v>PREENCHIDO</v>
          </cell>
          <cell r="AH145" t="str">
            <v>27-981691009</v>
          </cell>
          <cell r="AI145" t="str">
            <v>07:30h as 16:30h</v>
          </cell>
          <cell r="AJ145" t="str">
            <v>Juliana Nascimento Magalhaes</v>
          </cell>
          <cell r="AK145" t="str">
            <v>juliana.magalhaes@vale.com</v>
          </cell>
          <cell r="AL145" t="str">
            <v>OPERAÇÃO DE FERROVIA</v>
          </cell>
          <cell r="AM145" t="str">
            <v>Gerência de Operação 2 e Trem de Passageiros, Supervisão de Gestão Técnica, responsável pela gestão de formação de pessoas e gestão da equipagem de maquinistas de tração.</v>
          </cell>
          <cell r="AN145" t="str">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ell>
          <cell r="AO145" t="str">
            <v>Onsite - Presencial</v>
          </cell>
          <cell r="AP145" t="str">
            <v>MG</v>
          </cell>
          <cell r="AQ145" t="str">
            <v>Ipatinga</v>
          </cell>
          <cell r="AR145" t="str">
            <v xml:space="preserve">Ipatinga, Coronel Fabriciano, Timoteo e Santana do Paraiso </v>
          </cell>
          <cell r="AS145" t="str">
            <v>Administração, Engenharia de Produção</v>
          </cell>
          <cell r="AU145" t="str">
            <v>Não é necessário para minha vaga</v>
          </cell>
          <cell r="AV145" t="str">
            <v>Pacote Office</v>
          </cell>
          <cell r="AW145" t="str">
            <v>Sim; não temos acesso para cadeirante no 2º andar</v>
          </cell>
          <cell r="AX145" t="str">
            <v>OK</v>
          </cell>
          <cell r="BA145" t="str">
            <v>OK</v>
          </cell>
          <cell r="BB145" t="str">
            <v>planilha EB</v>
          </cell>
          <cell r="BC145" t="str">
            <v>FERROVIAS</v>
          </cell>
        </row>
        <row r="146">
          <cell r="B146">
            <v>1071338</v>
          </cell>
          <cell r="C146">
            <v>1</v>
          </cell>
          <cell r="D146" t="str">
            <v>Estágio superior 6h</v>
          </cell>
          <cell r="E146" t="str">
            <v>ABERTO</v>
          </cell>
          <cell r="G146" t="str">
            <v>Aumento de Quadro</v>
          </cell>
          <cell r="H146">
            <v>202523</v>
          </cell>
          <cell r="I146" t="str">
            <v>GLAYCE BATISTA LIMA</v>
          </cell>
          <cell r="J146" t="str">
            <v>Glayce.Lima@vale.com</v>
          </cell>
          <cell r="K146">
            <v>2010182</v>
          </cell>
          <cell r="L146" t="str">
            <v>Brasil/Espírito Santo</v>
          </cell>
          <cell r="M146" t="str">
            <v>VITORIA</v>
          </cell>
          <cell r="N146" t="str">
            <v>Vale S.A - 0262-00</v>
          </cell>
          <cell r="O146" t="str">
            <v>Ed Jo�o C Belesa MATRICIA</v>
          </cell>
          <cell r="P146">
            <v>45399</v>
          </cell>
          <cell r="Q146" t="str">
            <v>PRESIDENTE - EDUARDO DE SALLES BARTOLOMEO</v>
          </cell>
          <cell r="R146" t="str">
            <v>VP EXEC OPERACOES - CARLOS HENRIQUE SENNA MEDEIROS</v>
          </cell>
          <cell r="S146" t="str">
            <v>DIR RISCOS OPER SSMA OP INTER - RODRIGO RAMOS SILVEIRA</v>
          </cell>
          <cell r="T146" t="str">
            <v>GER GERAL CENT INTEGR SSMA OP - VALERIA CRISTINA FRANCO</v>
          </cell>
          <cell r="U146" t="str">
            <v>GER GEST TERCEIROS GEST CONTR - GLAYCE BATISTA LIMA</v>
          </cell>
          <cell r="V146" t="str">
            <v>-</v>
          </cell>
          <cell r="W146" t="str">
            <v>-</v>
          </cell>
          <cell r="X146" t="str">
            <v>LIDIANE SOUZA GUIMARAES</v>
          </cell>
          <cell r="Y146" t="str">
            <v>-</v>
          </cell>
          <cell r="Z146" t="str">
            <v>Vale S/A</v>
          </cell>
          <cell r="AA146" t="str">
            <v>Ferrosos</v>
          </cell>
          <cell r="AB146" t="str">
            <v>GESTÃO DE CONTRATOS</v>
          </cell>
          <cell r="AC146" t="str">
            <v>Denizete Corrêa</v>
          </cell>
          <cell r="AD146" t="str">
            <v>VERDE</v>
          </cell>
          <cell r="AE146" t="str">
            <v>Remoto com acesso eventual (Home Office)</v>
          </cell>
          <cell r="AF146">
            <v>45401</v>
          </cell>
          <cell r="AG146" t="str">
            <v>PREENCHIDO</v>
          </cell>
          <cell r="AH146" t="str">
            <v>31.97137-5103</v>
          </cell>
          <cell r="AI146" t="str">
            <v>08hs as 17hs</v>
          </cell>
          <cell r="AJ146" t="str">
            <v>karine Sott</v>
          </cell>
          <cell r="AK146" t="str">
            <v>karine.sott@vale.com</v>
          </cell>
          <cell r="AL146" t="str">
            <v>GESTÃO DE CONTRATOS</v>
          </cell>
          <cell r="AM146" t="str">
            <v xml:space="preserve">Área responsável por garantir a gestão integrada dos contratos de SSMA da Operação </v>
          </cell>
          <cell r="AN14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ell>
          <cell r="AO146" t="str">
            <v>Híbrido - Remoto com acesso eventual (Ida de 1 a 2x por semana ou sob demanda)</v>
          </cell>
          <cell r="AP146" t="str">
            <v>ES</v>
          </cell>
          <cell r="AQ146" t="str">
            <v>Vitória</v>
          </cell>
          <cell r="AR146" t="str">
            <v>Cidades próximas a Vitoria</v>
          </cell>
          <cell r="AS146" t="str">
            <v>Engenharia de Sistemas</v>
          </cell>
          <cell r="AU146" t="str">
            <v>Diferencial - Básico</v>
          </cell>
          <cell r="AV146" t="str">
            <v>Power BI | InfoPath | Sharepoint Designer | JAVA | C++ | MS Project | Pathloss | Global Mapper | Ekahau | AutoCa</v>
          </cell>
          <cell r="AW146" t="str">
            <v>não</v>
          </cell>
          <cell r="AX146" t="str">
            <v xml:space="preserve">NOT OK </v>
          </cell>
          <cell r="AY146" t="str">
            <v>Cursos de engenharia de Telecomunicação não disponível na região</v>
          </cell>
          <cell r="AZ146" t="str">
            <v>13/05 - gestora informada da inexistencia do curso</v>
          </cell>
          <cell r="BA146" t="str">
            <v>OK</v>
          </cell>
          <cell r="BB146" t="str">
            <v>planilha EB</v>
          </cell>
          <cell r="BC146" t="str">
            <v>LOGÍSTICA</v>
          </cell>
        </row>
        <row r="147">
          <cell r="B147">
            <v>1071329</v>
          </cell>
          <cell r="C147">
            <v>1</v>
          </cell>
          <cell r="D147" t="str">
            <v>Estágio superior 6h</v>
          </cell>
          <cell r="E147" t="str">
            <v>CANCELADO</v>
          </cell>
          <cell r="F147" t="str">
            <v>Pedido por Tati em 13/05</v>
          </cell>
          <cell r="G147" t="str">
            <v>Aumento de Quadro</v>
          </cell>
          <cell r="H147">
            <v>81045541</v>
          </cell>
          <cell r="I147" t="str">
            <v>KARINA DE OLIVEIRA CATTONI CAMELO</v>
          </cell>
          <cell r="J147" t="str">
            <v>karina.camelo@vale.com</v>
          </cell>
          <cell r="K147">
            <v>1370245</v>
          </cell>
          <cell r="L147" t="str">
            <v>Brasil/Pará</v>
          </cell>
          <cell r="M147" t="str">
            <v>MARABA</v>
          </cell>
          <cell r="N147" t="str">
            <v>Salobo Metais S.A. - 0002</v>
          </cell>
          <cell r="O147" t="str">
            <v>Escrit�rio Usina Salobo I</v>
          </cell>
          <cell r="P147">
            <v>45399</v>
          </cell>
          <cell r="Q147" t="str">
            <v>PRESIDENTE - EDUARDO DE SALLES BARTOLOMEO</v>
          </cell>
          <cell r="R147" t="str">
            <v>DIR, NORTH ATLANTIC OPERATIONS - ALFREDO PONTES DE SANTANA</v>
          </cell>
          <cell r="S147" t="str">
            <v>CHIEF PROJECTS OFFICER - OLGA KOVALIK</v>
          </cell>
          <cell r="T147" t="str">
            <v>DIR PROJ EXECUCAO ATL SUL - HEUSER HORTMANN JUNIOR</v>
          </cell>
          <cell r="U147" t="str">
            <v>GER PO QUAL PROJ BM ATL SUL - GUSTAVO QUEIROZ ESTEVES</v>
          </cell>
          <cell r="V147" t="str">
            <v>GER QUALIDADE MB - KARINA DE OLIVEIRA CATTONI CAMELO</v>
          </cell>
          <cell r="W147" t="str">
            <v>-</v>
          </cell>
          <cell r="X147" t="str">
            <v>LIDIANE SOUZA GUIMARAES</v>
          </cell>
          <cell r="Z147" t="str">
            <v>Salobo Metais Ltda</v>
          </cell>
          <cell r="AA147" t="str">
            <v>Metais Básicos</v>
          </cell>
          <cell r="AB147" t="str">
            <v>-</v>
          </cell>
          <cell r="AC147" t="str">
            <v>Tatiana Ribeiro</v>
          </cell>
          <cell r="AD147" t="str">
            <v>AMARELO</v>
          </cell>
          <cell r="AE147" t="str">
            <v>Remoto com acesso eventual (Home Office)</v>
          </cell>
          <cell r="AF147">
            <v>45401</v>
          </cell>
          <cell r="AG147" t="str">
            <v>NÃO PREENCHIDO</v>
          </cell>
        </row>
        <row r="148">
          <cell r="B148">
            <v>1071328</v>
          </cell>
          <cell r="C148">
            <v>1</v>
          </cell>
          <cell r="D148" t="str">
            <v>Estágio superior 6h</v>
          </cell>
          <cell r="E148" t="str">
            <v>ABERTO</v>
          </cell>
          <cell r="G148" t="str">
            <v>Aumento de Quadro</v>
          </cell>
          <cell r="H148">
            <v>81045541</v>
          </cell>
          <cell r="I148" t="str">
            <v>KARINA DE OLIVEIRA CATTONI CAMELO</v>
          </cell>
          <cell r="J148" t="str">
            <v>karina.camelo@vale.com</v>
          </cell>
          <cell r="K148">
            <v>1370245</v>
          </cell>
          <cell r="L148" t="str">
            <v>Brasil/Pará</v>
          </cell>
          <cell r="M148" t="str">
            <v>MARABA</v>
          </cell>
          <cell r="N148" t="str">
            <v>Salobo Metais S.A. - 0002</v>
          </cell>
          <cell r="O148" t="str">
            <v>Escrit�rio Usina Salobo I</v>
          </cell>
          <cell r="P148">
            <v>45399</v>
          </cell>
          <cell r="Q148" t="str">
            <v>PRESIDENTE - EDUARDO DE SALLES BARTOLOMEO</v>
          </cell>
          <cell r="R148" t="str">
            <v>DIR, NORTH ATLANTIC OPERATIONS - ALFREDO PONTES DE SANTANA</v>
          </cell>
          <cell r="S148" t="str">
            <v>CHIEF PROJECTS OFFICER - OLGA KOVALIK</v>
          </cell>
          <cell r="T148" t="str">
            <v>DIR PROJ EXECUCAO ATL SUL - HEUSER HORTMANN JUNIOR</v>
          </cell>
          <cell r="U148" t="str">
            <v>GER PO QUAL PROJ BM ATL SUL - GUSTAVO QUEIROZ ESTEVES</v>
          </cell>
          <cell r="V148" t="str">
            <v>GER QUALIDADE MB - KARINA DE OLIVEIRA CATTONI CAMELO</v>
          </cell>
          <cell r="W148" t="str">
            <v>-</v>
          </cell>
          <cell r="X148" t="str">
            <v>LIDIANE SOUZA GUIMARAES</v>
          </cell>
          <cell r="Z148" t="str">
            <v>Salobo Metais Ltda</v>
          </cell>
          <cell r="AA148" t="str">
            <v>Metais Básicos</v>
          </cell>
          <cell r="AB148" t="str">
            <v>Diretoria de projetos metais básicos - qualidade</v>
          </cell>
          <cell r="AC148" t="str">
            <v>Denizete Corrêa</v>
          </cell>
          <cell r="AD148" t="str">
            <v>AMARELO</v>
          </cell>
          <cell r="AE148" t="str">
            <v>Remoto com acesso eventual (Home Office)</v>
          </cell>
          <cell r="AF148">
            <v>45401</v>
          </cell>
          <cell r="AG148" t="str">
            <v>PREENCHIDO</v>
          </cell>
          <cell r="AH148">
            <v>31984818102</v>
          </cell>
          <cell r="AI148" t="str">
            <v>08:00 as 18:00</v>
          </cell>
          <cell r="AJ148" t="str">
            <v>Nathalia Caires</v>
          </cell>
          <cell r="AK148" t="str">
            <v>nathalia.caires@vale.com</v>
          </cell>
          <cell r="AL148" t="str">
            <v>Diretoria de projetos metais básicos - qualidade</v>
          </cell>
          <cell r="AM148" t="str">
            <v>Qualidade 
Fazer o controle da qualidade do produto, com base em normas, procedimentos. Realizar treinamentos com os fornecedores / parceiros, visando a qualidade das entregas.
Registrar as não conformidades e manter o controle destas.
Ter a interface com engenharia / construção para melhor entrega dos resultados
Parte administrativa - atualização de planilhas BI com numeros dos indicadores da area / controle de não conformidades / planilha de horas trabalhadas / férias / folgas / kpi´s etc</v>
          </cell>
          <cell r="AN148" t="str">
            <v>As principais atividades serão:
- ajudar a manter o controle das atividades administrativas, como números no BI; 
- ajudar a manter atualizado o controle de não conformidades
- ajudar na parte administrativa da área</v>
          </cell>
          <cell r="AO148" t="str">
            <v>Híbrido - Remoto com acesso eventual (Ida de 1 a 2x por semana ou sob demanda)</v>
          </cell>
          <cell r="AP148" t="str">
            <v>PA</v>
          </cell>
          <cell r="AQ148" t="str">
            <v>Parauapebas</v>
          </cell>
          <cell r="AR148" t="str">
            <v>canaa dos carajas ; parauapebas</v>
          </cell>
          <cell r="AS148" t="str">
            <v>Administração, Engenharia de Produção, Gestão da Qualidade</v>
          </cell>
          <cell r="AU148" t="str">
            <v>Diferencial - Intermediário</v>
          </cell>
          <cell r="AV148" t="str">
            <v>BI ; Excel avançado</v>
          </cell>
          <cell r="AX148" t="str">
            <v xml:space="preserve">NOT OK </v>
          </cell>
          <cell r="AY148" t="str">
            <v>1 - vaga aberta como acesso eventual, informado acesso frequente em forms ; 2 - Curso de qualidade não disponível, podemos aceitar gestão da qualidade?</v>
          </cell>
          <cell r="AZ148" t="str">
            <v>23/05 Modalidade Eventual e gestora ciente dos cursos e incluindo Gestão da qualidade; 09/05 Encaminhado e-mail para gestora (01)</v>
          </cell>
          <cell r="BA148" t="str">
            <v>OK</v>
          </cell>
          <cell r="BB148" t="str">
            <v>planilha EB</v>
          </cell>
          <cell r="BC148" t="str">
            <v>ESTRATÉGIA</v>
          </cell>
        </row>
        <row r="149">
          <cell r="B149">
            <v>1071326</v>
          </cell>
          <cell r="C149">
            <v>1</v>
          </cell>
          <cell r="D149" t="str">
            <v>Estágio superior 6h</v>
          </cell>
          <cell r="E149" t="str">
            <v>CANCELADO</v>
          </cell>
          <cell r="F149" t="str">
            <v>Pedido por Tati em 13/05</v>
          </cell>
          <cell r="G149" t="str">
            <v>Aumento de Quadro</v>
          </cell>
          <cell r="H149">
            <v>81045541</v>
          </cell>
          <cell r="I149" t="str">
            <v>KARINA DE OLIVEIRA CATTONI CAMELO</v>
          </cell>
          <cell r="J149" t="str">
            <v>karina.camelo@vale.com</v>
          </cell>
          <cell r="K149">
            <v>1370245</v>
          </cell>
          <cell r="L149" t="str">
            <v>Brasil/Pará</v>
          </cell>
          <cell r="M149" t="str">
            <v>CANAA DOS CARAJAS</v>
          </cell>
          <cell r="N149" t="str">
            <v>Salobo Metais S.A. - 0009</v>
          </cell>
          <cell r="O149" t="str">
            <v>Usina - Moagem-M Sossego</v>
          </cell>
          <cell r="P149">
            <v>45399</v>
          </cell>
          <cell r="Q149" t="str">
            <v>PRESIDENTE - EDUARDO DE SALLES BARTOLOMEO</v>
          </cell>
          <cell r="R149" t="str">
            <v>DIR, NORTH ATLANTIC OPERATIONS - ALFREDO PONTES DE SANTANA</v>
          </cell>
          <cell r="S149" t="str">
            <v>CHIEF PROJECTS OFFICER - OLGA KOVALIK</v>
          </cell>
          <cell r="T149" t="str">
            <v>DIR PROJ EXECUCAO ATL SUL - HEUSER HORTMANN JUNIOR</v>
          </cell>
          <cell r="U149" t="str">
            <v>GER PO QUAL PROJ BM ATL SUL - GUSTAVO QUEIROZ ESTEVES</v>
          </cell>
          <cell r="V149" t="str">
            <v>GER QUALIDADE MB - KARINA DE OLIVEIRA CATTONI CAMELO</v>
          </cell>
          <cell r="W149" t="str">
            <v>-</v>
          </cell>
          <cell r="X149" t="str">
            <v>LIDIANE SOUZA GUIMARAES</v>
          </cell>
          <cell r="Z149" t="str">
            <v>Salobo Metais Ltda</v>
          </cell>
          <cell r="AA149" t="str">
            <v>Metais Básicos</v>
          </cell>
          <cell r="AB149" t="str">
            <v>-</v>
          </cell>
          <cell r="AC149" t="str">
            <v>Tatiana Ribeiro</v>
          </cell>
          <cell r="AD149" t="str">
            <v>AMARELO</v>
          </cell>
          <cell r="AE149" t="str">
            <v>Remoto com acesso eventual (Home Office)</v>
          </cell>
          <cell r="AF149">
            <v>45401</v>
          </cell>
          <cell r="AG149" t="str">
            <v>NÃO PREENCHIDO</v>
          </cell>
        </row>
        <row r="150">
          <cell r="B150">
            <v>1071325</v>
          </cell>
          <cell r="C150">
            <v>1</v>
          </cell>
          <cell r="D150" t="str">
            <v>Estágio superior 6h</v>
          </cell>
          <cell r="E150" t="str">
            <v>CANCELADO</v>
          </cell>
          <cell r="F150" t="str">
            <v>Pedido por Tati em 13/05</v>
          </cell>
          <cell r="G150" t="str">
            <v>Aumento de Quadro</v>
          </cell>
          <cell r="H150">
            <v>81045541</v>
          </cell>
          <cell r="I150" t="str">
            <v>KARINA DE OLIVEIRA CATTONI CAMELO</v>
          </cell>
          <cell r="J150" t="str">
            <v>karina.camelo@vale.com</v>
          </cell>
          <cell r="K150">
            <v>1370245</v>
          </cell>
          <cell r="L150" t="str">
            <v>Brasil/Pará</v>
          </cell>
          <cell r="M150" t="str">
            <v>MARABA</v>
          </cell>
          <cell r="N150" t="str">
            <v>Salobo Metais S.A. - 0002</v>
          </cell>
          <cell r="O150" t="str">
            <v>Escrit�rio Usina Salobo I</v>
          </cell>
          <cell r="P150">
            <v>45399</v>
          </cell>
          <cell r="Q150" t="str">
            <v>PRESIDENTE - EDUARDO DE SALLES BARTOLOMEO</v>
          </cell>
          <cell r="R150" t="str">
            <v>DIR, NORTH ATLANTIC OPERATIONS - ALFREDO PONTES DE SANTANA</v>
          </cell>
          <cell r="S150" t="str">
            <v>CHIEF PROJECTS OFFICER - OLGA KOVALIK</v>
          </cell>
          <cell r="T150" t="str">
            <v>DIR PROJ EXECUCAO ATL SUL - HEUSER HORTMANN JUNIOR</v>
          </cell>
          <cell r="U150" t="str">
            <v>GER PO QUAL PROJ BM ATL SUL - GUSTAVO QUEIROZ ESTEVES</v>
          </cell>
          <cell r="V150" t="str">
            <v>GER QUALIDADE MB - KARINA DE OLIVEIRA CATTONI CAMELO</v>
          </cell>
          <cell r="W150" t="str">
            <v>-</v>
          </cell>
          <cell r="X150" t="str">
            <v>LIDIANE SOUZA GUIMARAES</v>
          </cell>
          <cell r="Z150" t="str">
            <v>Salobo Metais Ltda</v>
          </cell>
          <cell r="AA150" t="str">
            <v>Metais Básicos</v>
          </cell>
          <cell r="AB150" t="str">
            <v>-</v>
          </cell>
          <cell r="AC150" t="str">
            <v>Tatiana Ribeiro</v>
          </cell>
          <cell r="AD150" t="str">
            <v>AMARELO</v>
          </cell>
          <cell r="AE150" t="str">
            <v>Remoto com acesso eventual (Home Office)</v>
          </cell>
          <cell r="AF150">
            <v>45401</v>
          </cell>
          <cell r="AG150" t="str">
            <v>NÃO PREENCHIDO</v>
          </cell>
        </row>
        <row r="151">
          <cell r="B151">
            <v>1071321</v>
          </cell>
          <cell r="C151">
            <v>1</v>
          </cell>
          <cell r="D151" t="str">
            <v>Estágio superior 6h</v>
          </cell>
          <cell r="E151" t="str">
            <v>CANCELADO</v>
          </cell>
          <cell r="F151" t="str">
            <v>Pedido por Tati em 23/05</v>
          </cell>
          <cell r="G151" t="str">
            <v>Aumento de Quadro</v>
          </cell>
          <cell r="H151">
            <v>81045541</v>
          </cell>
          <cell r="I151" t="str">
            <v>KARINA DE OLIVEIRA CATTONI CAMELO</v>
          </cell>
          <cell r="J151" t="str">
            <v>karina.camelo@vale.com</v>
          </cell>
          <cell r="K151">
            <v>1370245</v>
          </cell>
          <cell r="L151" t="str">
            <v>Brasil/Pará</v>
          </cell>
          <cell r="M151" t="str">
            <v>CANAA DOS CARAJAS</v>
          </cell>
          <cell r="N151" t="str">
            <v>Salobo Metais S.A. - 0009</v>
          </cell>
          <cell r="O151" t="str">
            <v>Usina - Moagem-M Sossego</v>
          </cell>
          <cell r="P151">
            <v>45399</v>
          </cell>
          <cell r="Q151" t="str">
            <v>PRESIDENTE - EDUARDO DE SALLES BARTOLOMEO</v>
          </cell>
          <cell r="R151" t="str">
            <v>DIR, NORTH ATLANTIC OPERATIONS - ALFREDO PONTES DE SANTANA</v>
          </cell>
          <cell r="S151" t="str">
            <v>CHIEF PROJECTS OFFICER - OLGA KOVALIK</v>
          </cell>
          <cell r="T151" t="str">
            <v>DIR PROJ EXECUCAO ATL SUL - HEUSER HORTMANN JUNIOR</v>
          </cell>
          <cell r="U151" t="str">
            <v>-</v>
          </cell>
          <cell r="V151" t="str">
            <v>GER QUALIDADE MB - KARINA DE OLIVEIRA CATTONI CAMELO</v>
          </cell>
          <cell r="W151" t="str">
            <v>-</v>
          </cell>
          <cell r="X151" t="str">
            <v>LIDIANE SOUZA GUIMARAES</v>
          </cell>
          <cell r="Z151" t="str">
            <v>Salobo Metais Ltda</v>
          </cell>
          <cell r="AA151" t="str">
            <v>Metais Básicos</v>
          </cell>
          <cell r="AB151" t="str">
            <v>-</v>
          </cell>
          <cell r="AC151" t="str">
            <v>Denizete Corrêa</v>
          </cell>
          <cell r="AD151" t="str">
            <v>LARANJA</v>
          </cell>
          <cell r="AE151" t="str">
            <v>Remoto com acesso eventual (Home Office)</v>
          </cell>
          <cell r="AF151">
            <v>45401</v>
          </cell>
          <cell r="AG151" t="str">
            <v>NÃO PREENCHIDO</v>
          </cell>
        </row>
        <row r="152">
          <cell r="B152">
            <v>1071320</v>
          </cell>
          <cell r="C152">
            <v>1</v>
          </cell>
          <cell r="D152" t="str">
            <v>Estágio superior 6h</v>
          </cell>
          <cell r="E152" t="str">
            <v>CANCELADO</v>
          </cell>
          <cell r="F152" t="str">
            <v>Pedido por Tati em 13/05</v>
          </cell>
          <cell r="G152" t="str">
            <v>Aumento de Quadro</v>
          </cell>
          <cell r="H152">
            <v>81045541</v>
          </cell>
          <cell r="I152" t="str">
            <v>KARINA DE OLIVEIRA CATTONI CAMELO</v>
          </cell>
          <cell r="J152" t="str">
            <v>karina.camelo@vale.com</v>
          </cell>
          <cell r="K152">
            <v>1370245</v>
          </cell>
          <cell r="L152" t="str">
            <v>Brasil/Pará</v>
          </cell>
          <cell r="M152" t="str">
            <v>MARABA</v>
          </cell>
          <cell r="N152" t="str">
            <v>Salobo Metais S.A. - 0002</v>
          </cell>
          <cell r="O152" t="str">
            <v>Escrit�rio Usina Salobo I</v>
          </cell>
          <cell r="P152">
            <v>45399</v>
          </cell>
          <cell r="Q152" t="str">
            <v>PRESIDENTE - EDUARDO DE SALLES BARTOLOMEO</v>
          </cell>
          <cell r="R152" t="str">
            <v>DIR, NORTH ATLANTIC OPERATIONS - ALFREDO PONTES DE SANTANA</v>
          </cell>
          <cell r="S152" t="str">
            <v>CHIEF PROJECTS OFFICER - OLGA KOVALIK</v>
          </cell>
          <cell r="T152" t="str">
            <v>DIR PROJ EXECUCAO ATL SUL - HEUSER HORTMANN JUNIOR</v>
          </cell>
          <cell r="U152" t="str">
            <v>GER PO QUAL PROJ BM ATL SUL - GUSTAVO QUEIROZ ESTEVES</v>
          </cell>
          <cell r="V152" t="str">
            <v>GER QUALIDADE MB - KARINA DE OLIVEIRA CATTONI CAMELO</v>
          </cell>
          <cell r="W152" t="str">
            <v>-</v>
          </cell>
          <cell r="X152" t="str">
            <v>LIDIANE SOUZA GUIMARAES</v>
          </cell>
          <cell r="Z152" t="str">
            <v>Salobo Metais Ltda</v>
          </cell>
          <cell r="AA152" t="str">
            <v>Metais Básicos</v>
          </cell>
          <cell r="AB152" t="str">
            <v>-</v>
          </cell>
          <cell r="AC152" t="str">
            <v>Tatiana Ribeiro</v>
          </cell>
          <cell r="AD152" t="str">
            <v>AMARELO</v>
          </cell>
          <cell r="AE152" t="str">
            <v>Remoto com acesso eventual (Home Office)</v>
          </cell>
          <cell r="AF152">
            <v>45401</v>
          </cell>
          <cell r="AG152" t="str">
            <v>NÃO PREENCHIDO</v>
          </cell>
        </row>
        <row r="153">
          <cell r="B153">
            <v>1071317</v>
          </cell>
          <cell r="C153">
            <v>1</v>
          </cell>
          <cell r="D153" t="str">
            <v>Estágio superior 6h</v>
          </cell>
          <cell r="E153" t="str">
            <v>CANCELADO</v>
          </cell>
          <cell r="F153" t="str">
            <v>Pedido por Tati em 13/05</v>
          </cell>
          <cell r="G153" t="str">
            <v>Aumento de Quadro</v>
          </cell>
          <cell r="H153">
            <v>81045541</v>
          </cell>
          <cell r="I153" t="str">
            <v>KARINA DE OLIVEIRA CATTONI CAMELO</v>
          </cell>
          <cell r="J153" t="str">
            <v>karina.camelo@vale.com</v>
          </cell>
          <cell r="K153">
            <v>1370245</v>
          </cell>
          <cell r="L153" t="str">
            <v>Brasil/Pará</v>
          </cell>
          <cell r="M153" t="str">
            <v>CANAA DOS CARAJAS</v>
          </cell>
          <cell r="N153" t="str">
            <v>Salobo Metais S.A. - 0009</v>
          </cell>
          <cell r="O153" t="str">
            <v>Usina - Moagem-M Sossego</v>
          </cell>
          <cell r="P153">
            <v>45399</v>
          </cell>
          <cell r="Q153" t="str">
            <v>PRESIDENTE - EDUARDO DE SALLES BARTOLOMEO</v>
          </cell>
          <cell r="R153" t="str">
            <v>DIR, NORTH ATLANTIC OPERATIONS - ALFREDO PONTES DE SANTANA</v>
          </cell>
          <cell r="S153" t="str">
            <v>CHIEF PROJECTS OFFICER - OLGA KOVALIK</v>
          </cell>
          <cell r="T153" t="str">
            <v>DIR PROJ EXECUCAO ATL SUL - HEUSER HORTMANN JUNIOR</v>
          </cell>
          <cell r="U153" t="str">
            <v>GER PO QUAL PROJ BM ATL SUL - GUSTAVO QUEIROZ ESTEVES</v>
          </cell>
          <cell r="V153" t="str">
            <v>GER QUALIDADE MB - KARINA DE OLIVEIRA CATTONI CAMELO</v>
          </cell>
          <cell r="W153" t="str">
            <v>-</v>
          </cell>
          <cell r="X153" t="str">
            <v>LIDIANE SOUZA GUIMARAES</v>
          </cell>
          <cell r="Z153" t="str">
            <v>Salobo Metais Ltda</v>
          </cell>
          <cell r="AA153" t="str">
            <v>Metais Básicos</v>
          </cell>
          <cell r="AB153" t="str">
            <v>-</v>
          </cell>
          <cell r="AC153" t="str">
            <v>Tatiana Ribeiro</v>
          </cell>
          <cell r="AD153" t="str">
            <v>AMARELO</v>
          </cell>
          <cell r="AE153" t="str">
            <v>Remoto com acesso eventual (Home Office)</v>
          </cell>
          <cell r="AF153">
            <v>45401</v>
          </cell>
          <cell r="AG153" t="str">
            <v>NÃO PREENCHIDO</v>
          </cell>
        </row>
        <row r="154">
          <cell r="B154">
            <v>1071315</v>
          </cell>
          <cell r="C154">
            <v>1</v>
          </cell>
          <cell r="D154" t="str">
            <v>Estágio superior 6h</v>
          </cell>
          <cell r="E154" t="str">
            <v>ABERTO</v>
          </cell>
          <cell r="G154" t="str">
            <v>Aumento de Quadro</v>
          </cell>
          <cell r="H154">
            <v>506008</v>
          </cell>
          <cell r="I154" t="str">
            <v>Alexandre Maya Poyastro</v>
          </cell>
          <cell r="J154" t="str">
            <v>alexandre.poyastro@vale.com</v>
          </cell>
          <cell r="K154">
            <v>1010018</v>
          </cell>
          <cell r="L154" t="str">
            <v>Brasil/Rio de Janeiro</v>
          </cell>
          <cell r="M154" t="str">
            <v>RIO DE JANEIRO</v>
          </cell>
          <cell r="N154" t="str">
            <v>Vale S.A - 0001-54</v>
          </cell>
          <cell r="O154" t="str">
            <v>Torre Oscar Niemeyer - RJ</v>
          </cell>
          <cell r="P154">
            <v>45399</v>
          </cell>
          <cell r="Q154" t="str">
            <v>PRESIDENTE - EDUARDO DE SALLES BARTOLOMEO</v>
          </cell>
          <cell r="R154" t="str">
            <v>DIR AUDITORIA E CONFORMIDADE - DENIS CELSO MARQUES CUENCA</v>
          </cell>
          <cell r="S154" t="str">
            <v>DIR INTEGRID CORPORAT - CAMILLA DOS REIS CLAUDIO SOARES</v>
          </cell>
          <cell r="T154" t="str">
            <v>GER RISCO CONTROLE MONITORAM - ALEXANDRE MAYA POYASTRO</v>
          </cell>
          <cell r="U154" t="str">
            <v>-</v>
          </cell>
          <cell r="V154" t="str">
            <v>-</v>
          </cell>
          <cell r="W154" t="str">
            <v>-</v>
          </cell>
          <cell r="X154" t="str">
            <v>LIDIANE SOUZA GUIMARAES</v>
          </cell>
          <cell r="Y154" t="str">
            <v>laura.giorni@vale.com</v>
          </cell>
          <cell r="Z154" t="str">
            <v>Vale S/A</v>
          </cell>
          <cell r="AA154" t="str">
            <v>Ferrosos</v>
          </cell>
          <cell r="AB154" t="str">
            <v>COMPLIANCE E INTEGRIDADE CORPORATIVA</v>
          </cell>
          <cell r="AC154" t="str">
            <v>Denizete Corrêa</v>
          </cell>
          <cell r="AD154" t="str">
            <v>VERDE</v>
          </cell>
          <cell r="AE154" t="str">
            <v>Remoto com acesso eventual (Home Office)</v>
          </cell>
          <cell r="AF154">
            <v>45401</v>
          </cell>
          <cell r="AG154" t="str">
            <v>PREENCHIDO</v>
          </cell>
          <cell r="AH154">
            <v>21983603131</v>
          </cell>
          <cell r="AI154" t="str">
            <v>9:00 - 18:00</v>
          </cell>
          <cell r="AJ154" t="str">
            <v>Janaina Conceição</v>
          </cell>
          <cell r="AK154" t="str">
            <v>janaina.conceicao@vale.com</v>
          </cell>
          <cell r="AL154" t="str">
            <v>COMPLIANCE E INTEGRIDADE CORPORATIVA</v>
          </cell>
          <cell r="AM154" t="str">
            <v>Acreditamos que tudo começa com ética e integridade. Nosso Programa de Ética &amp; Compliance nos orienta sobre como superar dilemas e tomar as melhores decisões forma responsável e ética.
Por meio de controles, testes e ações de monitoramento contínuo, acompanhamos de perto a aderência dos processos da nossa empresa às diretrizes do Programa de Ética &amp; Compliance. Todas as não conformidades identificadas são tratadas em conjunto com a 1ª linha de defesa responsável pelo processo.</v>
          </cell>
          <cell r="AN154" t="str">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ell>
          <cell r="AO154" t="str">
            <v>Híbrido - Remoto com acesso eventual (Ida de 1 a 2x por semana ou sob demanda)</v>
          </cell>
          <cell r="AP154" t="str">
            <v>RJ</v>
          </cell>
          <cell r="AQ154" t="str">
            <v>Rio de Janeiro</v>
          </cell>
          <cell r="AR154" t="str">
            <v>Rio de Janeiro</v>
          </cell>
          <cell r="AS154" t="str">
            <v>Ciências Econômicas, Administração, Inteligência De Mercado E Análise De Dados</v>
          </cell>
          <cell r="AU154" t="str">
            <v>Intermediário</v>
          </cell>
          <cell r="AV154" t="str">
            <v>Microsoft Excel e Power Point</v>
          </cell>
          <cell r="AX154" t="str">
            <v xml:space="preserve">NOT OK </v>
          </cell>
          <cell r="AY154" t="str">
            <v>Podemos considerar todas as engenharias ou apenas algumas específicas? Se específicas, citar quais</v>
          </cell>
          <cell r="AZ154" t="str">
            <v>Email Enviado para gestora em 09/05. Gestor pediu para excluir a engenharia e deixar apenas os demais cursos informados.</v>
          </cell>
          <cell r="BA154" t="str">
            <v>OK</v>
          </cell>
          <cell r="BB154" t="str">
            <v>planilha EB</v>
          </cell>
          <cell r="BC154" t="str">
            <v>LOGÍSTICA</v>
          </cell>
        </row>
        <row r="155">
          <cell r="B155">
            <v>1071314</v>
          </cell>
          <cell r="C155">
            <v>1</v>
          </cell>
          <cell r="D155" t="str">
            <v>Estágio superior 6h</v>
          </cell>
          <cell r="E155" t="str">
            <v>ABERTO</v>
          </cell>
          <cell r="G155" t="str">
            <v>Aumento de Quadro</v>
          </cell>
          <cell r="H155">
            <v>514092</v>
          </cell>
          <cell r="I155" t="str">
            <v>Wallace Bones de Arruda</v>
          </cell>
          <cell r="J155" t="str">
            <v>wallace.bones.arruda@vale.com</v>
          </cell>
          <cell r="K155">
            <v>2380027</v>
          </cell>
          <cell r="L155" t="str">
            <v xml:space="preserve">Brasil/Minas Gerais </v>
          </cell>
          <cell r="M155" t="str">
            <v>OURO PRETO</v>
          </cell>
          <cell r="N155" t="str">
            <v>Vale S.A - 0151-86</v>
          </cell>
          <cell r="O155" t="str">
            <v>Usina Benef Capanema</v>
          </cell>
          <cell r="P155">
            <v>45399</v>
          </cell>
          <cell r="Q155" t="str">
            <v>PRESIDENTE - EDUARDO DE SALLES BARTOLOMEO</v>
          </cell>
          <cell r="R155" t="str">
            <v>VP EXEC OPERACOES - CARLOS HENRIQUE SENNA MEDEIROS</v>
          </cell>
          <cell r="S155" t="str">
            <v>DIR CORREDOR SUDESTE - LUIZ GUSTAVO RECHE</v>
          </cell>
          <cell r="T155" t="str">
            <v>DIR OPERACAO MARIANA - DIOGO AUGUSTO MONTEIRO</v>
          </cell>
          <cell r="U155" t="str">
            <v>GER GERAL MANUT MI USI MARIANA - FELIPPE HENRIQUE SILVA E SOUZA</v>
          </cell>
          <cell r="V155" t="str">
            <v>COORD ENERGIA INSTRUMENTACAO - WALLACE BONES DE ARRUDA</v>
          </cell>
          <cell r="W155" t="str">
            <v>-</v>
          </cell>
          <cell r="X155" t="str">
            <v>LIDIANE SOUZA GUIMARAES</v>
          </cell>
          <cell r="Y155" t="str">
            <v>Erika.Diniz@vale.com</v>
          </cell>
          <cell r="Z155" t="str">
            <v>Vale S/A</v>
          </cell>
          <cell r="AA155" t="str">
            <v>Ferrosos</v>
          </cell>
          <cell r="AB155" t="str">
            <v>MANUTENÇÃO DE USINA</v>
          </cell>
          <cell r="AC155" t="str">
            <v>Denizete Corrêa</v>
          </cell>
          <cell r="AD155" t="str">
            <v>VERDE</v>
          </cell>
          <cell r="AE155" t="str">
            <v>Remoto com acesso frequente (Híbrido)</v>
          </cell>
          <cell r="AF155">
            <v>45401</v>
          </cell>
          <cell r="AG155" t="str">
            <v>PREENCHIDO</v>
          </cell>
          <cell r="AH155" t="str">
            <v>31-996155353</v>
          </cell>
          <cell r="AI155" t="str">
            <v>07:30 as 16:30</v>
          </cell>
          <cell r="AJ155" t="str">
            <v>leandro custodio amorim</v>
          </cell>
          <cell r="AK155" t="str">
            <v>leandro.amorim@vale.com</v>
          </cell>
          <cell r="AL155" t="str">
            <v>MANUTENÇÃO DE USINA</v>
          </cell>
          <cell r="AM155" t="str">
            <v>Manutenção elétrica, instrumentação e energia de usina de beneficiamento de ferro.</v>
          </cell>
          <cell r="AN155" t="str">
            <v>analises de falhas , acompanhamento de rotina de manutenção e implantação de projetos, Capanema e complexo mariana.</v>
          </cell>
          <cell r="AO155" t="str">
            <v>Híbrido - Remoto, acesso frequente</v>
          </cell>
          <cell r="AP155" t="str">
            <v>MG</v>
          </cell>
          <cell r="AQ155" t="str">
            <v>Ouro Preto</v>
          </cell>
          <cell r="AR155" t="str">
            <v>ouro preto, mariana</v>
          </cell>
          <cell r="AS155" t="str">
            <v>Engenharia Elétrica, Engenharia de Controle e Automação</v>
          </cell>
          <cell r="AU155" t="str">
            <v>Diferencial - Intermediário</v>
          </cell>
          <cell r="AV155" t="str">
            <v>SAP</v>
          </cell>
          <cell r="AW155" t="str">
            <v>Sim , dificuldade de mobilidade , pela necessidade de subir escadas devido a condição de predios industriais.</v>
          </cell>
          <cell r="AX155" t="str">
            <v xml:space="preserve">NOT OK </v>
          </cell>
          <cell r="AY155" t="str">
            <v>Vaga aberta para Ouro Preto, informado em FORMS ser para Itabirito</v>
          </cell>
          <cell r="AZ155" t="str">
            <v>06/05 Gestor informou que a localidade é Ouro Preto; 02/05 Encaminhado e-mail para gestor; Candidatos podem residir em Ouro Preto ou Mariana (Lidi)</v>
          </cell>
          <cell r="BA155" t="str">
            <v>OK</v>
          </cell>
          <cell r="BB155" t="str">
            <v>planilha EB</v>
          </cell>
          <cell r="BC155" t="str">
            <v>MINA E USINA</v>
          </cell>
        </row>
        <row r="156">
          <cell r="B156">
            <v>1071311</v>
          </cell>
          <cell r="C156">
            <v>1</v>
          </cell>
          <cell r="D156" t="str">
            <v>Estágio superior 6h</v>
          </cell>
          <cell r="E156" t="str">
            <v>ABERTO</v>
          </cell>
          <cell r="G156" t="str">
            <v>Aumento de Quadro</v>
          </cell>
          <cell r="H156">
            <v>521388</v>
          </cell>
          <cell r="I156" t="str">
            <v>Ronnie Cley de Oliveira Alves</v>
          </cell>
          <cell r="J156" t="str">
            <v>Ronnie.Alves@itv.org</v>
          </cell>
          <cell r="K156">
            <v>4330008</v>
          </cell>
          <cell r="L156" t="str">
            <v>Brasil/Pará</v>
          </cell>
          <cell r="M156" t="str">
            <v>BELEM</v>
          </cell>
          <cell r="N156" t="str">
            <v>A.Inst.Tecn Vale - ITV-00</v>
          </cell>
          <cell r="O156" t="str">
            <v>Instituto Tecno Vale(0005</v>
          </cell>
          <cell r="P156">
            <v>45399</v>
          </cell>
          <cell r="Q156" t="str">
            <v>PRESIDENTE - EDUARDO DE SALLES BARTOLOMEO</v>
          </cell>
          <cell r="R156" t="str">
            <v>VP EXEC SUSTENTABILIDADE - MARIA LUIZA DE OLIVEIRA PINTO E PAIVA</v>
          </cell>
          <cell r="S156" t="str">
            <v>DIR CLIMA NATUREZA INV CULTURA - HUGO GUIMARAES BARRETO FILHO</v>
          </cell>
          <cell r="T156" t="str">
            <v>DIR SOLUÃ‡OES BASEADAS NATUREZA - PATRICIA FAGUNDES DAROS</v>
          </cell>
          <cell r="U156" t="str">
            <v>GER GERAL CONHECIMENTO CIENT - GUILHERME CORREA DE OLIVEIRA</v>
          </cell>
          <cell r="V156" t="str">
            <v>PESQUISADOR TITULAR B - RONNIE CLEY DE OLIVEIRA ALVES</v>
          </cell>
          <cell r="W156" t="str">
            <v>-</v>
          </cell>
          <cell r="X156" t="str">
            <v>LIDIANE SOUZA GUIMARAES</v>
          </cell>
          <cell r="Y156" t="str">
            <v>iara.araujo@vale.com</v>
          </cell>
          <cell r="Z156" t="str">
            <v>Assoc. Instit.Tecnologico</v>
          </cell>
          <cell r="AA156" t="str">
            <v>Corporativo</v>
          </cell>
          <cell r="AB156" t="str">
            <v>INSTITUTO DE CIÊNCIA E TECNOLOGIA VALE</v>
          </cell>
          <cell r="AC156" t="str">
            <v>Denizete Corrêa</v>
          </cell>
          <cell r="AD156" t="str">
            <v>VERDE</v>
          </cell>
          <cell r="AE156" t="str">
            <v>Onsite (Presencial)</v>
          </cell>
          <cell r="AF156">
            <v>45401</v>
          </cell>
          <cell r="AG156" t="str">
            <v>PREENCHIDO</v>
          </cell>
          <cell r="AH156">
            <v>91983839000</v>
          </cell>
          <cell r="AI156" t="str">
            <v>9h as 18h</v>
          </cell>
          <cell r="AJ156" t="str">
            <v>Eduardo Costa de Carvalho</v>
          </cell>
          <cell r="AK156" t="str">
            <v>eduardo.costa.carvalho@itv.org</v>
          </cell>
          <cell r="AL156" t="str">
            <v>INSTITUTO DE CIÊNCIA E TECNOLOGIA VALE</v>
          </cell>
          <cell r="AM156" t="str">
            <v>Somos o Laboratório de Ciência de dados do Instituto Tecnológico Vale, com o pesquisador Eduardo Carvalho sendo doutor na área de Ciência da Computação e o laboratório fazendo pesquisa em Ciência de Dados e suporte na área de tecnologia da informação, todo esse suporte é uma ajuda na área de engenharia de software e banco de dados (programação e banco de dados em SQL) aos demais grupos e laboratórios do instituto.</v>
          </cell>
          <cell r="AN156" t="str">
            <v>Engenharia de Software, Banco de dados e Desenvolvimento de Software com linguagens de programação.</v>
          </cell>
          <cell r="AO156" t="str">
            <v>Onsite - Presencial</v>
          </cell>
          <cell r="AP156" t="str">
            <v>PA</v>
          </cell>
          <cell r="AQ156" t="str">
            <v>Belém</v>
          </cell>
          <cell r="AR156" t="str">
            <v>Belém, Ananindeua</v>
          </cell>
          <cell r="AS156" t="str">
            <v>Análise e Desenvolvimento de Sistemas, Ciência da Computação, Sistemas de Informação</v>
          </cell>
          <cell r="AU156" t="str">
            <v>Básico</v>
          </cell>
          <cell r="AV156" t="str">
            <v>Programação em linguagens Pyhton, Java e SQL</v>
          </cell>
          <cell r="AX156" t="str">
            <v>OK</v>
          </cell>
          <cell r="BA156" t="str">
            <v>OK</v>
          </cell>
          <cell r="BB156" t="str">
            <v>planilha EB</v>
          </cell>
          <cell r="BC156" t="str">
            <v>INOVAÇÃO, AUTOMAÇÃO E TECNOLOGIA DA INFORMAÇÃO</v>
          </cell>
        </row>
        <row r="157">
          <cell r="B157">
            <v>1071304</v>
          </cell>
          <cell r="C157">
            <v>1</v>
          </cell>
          <cell r="D157" t="str">
            <v>Estágio superior 6h</v>
          </cell>
          <cell r="E157" t="str">
            <v>ABERTO</v>
          </cell>
          <cell r="G157" t="str">
            <v>Aumento de Quadro</v>
          </cell>
          <cell r="H157">
            <v>81047306</v>
          </cell>
          <cell r="I157" t="str">
            <v>MARTHA ALYCE VILHALBA SOUZA</v>
          </cell>
          <cell r="J157" t="str">
            <v>Martha.Souza@vale.com</v>
          </cell>
          <cell r="K157">
            <v>1550028</v>
          </cell>
          <cell r="L157" t="str">
            <v>Brasil/Rio de Janeiro</v>
          </cell>
          <cell r="M157" t="str">
            <v>ITAGUAI</v>
          </cell>
          <cell r="N157" t="str">
            <v>Vale S.A - 0004-05</v>
          </cell>
          <cell r="O157" t="str">
            <v>Pr�dio Adm (CEAM)CPBS</v>
          </cell>
          <cell r="P157">
            <v>45399</v>
          </cell>
          <cell r="Q157" t="str">
            <v>PRESIDENTE - EDUARDO DE SALLES BARTOLOMEO</v>
          </cell>
          <cell r="R157" t="str">
            <v>VP EXEC OPERACOES - CARLOS HENRIQUE SENNA MEDEIROS</v>
          </cell>
          <cell r="S157" t="str">
            <v>DIR CORREDOR SUL - DIOGO AFONSO COSTA</v>
          </cell>
          <cell r="T157" t="str">
            <v>DIR OPER PORTOS SUL E REBOCAD - RODRIGO VASCONCELOS SANTOS</v>
          </cell>
          <cell r="U157" t="str">
            <v>GER PCM INTEGR ESTRUT ENERGIA - CARLOS HENRIQUE DA SILVA OLIVEIRA</v>
          </cell>
          <cell r="V157" t="str">
            <v>SUP ENERGIA PORTO SUL - MARTHA ALYCE VILHALBA SOUZA</v>
          </cell>
          <cell r="W157" t="str">
            <v>-</v>
          </cell>
          <cell r="X157" t="str">
            <v>LIDIANE SOUZA GUIMARAES</v>
          </cell>
          <cell r="Y157" t="str">
            <v>-</v>
          </cell>
          <cell r="Z157" t="str">
            <v>Vale S/A</v>
          </cell>
          <cell r="AA157" t="str">
            <v>Ferrosos</v>
          </cell>
          <cell r="AB157" t="str">
            <v>MANUTENÇÃO DE PORTO</v>
          </cell>
          <cell r="AC157" t="str">
            <v>Denizete Corrêa</v>
          </cell>
          <cell r="AD157" t="str">
            <v>VERDE</v>
          </cell>
          <cell r="AE157" t="str">
            <v>Onsite (Presencial)</v>
          </cell>
          <cell r="AF157">
            <v>45401</v>
          </cell>
          <cell r="AG157" t="str">
            <v>PREENCHIDO</v>
          </cell>
          <cell r="AH157">
            <v>21996437894</v>
          </cell>
          <cell r="AI157" t="str">
            <v>07:30 às 16:30</v>
          </cell>
          <cell r="AJ157" t="str">
            <v xml:space="preserve"> Leonardo Mello</v>
          </cell>
          <cell r="AK157" t="str">
            <v>leonardo.mello@vale.com</v>
          </cell>
          <cell r="AL157" t="str">
            <v>MANUTENÇÃO DE PORTO</v>
          </cell>
          <cell r="AM157" t="str">
            <v>Minha área engloba as manutenções preventivas na energia e utilidades. Temos como responsabilidades: Programação de relés; Oscilografia; Interface com operador nacional do sistema e concessionarias locais; Gerir processo de recebimento e distribuição elétrica; Acompanhar indicadores de performance e saúde da manutenção; Garantir continuidade dos recursos de apoio a produção.</v>
          </cell>
          <cell r="AN157" t="str">
            <v>Acompanhamento das manutenções preventivas; tratamento das ordens de manutenção; apoio na gestão e disponibilidade de recursos para as atividades, garantindo sempre a segurança na execução; gestão das ARTs; elaboração de dashboards de gestão à vista.</v>
          </cell>
          <cell r="AO157" t="str">
            <v>Onsite - Presencial</v>
          </cell>
          <cell r="AP157" t="str">
            <v>RJ</v>
          </cell>
          <cell r="AQ157" t="str">
            <v>Itaguaí</v>
          </cell>
          <cell r="AR157" t="str">
            <v>Itaguaí, entorno e Mangaratiba</v>
          </cell>
          <cell r="AS157" t="str">
            <v>Engenharia Elétrica</v>
          </cell>
          <cell r="AU157" t="str">
            <v>Não é necessário para minha vaga</v>
          </cell>
          <cell r="AV157" t="str">
            <v>SAP, PACOTE OFFICE, POWER BI</v>
          </cell>
          <cell r="AX157" t="str">
            <v xml:space="preserve">NOT OK </v>
          </cell>
          <cell r="AY157" t="str">
            <v>Vaga aberta para Itaguaí, informado em FORMS ser para Mangaratiba</v>
          </cell>
          <cell r="AZ157" t="str">
            <v>05/06 Pode considerar Itaguaí, entorno e Mangaratiba (Tatiana). 04/06 Enviado e-mail para gestora (Tatiana)</v>
          </cell>
          <cell r="BA157" t="str">
            <v>OK</v>
          </cell>
          <cell r="BB157" t="str">
            <v>planilha EB</v>
          </cell>
          <cell r="BC157" t="str">
            <v>PORTOS</v>
          </cell>
        </row>
        <row r="158">
          <cell r="B158">
            <v>1071303</v>
          </cell>
          <cell r="C158">
            <v>1</v>
          </cell>
          <cell r="D158" t="str">
            <v>Estágio superior 6h</v>
          </cell>
          <cell r="E158" t="str">
            <v>CANCELADO</v>
          </cell>
          <cell r="F158" t="str">
            <v>Pedido por Tati em 13/05</v>
          </cell>
          <cell r="G158" t="str">
            <v>Aumento de Quadro</v>
          </cell>
          <cell r="H158">
            <v>827550</v>
          </cell>
          <cell r="I158" t="str">
            <v>Eduardo Assis Goncalves</v>
          </cell>
          <cell r="J158" t="str">
            <v>eduardo.assis.goncalves@vale.com</v>
          </cell>
          <cell r="K158">
            <v>1470097</v>
          </cell>
          <cell r="L158" t="str">
            <v xml:space="preserve">Brasil/Minas Gerais </v>
          </cell>
          <cell r="M158" t="str">
            <v>SANTA BARBARA</v>
          </cell>
          <cell r="N158" t="str">
            <v>Vale S.A - 0262-00</v>
          </cell>
          <cell r="O158" t="str">
            <v>Est. Ferr C.Lacerda-St.B�</v>
          </cell>
          <cell r="P158">
            <v>45399</v>
          </cell>
          <cell r="Q158" t="str">
            <v>PRESIDENTE - EDUARDO DE SALLES BARTOLOMEO</v>
          </cell>
          <cell r="R158" t="str">
            <v>VP EXEC OPERACOES - CARLOS HENRIQUE SENNA MEDEIROS</v>
          </cell>
          <cell r="S158" t="str">
            <v>DIR CORREDOR SUDESTE - LUIZ GUSTAVO RECHE</v>
          </cell>
          <cell r="T158" t="str">
            <v>DIR OPERACAO EFVM - GILDINEY TAVARES DE SALES</v>
          </cell>
          <cell r="U158" t="str">
            <v>GER GERAL OP FERROVIARIA EFVM - SYDNEI EXPEDITO RODRIGUES JUNIOR</v>
          </cell>
          <cell r="V158" t="str">
            <v>GER OPER REGIONAL II IPATINGA - EDUARDO SILVA SOARES</v>
          </cell>
          <cell r="W158" t="str">
            <v>SUP OPERACAO FERROV TRACAO - EDUARDO ASSIS GONCALVES</v>
          </cell>
          <cell r="X158" t="str">
            <v>LIDIANE SOUZA GUIMARAES</v>
          </cell>
          <cell r="Y158" t="str">
            <v>maryleide.pereira@vale.com</v>
          </cell>
          <cell r="Z158" t="str">
            <v>Vale S/A</v>
          </cell>
          <cell r="AA158" t="str">
            <v>Ferrosos</v>
          </cell>
          <cell r="AB158" t="str">
            <v>OPERAÇÃO DE FERROVIA</v>
          </cell>
          <cell r="AC158" t="str">
            <v>Tatiana Ribeiro</v>
          </cell>
          <cell r="AD158" t="str">
            <v>LARANJA</v>
          </cell>
          <cell r="AE158" t="str">
            <v>Onsite (Presencial)</v>
          </cell>
          <cell r="AF158">
            <v>45401</v>
          </cell>
          <cell r="AG158" t="str">
            <v>PREENCHIDO</v>
          </cell>
          <cell r="AH158">
            <v>31999824271</v>
          </cell>
          <cell r="AI158" t="str">
            <v>07h as 16h</v>
          </cell>
          <cell r="AJ158" t="str">
            <v xml:space="preserve">Ana Paula Araújo </v>
          </cell>
          <cell r="AK158" t="str">
            <v>ana.araujo2@vale.com</v>
          </cell>
          <cell r="AL158" t="str">
            <v>OPERAÇÃO DE FERROVIA</v>
          </cell>
          <cell r="AM158" t="str">
            <v>Operações Ferroviárias, nossa principal responsabilidade é gerir a equipe de maquinistas da região de Santa Bárbara para que eles conduzam os trens de forma segura e produtiva.</v>
          </cell>
          <cell r="AN158" t="str">
            <v xml:space="preserve">Auxiliar na criação e manutenção dos controles dos indicadores de segurança e de produção.
Criar relatórios para gestão da operação 
Participar de grupos para melhorias de performance da Supervisão alocada.
</v>
          </cell>
          <cell r="AO158" t="str">
            <v>Onsite - Presencial</v>
          </cell>
          <cell r="AP158" t="str">
            <v>MG</v>
          </cell>
          <cell r="AQ158" t="str">
            <v>Santa Bárbara</v>
          </cell>
          <cell r="AR158" t="str">
            <v>Santa Bárbara e Barão de Cocais.</v>
          </cell>
          <cell r="AS158" t="str">
            <v xml:space="preserve">Administração, Engenharia 
</v>
          </cell>
          <cell r="AU158" t="str">
            <v>Diferencial - Básico</v>
          </cell>
          <cell r="AV158" t="str">
            <v>Power BI, pacote Office e SAP.</v>
          </cell>
          <cell r="AW158" t="str">
            <v>Não temos elevador por isso temos restrições com cadeirantes apenas.</v>
          </cell>
          <cell r="AX158" t="str">
            <v xml:space="preserve">NOT OK </v>
          </cell>
          <cell r="AY158" t="str">
            <v>Podemos considerar todas as engenharias ou apenas algumas específicas? Se específicas, citar quais</v>
          </cell>
          <cell r="AZ158">
            <v>45406</v>
          </cell>
          <cell r="BC158" t="str">
            <v>FERROVIAS</v>
          </cell>
        </row>
        <row r="159">
          <cell r="B159">
            <v>1071293</v>
          </cell>
          <cell r="C159">
            <v>1</v>
          </cell>
          <cell r="D159" t="str">
            <v>Estágio superior 6h</v>
          </cell>
          <cell r="E159" t="str">
            <v>ABERTO</v>
          </cell>
          <cell r="G159" t="str">
            <v>Aumento de Quadro</v>
          </cell>
          <cell r="H159">
            <v>81022879</v>
          </cell>
          <cell r="I159" t="str">
            <v>DIANE MARINHO DE SOUZA E SOUZA</v>
          </cell>
          <cell r="J159" t="str">
            <v>Diane.Marinho.Souza@vale.com</v>
          </cell>
          <cell r="K159">
            <v>1420001</v>
          </cell>
          <cell r="L159" t="str">
            <v xml:space="preserve">Brasil/Minas Gerais </v>
          </cell>
          <cell r="M159" t="str">
            <v>NOVA LIMA</v>
          </cell>
          <cell r="N159" t="str">
            <v>Vale S.A - 0034-12</v>
          </cell>
          <cell r="O159" t="str">
            <v>Adm Pelotiza��o Vargem Gr</v>
          </cell>
          <cell r="P159">
            <v>45399</v>
          </cell>
          <cell r="Q159" t="str">
            <v>PRESIDENTE - EDUARDO DE SALLES BARTOLOMEO</v>
          </cell>
          <cell r="R159" t="str">
            <v>VP EXEC OPERACOES - CARLOS HENRIQUE SENNA MEDEIROS</v>
          </cell>
          <cell r="S159" t="str">
            <v>DIR PELOTIZACAO - RODRIGO SABA RUGGIERO</v>
          </cell>
          <cell r="T159" t="str">
            <v>DIR OPER PELOTIZACAO MG SLS - ERICO DE CARVALHO CAETANO</v>
          </cell>
          <cell r="U159" t="str">
            <v>GER MAN ELETRIC AUTOM PELOT MG - MARCUS VINICIUS DIAS DE AQUINO</v>
          </cell>
          <cell r="V159" t="str">
            <v>COORD IMPLANT OBRAS INTEGRIDAD - DIANE MARINHO DE SOUZA E SOUZA</v>
          </cell>
          <cell r="W159" t="str">
            <v>-</v>
          </cell>
          <cell r="X159" t="str">
            <v>LIDIANE SOUZA GUIMARAES</v>
          </cell>
          <cell r="Y159" t="str">
            <v>Lilian.Carvalho@vale.com</v>
          </cell>
          <cell r="Z159" t="str">
            <v>Vale S/A</v>
          </cell>
          <cell r="AA159" t="str">
            <v>Ferrosos</v>
          </cell>
          <cell r="AB159" t="str">
            <v>INFRAESTRUTURA</v>
          </cell>
          <cell r="AC159" t="str">
            <v>Tatiana Ribeiro</v>
          </cell>
          <cell r="AD159" t="str">
            <v>VERDE</v>
          </cell>
          <cell r="AE159" t="str">
            <v>Onsite (Presencial)</v>
          </cell>
          <cell r="AF159">
            <v>45401</v>
          </cell>
          <cell r="AG159" t="str">
            <v>PREENCHIDO</v>
          </cell>
          <cell r="AH159">
            <v>3199309744</v>
          </cell>
          <cell r="AI159" t="str">
            <v>08:00 as 16:00</v>
          </cell>
          <cell r="AJ159" t="str">
            <v>Joao Paulo Miranda</v>
          </cell>
          <cell r="AK159" t="str">
            <v>joao.paulo.miranda@vale.com</v>
          </cell>
          <cell r="AL159" t="str">
            <v>INFRAESTRUTURA</v>
          </cell>
          <cell r="AM159" t="str">
            <v>Gerir limpeza e manutenções prediais nas áreas administrativas, realizar pequenas reformas, fiscalizar contratos, 5S  nos ambientes administrativos</v>
          </cell>
          <cell r="AN159" t="str">
            <v>Apoiar no fechamento de ações no SAP, estruturar apresentações gerenciais, apoiar no FMDS, apoiar em atividades administrativas das reformas</v>
          </cell>
          <cell r="AO159" t="str">
            <v>Onsite - Presencial</v>
          </cell>
          <cell r="AP159" t="str">
            <v>MG</v>
          </cell>
          <cell r="AQ159" t="str">
            <v>Nova Lima</v>
          </cell>
          <cell r="AR159" t="str">
            <v>Nova Lima, Itabirito, Belo Horizonte</v>
          </cell>
          <cell r="AS159" t="str">
            <v>Administração, Engenharia Civil</v>
          </cell>
          <cell r="AU159" t="str">
            <v>Não é necessário para minha vaga</v>
          </cell>
          <cell r="AV159" t="str">
            <v>SAP</v>
          </cell>
          <cell r="AW159" t="str">
            <v>cego e cadeirante, pois temos atividades na Usina</v>
          </cell>
          <cell r="AX159" t="str">
            <v>OK</v>
          </cell>
          <cell r="BA159" t="str">
            <v>OK</v>
          </cell>
          <cell r="BB159" t="str">
            <v>planilha EB</v>
          </cell>
          <cell r="BC159" t="str">
            <v>LOGÍSTICA</v>
          </cell>
        </row>
        <row r="160">
          <cell r="B160">
            <v>1071288</v>
          </cell>
          <cell r="C160">
            <v>1</v>
          </cell>
          <cell r="D160" t="str">
            <v>Estágio superior 6h</v>
          </cell>
          <cell r="E160" t="str">
            <v>ABERTO</v>
          </cell>
          <cell r="G160" t="str">
            <v>Aumento de Quadro</v>
          </cell>
          <cell r="H160">
            <v>498751</v>
          </cell>
          <cell r="I160" t="str">
            <v>Francisco Thomas Fernandes Lima</v>
          </cell>
          <cell r="J160" t="str">
            <v>francisco.thomas@vale.com</v>
          </cell>
          <cell r="K160">
            <v>1480018</v>
          </cell>
          <cell r="L160" t="str">
            <v>Brasil/Maranhão</v>
          </cell>
          <cell r="M160" t="str">
            <v>SAO LUIS</v>
          </cell>
          <cell r="N160" t="str">
            <v>Vale S.A - 0378-21</v>
          </cell>
          <cell r="O160" t="str">
            <v>Centro Mon Ativos EFC</v>
          </cell>
          <cell r="P160">
            <v>45399</v>
          </cell>
          <cell r="Q160" t="str">
            <v>PRESIDENTE - EDUARDO DE SALLES BARTOLOMEO</v>
          </cell>
          <cell r="R160" t="str">
            <v>VP EXEC OPERACOES - CARLOS HENRIQUE SENNA MEDEIROS</v>
          </cell>
          <cell r="S160" t="str">
            <v>DIR CORREDOR NORTE - CARLOS RODRIGUES DE CAMPOS MELLO JUNIOR</v>
          </cell>
          <cell r="T160" t="str">
            <v>DIR OPERACAO EFC - JOAO SILVA JUNIOR</v>
          </cell>
          <cell r="U160" t="str">
            <v>GER GERAL MAN MAT ROD IND EFC - JEFERSON BATISTA DA SILVA</v>
          </cell>
          <cell r="V160" t="str">
            <v>GER CONFIAB RODANTES IND EFC - JOAO CESAR AMORIM DE FREITAS</v>
          </cell>
          <cell r="W160" t="str">
            <v>SUP MAN MONITORAM ATIV FERROV - FRANCISCO THOMAS FERNANDES LIMA</v>
          </cell>
          <cell r="X160" t="str">
            <v>LIDIANE SOUZA GUIMARAES</v>
          </cell>
          <cell r="Y160" t="str">
            <v> </v>
          </cell>
          <cell r="Z160" t="str">
            <v>Vale S/A</v>
          </cell>
          <cell r="AA160" t="str">
            <v>Ferrosos</v>
          </cell>
          <cell r="AB160" t="str">
            <v>MANUTENÇÃO DE FERROVIA</v>
          </cell>
          <cell r="AC160" t="str">
            <v>Vanessa Medeiros</v>
          </cell>
          <cell r="AD160" t="str">
            <v>VERDE</v>
          </cell>
          <cell r="AE160" t="str">
            <v>Remoto com acesso frequente (Híbrido)</v>
          </cell>
          <cell r="AF160">
            <v>45401</v>
          </cell>
          <cell r="AG160" t="str">
            <v>PREENCHIDO</v>
          </cell>
          <cell r="AH160">
            <v>98984837476</v>
          </cell>
          <cell r="AI160" t="str">
            <v>07h às 13h</v>
          </cell>
          <cell r="AJ160" t="str">
            <v>Sávio Silva Costa</v>
          </cell>
          <cell r="AK160" t="str">
            <v>savio.costa@vale.com</v>
          </cell>
          <cell r="AL160" t="str">
            <v>MANUTENÇÃO DE FERROVIA</v>
          </cell>
          <cell r="AM160" t="str">
            <v>Garantir segurança operacional da estrada de ferro carajás através de monitoramento de ativos e inspeção de ultrassom.</v>
          </cell>
          <cell r="AN160" t="str">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ell>
          <cell r="AO160" t="str">
            <v>Híbrido - Remoto, acesso frequente</v>
          </cell>
          <cell r="AP160" t="str">
            <v>MA</v>
          </cell>
          <cell r="AQ160" t="str">
            <v>São Luís</v>
          </cell>
          <cell r="AR160" t="str">
            <v>São Luís</v>
          </cell>
          <cell r="AS160" t="str">
            <v>Engenharia Mecânica, Engenharia Elétrica, Engenharia de Produção, Engenharia de Controle e Automação</v>
          </cell>
          <cell r="AU160" t="str">
            <v>Intermediário</v>
          </cell>
          <cell r="AV160" t="str">
            <v>Power BI, estatística avançada, conceitos de manutenção preditiva</v>
          </cell>
          <cell r="AW160" t="str">
            <v>Sem restrições</v>
          </cell>
          <cell r="AX160" t="str">
            <v>OK</v>
          </cell>
          <cell r="BA160" t="str">
            <v>OK</v>
          </cell>
          <cell r="BB160" t="str">
            <v>planilha EB</v>
          </cell>
          <cell r="BC160" t="str">
            <v>FERROVIAS</v>
          </cell>
        </row>
        <row r="161">
          <cell r="B161">
            <v>1071355</v>
          </cell>
          <cell r="C161">
            <v>1</v>
          </cell>
          <cell r="D161" t="str">
            <v>Estágio superior 6h</v>
          </cell>
          <cell r="E161" t="str">
            <v>ABERTO</v>
          </cell>
          <cell r="G161" t="str">
            <v>Substituição</v>
          </cell>
          <cell r="H161">
            <v>39792</v>
          </cell>
          <cell r="I161" t="str">
            <v>RUI MARINHO DE SOUZA II</v>
          </cell>
          <cell r="J161" t="str">
            <v>rui.marinho@vale.com</v>
          </cell>
          <cell r="K161">
            <v>1480433</v>
          </cell>
          <cell r="L161" t="str">
            <v>Brasil/Maranhão</v>
          </cell>
          <cell r="M161" t="str">
            <v>SANTA INES</v>
          </cell>
          <cell r="N161" t="str">
            <v>Vale S.A - 0378-21</v>
          </cell>
          <cell r="O161" t="str">
            <v>Of. Manut.-St.In�s -EFC</v>
          </cell>
          <cell r="P161">
            <v>45399</v>
          </cell>
          <cell r="Q161" t="str">
            <v>PRESIDENTE - EDUARDO DE SALLES BARTOLOMEO</v>
          </cell>
          <cell r="R161" t="str">
            <v>VP EXEC OPERACOES - CARLOS HENRIQUE SENNA MEDEIROS</v>
          </cell>
          <cell r="S161" t="str">
            <v>DIR CORREDOR NORTE - CARLOS RODRIGUES DE CAMPOS MELLO JUNIOR</v>
          </cell>
          <cell r="T161" t="str">
            <v>DIR OPERACAO EFC - JOAO SILVA JUNIOR</v>
          </cell>
          <cell r="U161" t="str">
            <v>GER GERAL VP ELETROELETR EFC - DAVID CAMELO DE ABREU</v>
          </cell>
          <cell r="V161" t="str">
            <v>GER MANUT MECANIZADA VP EFC - LIZANDRO DO AMARAL OLIVEIRA TERCEIRO</v>
          </cell>
          <cell r="W161" t="str">
            <v>SUP MANUT VIA PERMANENTE - RUI MARINHO DE SOUZA II</v>
          </cell>
          <cell r="X161" t="str">
            <v>LIDIANE SOUZA GUIMARAES</v>
          </cell>
          <cell r="Y161" t="str">
            <v> </v>
          </cell>
          <cell r="Z161" t="str">
            <v>Vale S/A</v>
          </cell>
          <cell r="AA161" t="str">
            <v>Ferrosos</v>
          </cell>
          <cell r="AB161" t="str">
            <v>ENGENHARIA</v>
          </cell>
          <cell r="AC161" t="str">
            <v>Tatiana Ribeiro</v>
          </cell>
          <cell r="AD161" t="str">
            <v>VERDE</v>
          </cell>
          <cell r="AE161" t="str">
            <v>Onsite (Presencial)</v>
          </cell>
          <cell r="AF161">
            <v>45401</v>
          </cell>
          <cell r="AG161" t="str">
            <v>PREENCHIDO</v>
          </cell>
          <cell r="AH161">
            <v>98984479097</v>
          </cell>
          <cell r="AI161" t="str">
            <v>7h às 16h</v>
          </cell>
          <cell r="AJ161" t="str">
            <v>Rui Marinho de Souza II</v>
          </cell>
          <cell r="AK161" t="str">
            <v>Rui.marinho@vale.com</v>
          </cell>
          <cell r="AL161" t="str">
            <v>ENGENHARIA</v>
          </cell>
          <cell r="AM161" t="str">
            <v xml:space="preserve">Manutenção de Via Permanente </v>
          </cell>
          <cell r="AN161" t="str">
            <v xml:space="preserve">Planejamento das atividades de manutenção. 
Tratamento de desvios. 
Desenvolvimento de melhorias. 
Acompanhamento das atividades em campo e desvios no processo. </v>
          </cell>
          <cell r="AO161" t="str">
            <v>Onsite - Presencial</v>
          </cell>
          <cell r="AP161" t="str">
            <v>MA</v>
          </cell>
          <cell r="AQ161" t="str">
            <v>Santa Inês</v>
          </cell>
          <cell r="AR161" t="str">
            <v xml:space="preserve">Santa Inês </v>
          </cell>
          <cell r="AS161" t="str">
            <v>Engenharia Civil, Engenharia de Produção</v>
          </cell>
          <cell r="AU161" t="str">
            <v>Não é necessário para minha vaga</v>
          </cell>
          <cell r="AX161" t="str">
            <v>OK</v>
          </cell>
          <cell r="BA161" t="str">
            <v>OK</v>
          </cell>
          <cell r="BB161" t="str">
            <v>planilha EB</v>
          </cell>
          <cell r="BC161" t="str">
            <v>FERROVIAS</v>
          </cell>
        </row>
        <row r="162">
          <cell r="B162">
            <v>1071330</v>
          </cell>
          <cell r="C162">
            <v>1</v>
          </cell>
          <cell r="D162" t="str">
            <v>Estágio superior 6h</v>
          </cell>
          <cell r="E162" t="str">
            <v>ABERTO</v>
          </cell>
          <cell r="G162" t="str">
            <v>Substituição</v>
          </cell>
          <cell r="H162">
            <v>598367</v>
          </cell>
          <cell r="I162" t="str">
            <v>Nicolle Tancredi Coelho</v>
          </cell>
          <cell r="J162" t="str">
            <v>nicolle.tancredi@vale.com</v>
          </cell>
          <cell r="K162">
            <v>1010199</v>
          </cell>
          <cell r="L162" t="str">
            <v>Brasil/Rio de Janeiro</v>
          </cell>
          <cell r="M162" t="str">
            <v>RIO DE JANEIRO</v>
          </cell>
          <cell r="N162" t="str">
            <v>Vale S.A - 0001-54</v>
          </cell>
          <cell r="O162" t="str">
            <v>Torre Oscar Niemeyer - RJ</v>
          </cell>
          <cell r="P162">
            <v>45399</v>
          </cell>
          <cell r="Q162" t="str">
            <v>PRESIDENTE - EDUARDO DE SALLES BARTOLOMEO</v>
          </cell>
          <cell r="R162" t="str">
            <v>VP EXEC FINANCAS REL INVESTID - GUSTAVO DUARTE PIMENTA</v>
          </cell>
          <cell r="S162" t="str">
            <v>DIR RELACOES INVESTIDORES - THIAGO KIILL LOFIEGO</v>
          </cell>
          <cell r="T162" t="str">
            <v>GER GERAL GEST PARTICIP INTEGR - VITOR RIBEIRO VIEIRA</v>
          </cell>
          <cell r="U162" t="str">
            <v>GER GESTAO PARTIC ESTRAT INOV - NICOLLE TANCREDI COELHO</v>
          </cell>
          <cell r="V162" t="str">
            <v>-</v>
          </cell>
          <cell r="W162" t="str">
            <v>-</v>
          </cell>
          <cell r="X162" t="str">
            <v>LIDIANE SOUZA GUIMARAES</v>
          </cell>
          <cell r="Y162" t="str">
            <v>Natalia.Rossini@vale.com</v>
          </cell>
          <cell r="Z162" t="str">
            <v>Vale S/A</v>
          </cell>
          <cell r="AA162" t="str">
            <v>Corporativo</v>
          </cell>
          <cell r="AB162" t="str">
            <v>GESTÃO DE PORTFÓLIO DE EMPRESSAS CORRENTES</v>
          </cell>
          <cell r="AC162" t="str">
            <v>Tatiana Ribeiro</v>
          </cell>
          <cell r="AD162" t="str">
            <v>VERDE</v>
          </cell>
          <cell r="AE162" t="str">
            <v>Remoto com acesso eventual (Home Office)</v>
          </cell>
          <cell r="AF162">
            <v>45401</v>
          </cell>
          <cell r="AG162" t="str">
            <v>PREENCHIDO</v>
          </cell>
          <cell r="AH162">
            <v>21996944084</v>
          </cell>
          <cell r="AI162" t="str">
            <v>09h -18h</v>
          </cell>
          <cell r="AJ162" t="str">
            <v>Nicolle Tancredi Coelho</v>
          </cell>
          <cell r="AK162" t="str">
            <v>nicolle.tancredi@vale.com</v>
          </cell>
          <cell r="AL162" t="str">
            <v>GESTÃO DE PORTFÓLIO DE EMPRESSAS CORRENTES</v>
          </cell>
          <cell r="AM162" t="str">
            <v xml:space="preserve">Gestão de Participações. Cuidamos das JVs que a Vale possui participação, porém não controla. 
-Membros de Conselho de Administração, Comitês Financeiros e outros fóruns de governança nas JVs. 
-Representação da Vale como acionista e ponto de contato / negociação com management e sócios das JVs.
- Co-liderança em processos com time M&amp;A (ex. CSP, MRN, Ultrafértil, Biopalma, CSI, PRC, ValeFert etc)
Referência em Best Practices de Governança em JVs:
Suporte a agentes de governança indicados nas JVs via prévias de reuniões de CA e conexão entre as JVs e as 2as linhas de defesa especialistas da Vale.
Suporte à seleção de agentes de governança e managements.
Sponsor da agenda de gestão de riscos, compliance e temas ESG nas JVs.
Centro de excelência para disseminação de best practices de gestão e compliance para todas as JVs.
</v>
          </cell>
          <cell r="AN162" t="str">
            <v>- Suporte à gestão de JVs
- Acompanhamento e montagem de orçamento da área, 
- Suporte ao relatório anual de empresas e entidades
- Elaboração de relatórios mensais de resultados financeiros para sênior management</v>
          </cell>
          <cell r="AO162" t="str">
            <v>Híbrido - Remoto, acesso frequente</v>
          </cell>
          <cell r="AP162" t="str">
            <v>RJ</v>
          </cell>
          <cell r="AQ162" t="str">
            <v>Rio de Janeiro</v>
          </cell>
          <cell r="AR162" t="str">
            <v>Rio de Janeiro</v>
          </cell>
          <cell r="AS162" t="str">
            <v>Ciências Econômicas, Engenharia de Produção, Engenharia Civil, Engenharia Eletrônica</v>
          </cell>
          <cell r="AU162" t="str">
            <v>Avançado</v>
          </cell>
          <cell r="AX162" t="str">
            <v xml:space="preserve">NOT OK </v>
          </cell>
          <cell r="AY162" t="str">
            <v>1  - Podemos considerar todas as engenharias ou apenas algumas específicas? Se específicas, citar quais; 2- vaga aberta como acesso eventual, informado em FORMS acesso frequente</v>
          </cell>
          <cell r="AZ162" t="str">
            <v>10/05 Cursos: Engenheiros de Produção, Engenheiro Civil e Engenheiro Eletrônico09/05 Enviado email ao gestor (1). 02/05 Gestora informou que a modalidade correta é acesso eventual; 02/05 Encaminhado e-mail para gestora</v>
          </cell>
          <cell r="BA162" t="str">
            <v>OK</v>
          </cell>
          <cell r="BB162" t="str">
            <v>planilha EB</v>
          </cell>
          <cell r="BC162" t="str">
            <v>ESTRATÉGIA</v>
          </cell>
        </row>
        <row r="163">
          <cell r="B163">
            <v>1071312</v>
          </cell>
          <cell r="C163">
            <v>1</v>
          </cell>
          <cell r="D163" t="str">
            <v>Estágio superior 6h</v>
          </cell>
          <cell r="E163" t="str">
            <v>ABERTO</v>
          </cell>
          <cell r="G163" t="str">
            <v>Substituição</v>
          </cell>
          <cell r="H163">
            <v>8789</v>
          </cell>
          <cell r="I163" t="str">
            <v>Conrado Lourencini Rovetta</v>
          </cell>
          <cell r="J163" t="str">
            <v>conrado.rovetta@vale.com</v>
          </cell>
          <cell r="K163">
            <v>1080421</v>
          </cell>
          <cell r="L163" t="str">
            <v>Brasil/Espírito Santo</v>
          </cell>
          <cell r="M163" t="str">
            <v>VITORIA</v>
          </cell>
          <cell r="N163" t="str">
            <v>Vale S.A - 0219-09</v>
          </cell>
          <cell r="O163" t="str">
            <v>Ed. H�lio Ferraz (PORTO)</v>
          </cell>
          <cell r="P163">
            <v>45399</v>
          </cell>
          <cell r="Q163" t="str">
            <v>PRESIDENTE - EDUARDO DE SALLES BARTOLOMEO</v>
          </cell>
          <cell r="R163" t="str">
            <v>VP EXEC OPERACOES - CARLOS HENRIQUE SENNA MEDEIROS</v>
          </cell>
          <cell r="S163" t="str">
            <v>DIR CORREDOR SUDESTE - LUIZ GUSTAVO RECHE</v>
          </cell>
          <cell r="T163" t="str">
            <v>DIR SERV TEC PLAN PROG COR SUD - IGOR TADEU CICOLANI</v>
          </cell>
          <cell r="U163" t="str">
            <v>GER GERAL PROGR INTEGR COR SUD - ANDERSON DALVI</v>
          </cell>
          <cell r="V163" t="str">
            <v>GER TORRE CONTROLE SUDESTE - EDGARD MARQUES DOS SANTOS</v>
          </cell>
          <cell r="W163" t="str">
            <v>COORD MONITORAM CONTR OPERAC - CONRADO LOURENCINI ROVETTA</v>
          </cell>
          <cell r="X163" t="str">
            <v>LIDIANE SOUZA GUIMARAES</v>
          </cell>
          <cell r="Y163" t="str">
            <v>maryleide.pereira@vale.com</v>
          </cell>
          <cell r="Z163" t="str">
            <v>Vale S/A</v>
          </cell>
          <cell r="AA163" t="str">
            <v>Ferrosos</v>
          </cell>
          <cell r="AB163" t="str">
            <v>LOGISTICA</v>
          </cell>
          <cell r="AC163" t="str">
            <v>Vanessa Medeiros</v>
          </cell>
          <cell r="AD163" t="str">
            <v>VERDE</v>
          </cell>
          <cell r="AE163" t="str">
            <v>Remoto com acesso eventual (Home Office)</v>
          </cell>
          <cell r="AF163">
            <v>45401</v>
          </cell>
          <cell r="AG163" t="str">
            <v>PREENCHIDO</v>
          </cell>
          <cell r="AH163">
            <v>27992248438</v>
          </cell>
          <cell r="AI163" t="str">
            <v>7:30 às 16:30</v>
          </cell>
          <cell r="AJ163" t="str">
            <v>Stephany Cavassany</v>
          </cell>
          <cell r="AK163" t="str">
            <v>stephany.cavassani@vale.com</v>
          </cell>
          <cell r="AL163" t="str">
            <v>LOGISTICA</v>
          </cell>
          <cell r="AM163" t="str">
            <v xml:space="preserve">Sequenciamento e otimização logística fase Porto, responsável pela programação e otimização logística do Corredor. </v>
          </cell>
          <cell r="AN163" t="str">
            <v xml:space="preserve">Controle de processo através de KPIs (Indicadores de performance) com plano estruturado e analíticos das operações do Porto de Tubarão, fase Minério de Ferro  </v>
          </cell>
          <cell r="AO163" t="str">
            <v>Híbrido - Remoto com acesso eventual (Ida de 1 a 2x por semana ou sob demanda)</v>
          </cell>
          <cell r="AP163" t="str">
            <v>ES</v>
          </cell>
          <cell r="AQ163" t="str">
            <v>Vitória</v>
          </cell>
          <cell r="AR163" t="str">
            <v>Grande Vitória</v>
          </cell>
          <cell r="AS163" t="str">
            <v>Engenharia de Produção, Engenharia Civil</v>
          </cell>
          <cell r="AU163" t="str">
            <v>Não é necessário para minha vaga</v>
          </cell>
          <cell r="AV163" t="str">
            <v>Power Bi, VBA, base de dados, pacote Office</v>
          </cell>
          <cell r="AX163" t="str">
            <v>OK</v>
          </cell>
          <cell r="BA163" t="str">
            <v>OK</v>
          </cell>
          <cell r="BB163" t="str">
            <v>planilha EB</v>
          </cell>
          <cell r="BC163" t="str">
            <v>LOGÍSTICA</v>
          </cell>
        </row>
        <row r="164">
          <cell r="B164">
            <v>1071301</v>
          </cell>
          <cell r="C164">
            <v>1</v>
          </cell>
          <cell r="D164" t="str">
            <v>Estágio superior 6h</v>
          </cell>
          <cell r="E164" t="str">
            <v>ABERTO</v>
          </cell>
          <cell r="G164" t="str">
            <v>Substituição</v>
          </cell>
          <cell r="H164">
            <v>191602</v>
          </cell>
          <cell r="I164" t="str">
            <v>HUDSON VALERIO NATIVIDADE</v>
          </cell>
          <cell r="J164" t="str">
            <v>Hudson.Natividade@vale.com</v>
          </cell>
          <cell r="K164">
            <v>1410003</v>
          </cell>
          <cell r="L164" t="str">
            <v xml:space="preserve">Brasil/Minas Gerais </v>
          </cell>
          <cell r="M164" t="str">
            <v>NOVA LIMA</v>
          </cell>
          <cell r="N164" t="str">
            <v>Vale S.A - 0034-12</v>
          </cell>
          <cell r="O164" t="str">
            <v>Usina de Pelot. Vargem Gr</v>
          </cell>
          <cell r="P164">
            <v>45399</v>
          </cell>
          <cell r="Q164" t="str">
            <v>PRESIDENTE - EDUARDO DE SALLES BARTOLOMEO</v>
          </cell>
          <cell r="R164" t="str">
            <v>VP EXEC OPERACOES - CARLOS HENRIQUE SENNA MEDEIROS</v>
          </cell>
          <cell r="S164" t="str">
            <v>DIR PELOTIZACAO - RODRIGO SABA RUGGIERO</v>
          </cell>
          <cell r="T164" t="str">
            <v>DIR TECNICO SERV PELOTIZACAO - FERNANDO CESAR DA SILVA QUINTAO</v>
          </cell>
          <cell r="U164" t="str">
            <v>GER ENGENHARIA ATIVOS PELOTIZ - DENILSON BOETTCHER</v>
          </cell>
          <cell r="V164" t="str">
            <v>COORD CONFIAB MANUT PELOTIZ - HUDSON VALERIO NATIVIDADE</v>
          </cell>
          <cell r="W164" t="str">
            <v>-</v>
          </cell>
          <cell r="X164" t="str">
            <v>LIDIANE SOUZA GUIMARAES</v>
          </cell>
          <cell r="Y164" t="str">
            <v> </v>
          </cell>
          <cell r="Z164" t="str">
            <v>Vale S/A</v>
          </cell>
          <cell r="AA164" t="str">
            <v>Ferrosos</v>
          </cell>
          <cell r="AB164" t="str">
            <v>ENGENHARIA E GESTÃO DE ATIVOS</v>
          </cell>
          <cell r="AC164" t="str">
            <v>Vanessa Medeiros</v>
          </cell>
          <cell r="AD164" t="str">
            <v>VERDE</v>
          </cell>
          <cell r="AE164" t="str">
            <v>Remoto com acesso frequente (Híbrido)</v>
          </cell>
          <cell r="AF164">
            <v>45401</v>
          </cell>
          <cell r="AG164" t="str">
            <v>PREENCHIDO</v>
          </cell>
          <cell r="AH164" t="str">
            <v>32 98802-8655</v>
          </cell>
          <cell r="AI164" t="str">
            <v>07:30 às 16:30</v>
          </cell>
          <cell r="AJ164" t="str">
            <v>Fabio Augusto Calixto Modesto</v>
          </cell>
          <cell r="AK164" t="str">
            <v>Fabio.Modesto@vale.com</v>
          </cell>
          <cell r="AL164" t="str">
            <v>ENGENHARIA E GESTÃO DE ATIVOS</v>
          </cell>
          <cell r="AM164" t="str">
            <v>Confiabilidade manutenção das usinas de pelotização de Vargem Grande e São Luiz.
Principais entregas são: Análises qualitativas e quantitativas de confiabilidade, suportes técnicos e tratamentos de paradas e perdas de manutenção.</v>
          </cell>
          <cell r="AN164" t="str">
            <v>Suportar as análises qualitativas e quantitativas de confiabilidade, suportes técnicos e tratamentos de paradas e perdas de manutenção.</v>
          </cell>
          <cell r="AO164" t="str">
            <v>Híbrido - Remoto, acesso frequente</v>
          </cell>
          <cell r="AP164" t="str">
            <v>MG</v>
          </cell>
          <cell r="AQ164" t="str">
            <v>Nova Lima</v>
          </cell>
          <cell r="AR164" t="str">
            <v>Belo Horizonte, Nova Lima, Itabirito, Rio Acima e Contagem.</v>
          </cell>
          <cell r="AS164" t="str">
            <v>Engenharia Mecânica</v>
          </cell>
          <cell r="AU164" t="str">
            <v>Diferencial - Intermediário</v>
          </cell>
          <cell r="AV164" t="str">
            <v>Power BI, Pacote Office e autocad</v>
          </cell>
          <cell r="AW164" t="str">
            <v>Sim, área industrial com acesso dificultoso para pessoas com limitação em deslocamento.</v>
          </cell>
          <cell r="AX164" t="str">
            <v>OK</v>
          </cell>
          <cell r="BA164" t="str">
            <v>OK</v>
          </cell>
          <cell r="BB164" t="str">
            <v>planilha EB</v>
          </cell>
          <cell r="BC164" t="str">
            <v>MINA E USINA</v>
          </cell>
        </row>
        <row r="165">
          <cell r="B165">
            <v>1071286</v>
          </cell>
          <cell r="C165">
            <v>1</v>
          </cell>
          <cell r="D165" t="str">
            <v>Estágio superior 6h</v>
          </cell>
          <cell r="E165" t="str">
            <v>CANCELADO</v>
          </cell>
          <cell r="F165" t="str">
            <v>Pedido por Lidi Deni em 17/07 - sem convocação</v>
          </cell>
          <cell r="G165" t="str">
            <v>Substituição</v>
          </cell>
          <cell r="H165">
            <v>529999</v>
          </cell>
          <cell r="I165" t="str">
            <v>Thais Nascimento Pereira</v>
          </cell>
          <cell r="J165" t="str">
            <v>thais.pereira@vale.com</v>
          </cell>
          <cell r="K165">
            <v>1011461</v>
          </cell>
          <cell r="L165" t="str">
            <v>Brasil/Espírito Santo</v>
          </cell>
          <cell r="M165" t="str">
            <v>VITORIA</v>
          </cell>
          <cell r="N165" t="str">
            <v>Vale S.A - 0262-00</v>
          </cell>
          <cell r="O165" t="str">
            <v>Ed. Jo�o C. Belesa (FERRO</v>
          </cell>
          <cell r="P165">
            <v>45399</v>
          </cell>
          <cell r="Q165" t="str">
            <v>PRESIDENTE - EDUARDO DE SALLES BARTOLOMEO</v>
          </cell>
          <cell r="R165" t="str">
            <v>VP EXEC SUSTENTABILIDADE - MARIA LUIZA DE OLIVEIRA PINTO E PAIVA</v>
          </cell>
          <cell r="S165" t="str">
            <v>DIR GESTAO TERRITORIOS - MARCELO DA SILVA KLEIN</v>
          </cell>
          <cell r="T165" t="str">
            <v>DIR GESTAO TERRITORIOS NORTE - ELOISO AUGUSTO DE BARROS ARAUJO</v>
          </cell>
          <cell r="U165" t="str">
            <v>GER POVOS INDIG COMUNID TRADIC - THAIS NASCIMENTO PEREIRA</v>
          </cell>
          <cell r="V165" t="str">
            <v>-</v>
          </cell>
          <cell r="W165" t="str">
            <v>-</v>
          </cell>
          <cell r="X165" t="str">
            <v>LIDIANE SOUZA GUIMARAES</v>
          </cell>
          <cell r="Y165" t="str">
            <v>larissa.mouchrek@vale.com</v>
          </cell>
          <cell r="Z165" t="str">
            <v>Vale S/A</v>
          </cell>
          <cell r="AA165" t="str">
            <v>Corporativo</v>
          </cell>
          <cell r="AB165" t="str">
            <v>SUSTENTABILIDADE</v>
          </cell>
          <cell r="AC165" t="str">
            <v>Vanessa Medeiros</v>
          </cell>
          <cell r="AD165" t="str">
            <v>LARANJA</v>
          </cell>
          <cell r="AE165" t="str">
            <v>Remoto com acesso frequente (Híbrido)</v>
          </cell>
          <cell r="AF165">
            <v>45401</v>
          </cell>
          <cell r="AG165" t="str">
            <v>PREENCHIDO</v>
          </cell>
          <cell r="AH165" t="str">
            <v>21 980991386</v>
          </cell>
          <cell r="AI165" t="str">
            <v>8:00 às 17:00</v>
          </cell>
          <cell r="AJ165" t="str">
            <v>Luciana Gomes</v>
          </cell>
          <cell r="AK165" t="str">
            <v>Luciana.Gomes@vale.com</v>
          </cell>
          <cell r="AL165" t="str">
            <v>SUSTENTABILIDADE</v>
          </cell>
          <cell r="AM165" t="str">
            <v xml:space="preserve">Relacionamento com Povos Indígenas e Comunidades Tradicionais </v>
          </cell>
          <cell r="AN165" t="str">
            <v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v>
          </cell>
          <cell r="AO165" t="str">
            <v>Híbrido - Remoto, acesso frequente</v>
          </cell>
          <cell r="AP165" t="str">
            <v>ES</v>
          </cell>
          <cell r="AQ165" t="str">
            <v>Vitória</v>
          </cell>
          <cell r="AR165" t="str">
            <v xml:space="preserve">Vitória </v>
          </cell>
          <cell r="AS165"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Engenharia ambiental, Engenharia Agronômica, Administração</v>
          </cell>
          <cell r="AU165" t="str">
            <v>Diferencial - Intermediário</v>
          </cell>
          <cell r="AV165" t="str">
            <v>Pacote Office e Software de georeferenciamento</v>
          </cell>
          <cell r="AW165" t="str">
            <v xml:space="preserve">Locomoção, para acessar as Aldeias, divido a falta de acessibilidade. Se não utilizar cadeiras de rodas podemos adaptar outras deficiências </v>
          </cell>
          <cell r="AX165" t="str">
            <v xml:space="preserve">NOT OK </v>
          </cell>
          <cell r="AY165" t="str">
            <v>1 - Podemos considerar todas as engenharias ou engenharias específicas? Se específicas, listar quais; 2 - Vaga aberta como acesso frequente, informado em FORMS ser acesso eventual</v>
          </cell>
          <cell r="AZ165" t="str">
            <v>27/05 Gestora informou modalidade Frequente; 10/05 Pode ser qualquer area de engenharia; 09/05 Enviado email para gestora (1). 02/05 Encaminhado e-mail para gestora (02);</v>
          </cell>
          <cell r="BA165" t="str">
            <v>OK</v>
          </cell>
          <cell r="BB165" t="str">
            <v>planilha EB</v>
          </cell>
          <cell r="BC165" t="str">
            <v>SUSTENTABILIDADE</v>
          </cell>
        </row>
        <row r="166">
          <cell r="B166">
            <v>1071448</v>
          </cell>
          <cell r="C166">
            <v>1</v>
          </cell>
          <cell r="D166" t="str">
            <v>Estágio superior 6h</v>
          </cell>
          <cell r="E166" t="str">
            <v>ABERTO</v>
          </cell>
          <cell r="G166" t="str">
            <v>Aumento de Quadro</v>
          </cell>
          <cell r="H166">
            <v>81044734</v>
          </cell>
          <cell r="I166" t="str">
            <v>FERNANDA DAYSE FERREIRA ROGERIO</v>
          </cell>
          <cell r="J166" t="str">
            <v>fernanda.dayse@vale.com</v>
          </cell>
          <cell r="K166">
            <v>1010461</v>
          </cell>
          <cell r="L166" t="str">
            <v xml:space="preserve">Brasil/Minas Gerais </v>
          </cell>
          <cell r="M166" t="str">
            <v>NOVA LIMA</v>
          </cell>
          <cell r="N166" t="str">
            <v>VALE S.A - 0150-03</v>
          </cell>
          <cell r="O166" t="str">
            <v>Ed. Conc�rdia Corporate (</v>
          </cell>
          <cell r="P166">
            <v>45400</v>
          </cell>
          <cell r="Q166" t="str">
            <v>PRESIDENTE - EDUARDO DE SALLES BARTOLOMEO</v>
          </cell>
          <cell r="R166" t="str">
            <v>VP EXEC FINANCAS REL INVESTID - GUSTAVO DUARTE PIMENTA</v>
          </cell>
          <cell r="S166" t="str">
            <v>DIR SUPRIMENTOS - MARCO AURELIO BRITO BRAGA</v>
          </cell>
          <cell r="T166" t="str">
            <v>DIR CATEG GLOBAL SUPRIMENTOS - MARIANA RIBEIRO ROSAS LOURES PENNA</v>
          </cell>
          <cell r="U166" t="str">
            <v>GER GERAL SUPRIMENTOS - RAFAEL QUARTAROLI FARIA</v>
          </cell>
          <cell r="V166" t="str">
            <v>GER SUPRIMENTOS TECNOLOGIA - BRUNO RIOS HORTA</v>
          </cell>
          <cell r="W166" t="str">
            <v>COORD SUPR SW, PROJ TECNOLOGIA - FERNANDA DAYSE FERREIRA ROGERIO</v>
          </cell>
          <cell r="X166" t="str">
            <v>LIDIANE SOUZA GUIMARAES</v>
          </cell>
          <cell r="Y166" t="str">
            <v>laura.giorni@vale.com</v>
          </cell>
          <cell r="Z166" t="str">
            <v>Vale S/A</v>
          </cell>
          <cell r="AA166" t="str">
            <v>Corporativo</v>
          </cell>
          <cell r="AB166" t="str">
            <v>SUPRIMENTOS</v>
          </cell>
          <cell r="AC166" t="str">
            <v>Denizete Corrêa</v>
          </cell>
          <cell r="AD166" t="str">
            <v>VERDE</v>
          </cell>
          <cell r="AE166" t="str">
            <v>Remoto com acesso eventual (Home Office)</v>
          </cell>
          <cell r="AF166">
            <v>45401</v>
          </cell>
          <cell r="AG166" t="str">
            <v>PREENCHIDO</v>
          </cell>
          <cell r="AH166" t="str">
            <v>31 99699 8172</v>
          </cell>
          <cell r="AI166" t="str">
            <v>Entre 09h às 18h</v>
          </cell>
          <cell r="AJ166" t="str">
            <v xml:space="preserve">Fernanda Dayse Ferreira Rogerio </v>
          </cell>
          <cell r="AK166" t="str">
            <v>fernanda.dayse@vale.com</v>
          </cell>
          <cell r="AL166" t="str">
            <v>SUPRIMENTOS</v>
          </cell>
          <cell r="AM166" t="str">
            <v xml:space="preserve">Gestão comercial de todos os contratos da Vale para as categorias de tecnologia e consultoria.
Fazemos as contratações de serviços e materiais para as áreas de negócio. Negociação também reajustes contratuais e pleitos. Geramos redução de custos e somos desafiados a trazer novos fornecedores para a empresas, </v>
          </cell>
          <cell r="AN166" t="str">
            <v xml:space="preserve">Técnicas de Negociação
Comunicação com diversas áreas dentro e fora da Vale 
Equalização Financeira de propostas
Elaboração de relatórios de homologação
Possibilidade de contratar serviços inovadores 
</v>
          </cell>
          <cell r="AO166" t="str">
            <v>Híbrido - Remoto com acesso eventual (Ida de 1 a 2x por semana ou sob demanda)</v>
          </cell>
          <cell r="AP166" t="str">
            <v>MG</v>
          </cell>
          <cell r="AQ166" t="str">
            <v>Nova Lima</v>
          </cell>
          <cell r="AR166" t="str">
            <v>Nova Lima, Belo Horizonte, Contagem, Betim, Igarapé, Sabará e Pedro Leopoldo.</v>
          </cell>
          <cell r="AS166" t="str">
            <v>Relações Internacionais, Ciências Econômicas, Ciência da Computação, Comércio Exterior, Engenharia de Telecomunicações, Engenharia Elétrica - Habilitação em Telecomunicações, Direito, Matemática</v>
          </cell>
          <cell r="AU166" t="str">
            <v>Diferencial - Intermediário</v>
          </cell>
          <cell r="AV166" t="str">
            <v>Office (word, excel, Power Point e teams), SAP Ecc e  Ninbi</v>
          </cell>
          <cell r="AW166" t="str">
            <v>Sem restrição</v>
          </cell>
          <cell r="AX166" t="str">
            <v xml:space="preserve">NOT OK </v>
          </cell>
          <cell r="AY166" t="str">
            <v>Vaga aberta como acesso eventual, informado ser acesso frequente no FORMS</v>
          </cell>
          <cell r="AZ166" t="str">
            <v>30/04 A modalidade será Eventual, conforme people. | 29/04 Enviado email a gestora</v>
          </cell>
          <cell r="BA166" t="str">
            <v>OK</v>
          </cell>
          <cell r="BB166" t="str">
            <v>planilha EB</v>
          </cell>
          <cell r="BC166" t="str">
            <v>SUPRIMENTOS</v>
          </cell>
        </row>
        <row r="167">
          <cell r="B167">
            <v>1071444</v>
          </cell>
          <cell r="C167">
            <v>1</v>
          </cell>
          <cell r="D167" t="str">
            <v>Estágio superior 6h</v>
          </cell>
          <cell r="E167" t="str">
            <v>ABERTO</v>
          </cell>
          <cell r="G167" t="str">
            <v>Aumento de Quadro</v>
          </cell>
          <cell r="H167">
            <v>81020224</v>
          </cell>
          <cell r="I167" t="str">
            <v>BRUNO RODRIGO CARIAS ASSIS</v>
          </cell>
          <cell r="J167" t="str">
            <v>Bruno.Carias@vale.com</v>
          </cell>
          <cell r="K167">
            <v>1120276</v>
          </cell>
          <cell r="L167" t="str">
            <v xml:space="preserve">Brasil/Minas Gerais </v>
          </cell>
          <cell r="M167" t="str">
            <v>SAO GONCALO DO RIO ABAIXO</v>
          </cell>
          <cell r="N167" t="str">
            <v>Vale S.A - 0447-98</v>
          </cell>
          <cell r="O167" t="str">
            <v>Medicina Trab. Mina Brucu</v>
          </cell>
          <cell r="P167">
            <v>45400</v>
          </cell>
          <cell r="Q167" t="str">
            <v>PRESIDENTE - EDUARDO DE SALLES BARTOLOMEO</v>
          </cell>
          <cell r="R167" t="str">
            <v>VP EXEC OPERACOES - CARLOS HENRIQUE SENNA MEDEIROS</v>
          </cell>
          <cell r="S167" t="str">
            <v>DIR RISCOS OPER SSMA OP INTER - RODRIGO RAMOS SILVEIRA</v>
          </cell>
          <cell r="T167" t="str">
            <v>DIR SSMA RISCO OPERACIONAL SUD - KARINA ARAUJO COSTA RAPUCCI</v>
          </cell>
          <cell r="U167" t="str">
            <v>GER SAUDE OCUPACIONAL CORR SUD - MARCIONILIO HERMENEGILDO DE SOUZA NETO</v>
          </cell>
          <cell r="V167" t="str">
            <v>COORD HIGIENE OCUPAC ERGONOMIA - BRUNO RODRIGO CARIAS ASSIS</v>
          </cell>
          <cell r="W167" t="str">
            <v>-</v>
          </cell>
          <cell r="X167" t="str">
            <v>LIDIANE SOUZA GUIMARAES</v>
          </cell>
          <cell r="Y167" t="str">
            <v>Deisiane.Mendes@vale.com</v>
          </cell>
          <cell r="Z167" t="str">
            <v>Vale S/A</v>
          </cell>
          <cell r="AA167" t="str">
            <v>Ferrosos</v>
          </cell>
          <cell r="AB167" t="str">
            <v>SAUDE E SEGURANCA</v>
          </cell>
          <cell r="AC167" t="str">
            <v>Denizete Corrêa</v>
          </cell>
          <cell r="AD167" t="str">
            <v>VERDE</v>
          </cell>
          <cell r="AE167" t="str">
            <v>Onsite (Presencial)</v>
          </cell>
          <cell r="AF167">
            <v>45401</v>
          </cell>
          <cell r="AG167" t="str">
            <v>PREENCHIDO</v>
          </cell>
          <cell r="AH167" t="str">
            <v>31 98702-3615</v>
          </cell>
          <cell r="AI167" t="str">
            <v>08:00 as 16:30 hs</v>
          </cell>
          <cell r="AJ167" t="str">
            <v>Paulo Ricardo  da Silva</v>
          </cell>
          <cell r="AK167" t="str">
            <v>paulo.silva9@vale.com</v>
          </cell>
          <cell r="AL167" t="str">
            <v>SAUDE E SEGURANCA</v>
          </cell>
          <cell r="AM167" t="str">
            <v>Identificação de gerenciamento de riscos ocupacionais</v>
          </cell>
          <cell r="AN167"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67" t="str">
            <v>Onsite - Presencial</v>
          </cell>
          <cell r="AP167" t="str">
            <v>MG</v>
          </cell>
          <cell r="AQ167" t="str">
            <v>São Gonçalo do Rio Abaixo</v>
          </cell>
          <cell r="AR167" t="str">
            <v>São Gonçalo, João Monlevade, Santa Bárbara.</v>
          </cell>
          <cell r="AS167" t="str">
            <v>Engenharia Civil, Engenharia de Produção, Engenharia de Segurança no Trabalho</v>
          </cell>
          <cell r="AU167" t="str">
            <v>Não é necessário para minha vaga</v>
          </cell>
          <cell r="AV167" t="str">
            <v>Pacote Office - Excel e Power Point Avançados</v>
          </cell>
          <cell r="AW167" t="str">
            <v>Restrição de Mobilidade - Necessário deslocamento em área de produção.</v>
          </cell>
          <cell r="AX167" t="str">
            <v xml:space="preserve">NOT OK </v>
          </cell>
          <cell r="AY167" t="str">
            <v>Curso de Engenharia de Segurança não disponível na região</v>
          </cell>
          <cell r="AZ167"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67" t="str">
            <v>OK</v>
          </cell>
          <cell r="BB167" t="str">
            <v>planilha EB</v>
          </cell>
          <cell r="BC167" t="str">
            <v>SAÚDE, SEGURANÇA E RISCO OPERACIONAL</v>
          </cell>
        </row>
        <row r="168">
          <cell r="B168">
            <v>1071441</v>
          </cell>
          <cell r="C168">
            <v>1</v>
          </cell>
          <cell r="D168" t="str">
            <v>Estágio superior 6h</v>
          </cell>
          <cell r="E168" t="str">
            <v>ABERTO</v>
          </cell>
          <cell r="G168" t="str">
            <v>Aumento de Quadro</v>
          </cell>
          <cell r="H168">
            <v>353219</v>
          </cell>
          <cell r="I168" t="str">
            <v>Livia Barroso Dauanny</v>
          </cell>
          <cell r="J168" t="str">
            <v>livia.dauanny@vale.com</v>
          </cell>
          <cell r="K168">
            <v>1012021</v>
          </cell>
          <cell r="L168" t="str">
            <v xml:space="preserve">Brasil/Minas Gerais </v>
          </cell>
          <cell r="M168" t="str">
            <v>NOVA LIMA</v>
          </cell>
          <cell r="N168" t="str">
            <v>VALE S.A - 0150-03</v>
          </cell>
          <cell r="O168" t="str">
            <v>Edif�c Conc�rdia Corporat</v>
          </cell>
          <cell r="P168">
            <v>45400</v>
          </cell>
          <cell r="Q168" t="str">
            <v>PRESIDENTE - EDUARDO DE SALLES BARTOLOMEO</v>
          </cell>
          <cell r="R168" t="str">
            <v>VP EXEC TECNICO - RAFAEL JABUR BITTAR</v>
          </cell>
          <cell r="S168" t="str">
            <v>DIR EXCELENCIA OPERACIONAL - BRUNA PAIVA MAFFRA</v>
          </cell>
          <cell r="T168" t="str">
            <v>GER GERAL GESTAO EXCEL OPERAC - HENRIQUE MACEDO ALVES DE RESENDE</v>
          </cell>
          <cell r="U168" t="str">
            <v>GER GEST VPS CORP GEST INTERNA - LIVIA BARROSO DAUANNY</v>
          </cell>
          <cell r="V168" t="str">
            <v>-</v>
          </cell>
          <cell r="W168" t="str">
            <v>-</v>
          </cell>
          <cell r="X168" t="str">
            <v>LIDIANE SOUZA GUIMARAES</v>
          </cell>
          <cell r="Y168" t="str">
            <v>adriana.regina@vale.com</v>
          </cell>
          <cell r="Z168" t="str">
            <v>Vale S/A</v>
          </cell>
          <cell r="AA168" t="str">
            <v>Corporativo</v>
          </cell>
          <cell r="AB168" t="str">
            <v>EXCELÊNCIA OPERACIONAL</v>
          </cell>
          <cell r="AC168" t="str">
            <v>Tatiana Ribeiro</v>
          </cell>
          <cell r="AD168" t="str">
            <v>VERDE</v>
          </cell>
          <cell r="AE168" t="str">
            <v>Remoto com acesso eventual (Home Office)</v>
          </cell>
          <cell r="AF168">
            <v>45401</v>
          </cell>
          <cell r="AG168" t="str">
            <v>PREENCHIDO</v>
          </cell>
          <cell r="AH168">
            <v>31991656587</v>
          </cell>
          <cell r="AI168" t="str">
            <v>08h - 17h</v>
          </cell>
          <cell r="AJ168" t="str">
            <v>Julia Pothin</v>
          </cell>
          <cell r="AK168" t="str">
            <v>julia.pothin@vale.com</v>
          </cell>
          <cell r="AL168" t="str">
            <v>EXCELÊNCIA OPERACIONAL</v>
          </cell>
          <cell r="AM168" t="str">
            <v>Implementação do Sistema de Gestão VPS na Vale, Suportar em projetos estratégicos, Iniciativas de Solução de Problemas</v>
          </cell>
          <cell r="AN168" t="str">
            <v>Gestão Interna; Suporte em um projeto estratégico; Implantação de VPS na área.</v>
          </cell>
          <cell r="AO168" t="str">
            <v>Híbrido - Remoto com acesso eventual (Ida de 1 a 2x por semana ou sob demanda)</v>
          </cell>
          <cell r="AP168" t="str">
            <v>MG</v>
          </cell>
          <cell r="AQ168" t="str">
            <v>Nova Lima</v>
          </cell>
          <cell r="AR168" t="str">
            <v>Belo HOrizonte, Nova Lima</v>
          </cell>
          <cell r="AS168" t="str">
            <v>Engenharia de Produção, Administração</v>
          </cell>
          <cell r="AU168" t="str">
            <v>Diferencial - Avançado</v>
          </cell>
          <cell r="AV168" t="str">
            <v>Excel, Power Point - pacote Office</v>
          </cell>
          <cell r="AX168" t="str">
            <v xml:space="preserve">NOT OK </v>
          </cell>
          <cell r="AY168" t="str">
            <v>1 - Vaga aberta em Nova Lima, informado ser em BH em FORMS; 2 - podemos considerar todas as engenharias? Se não, citar quais</v>
          </cell>
          <cell r="AZ168" t="str">
            <v>10/05 Cursos: Engenharia de Produção , Administração; 09/05 Enviado email a gestora (2). 03/05 Gestora informou que a localidade é Nova Lima, candidatos podem morar em Belo Horizonte; 03/05 Encaminhado e-mail para gestora (01);</v>
          </cell>
          <cell r="BA168" t="str">
            <v>OK</v>
          </cell>
          <cell r="BB168" t="str">
            <v>planilha EB</v>
          </cell>
          <cell r="BC168" t="str">
            <v>ESTRATÉGIA</v>
          </cell>
        </row>
        <row r="169">
          <cell r="B169">
            <v>1071437</v>
          </cell>
          <cell r="C169">
            <v>1</v>
          </cell>
          <cell r="D169" t="str">
            <v>Estágio superior 6h</v>
          </cell>
          <cell r="E169" t="str">
            <v>ABERTO</v>
          </cell>
          <cell r="G169" t="str">
            <v>Aumento de Quadro</v>
          </cell>
          <cell r="H169">
            <v>498751</v>
          </cell>
          <cell r="I169" t="str">
            <v>Francisco Thomas Fernandes Lima</v>
          </cell>
          <cell r="J169" t="str">
            <v>francisco.thomas@vale.com</v>
          </cell>
          <cell r="K169">
            <v>1480018</v>
          </cell>
          <cell r="L169" t="str">
            <v>Brasil/Maranhão</v>
          </cell>
          <cell r="M169" t="str">
            <v>SAO LUIS</v>
          </cell>
          <cell r="N169" t="str">
            <v>Vale S.A - 0378-21</v>
          </cell>
          <cell r="O169" t="str">
            <v>Centro Mon Ativos EFC</v>
          </cell>
          <cell r="P169">
            <v>45400</v>
          </cell>
          <cell r="Q169" t="str">
            <v>PRESIDENTE - EDUARDO DE SALLES BARTOLOMEO</v>
          </cell>
          <cell r="R169" t="str">
            <v>VP EXEC OPERACOES - CARLOS HENRIQUE SENNA MEDEIROS</v>
          </cell>
          <cell r="S169" t="str">
            <v>DIR CORREDOR NORTE - CARLOS RODRIGUES DE CAMPOS MELLO JUNIOR</v>
          </cell>
          <cell r="T169" t="str">
            <v>DIR OPERACAO EFC - JOAO SILVA JUNIOR</v>
          </cell>
          <cell r="U169" t="str">
            <v>GER GERAL MAN MAT ROD IND EFC - JEFERSON BATISTA DA SILVA</v>
          </cell>
          <cell r="V169" t="str">
            <v>GER CONFIAB RODANTES IND EFC - JOAO CESAR AMORIM DE FREITAS</v>
          </cell>
          <cell r="W169" t="str">
            <v>SUP MAN MONITORAM ATIV FERROV - FRANCISCO THOMAS FERNANDES LIMA</v>
          </cell>
          <cell r="X169" t="str">
            <v>LIDIANE SOUZA GUIMARAES</v>
          </cell>
          <cell r="Y169" t="str">
            <v>-</v>
          </cell>
          <cell r="Z169" t="str">
            <v>Vale S/A</v>
          </cell>
          <cell r="AA169" t="str">
            <v>Ferrosos</v>
          </cell>
          <cell r="AB169" t="str">
            <v>MANUTENÇÃO DE FERROVIA</v>
          </cell>
          <cell r="AC169" t="str">
            <v>Vanessa Medeiros</v>
          </cell>
          <cell r="AD169" t="str">
            <v>VERDE</v>
          </cell>
          <cell r="AE169" t="str">
            <v>Remoto com acesso frequente (Híbrido)</v>
          </cell>
          <cell r="AF169">
            <v>45401</v>
          </cell>
          <cell r="AG169" t="str">
            <v>PREENCHIDO</v>
          </cell>
          <cell r="AH169">
            <v>98984837476</v>
          </cell>
          <cell r="AI169" t="str">
            <v>07 as 13h</v>
          </cell>
          <cell r="AJ169" t="str">
            <v>Leandro Rocha</v>
          </cell>
          <cell r="AK169" t="str">
            <v>leandro.rocha@vale.com</v>
          </cell>
          <cell r="AL169" t="str">
            <v>MANUTENÇÃO DE FERROVIA</v>
          </cell>
          <cell r="AM169" t="str">
            <v>Garantir segurança operacional da Estrada de ferro carajás através do monitoramento de ativos e inspeção de ultrassom.</v>
          </cell>
          <cell r="AN169" t="str">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ell>
          <cell r="AO169" t="str">
            <v>Híbrido - Remoto, acesso frequente</v>
          </cell>
          <cell r="AP169" t="str">
            <v>MA</v>
          </cell>
          <cell r="AQ169" t="str">
            <v>São Luís</v>
          </cell>
          <cell r="AR169" t="str">
            <v>São luís</v>
          </cell>
          <cell r="AS169" t="str">
            <v>Engenharia da Computação, Engenharia Mecânica, Engenharia Elétrica, Engenharia de Controle e Automação</v>
          </cell>
          <cell r="AU169" t="str">
            <v>Intermediário</v>
          </cell>
          <cell r="AV169" t="str">
            <v>Power Business inteligent (PBI), Estatística avançada e modelagem dinâmica</v>
          </cell>
          <cell r="AW169" t="str">
            <v>Sem restrição de receber PCDs</v>
          </cell>
          <cell r="AX169" t="str">
            <v>OK</v>
          </cell>
          <cell r="BA169" t="str">
            <v>OK</v>
          </cell>
          <cell r="BB169" t="str">
            <v>planilha EB</v>
          </cell>
          <cell r="BC169" t="str">
            <v>FERROVIAS</v>
          </cell>
        </row>
        <row r="170">
          <cell r="B170">
            <v>1071436</v>
          </cell>
          <cell r="C170">
            <v>1</v>
          </cell>
          <cell r="D170" t="str">
            <v>Estágio superior 6h</v>
          </cell>
          <cell r="E170" t="str">
            <v>ABERTO</v>
          </cell>
          <cell r="G170" t="str">
            <v>Aumento de Quadro</v>
          </cell>
          <cell r="H170">
            <v>859785</v>
          </cell>
          <cell r="I170" t="str">
            <v>Pedro De Vasconcelos Ferreira Junior</v>
          </cell>
          <cell r="J170" t="str">
            <v>pedro.ferreira@vale.com</v>
          </cell>
          <cell r="K170">
            <v>1160400</v>
          </cell>
          <cell r="L170" t="str">
            <v xml:space="preserve">Brasil/Minas Gerais </v>
          </cell>
          <cell r="M170" t="str">
            <v>SAO GONCALO DO RIO ABAIXO</v>
          </cell>
          <cell r="N170" t="str">
            <v>Vale S.A - 0447-98</v>
          </cell>
          <cell r="O170" t="str">
            <v>Pr�d Adm Mina_Filt Rej Br</v>
          </cell>
          <cell r="P170">
            <v>45400</v>
          </cell>
          <cell r="Q170" t="str">
            <v>PRESIDENTE - EDUARDO DE SALLES BARTOLOMEO</v>
          </cell>
          <cell r="R170" t="str">
            <v>VP EXEC OPERACOES - CARLOS HENRIQUE SENNA MEDEIROS</v>
          </cell>
          <cell r="S170" t="str">
            <v>DIR CORREDOR SUDESTE - LUIZ GUSTAVO RECHE</v>
          </cell>
          <cell r="T170" t="str">
            <v>DIR OPER BRUCUTU AGUA LIMPA - PAULO FERNANDO DE TOLEDO DAMASCENO</v>
          </cell>
          <cell r="U170" t="str">
            <v>GER GERAL OPER MIN USI BRUCUTU - DANIEL ARANTES CUNHA</v>
          </cell>
          <cell r="V170" t="str">
            <v>GER OPER REJEITO CAVAS BRUCUTU - IVANILDO GERALDO DA COSTA</v>
          </cell>
          <cell r="W170" t="str">
            <v>COORD REJEITO FILTRADO CAVAS - PEDRO DE VASCONCELOS FERREIRA JUNIOR</v>
          </cell>
          <cell r="X170" t="str">
            <v>LIDIANE SOUZA GUIMARAES</v>
          </cell>
          <cell r="Y170" t="str">
            <v>luciana.pinto@vale.com</v>
          </cell>
          <cell r="Z170" t="str">
            <v>Vale S/A</v>
          </cell>
          <cell r="AA170" t="str">
            <v>Ferrosos</v>
          </cell>
          <cell r="AB170" t="str">
            <v>Filtragem e empilhamento de rejeito</v>
          </cell>
          <cell r="AC170" t="str">
            <v>Vanessa Medeiros</v>
          </cell>
          <cell r="AD170" t="str">
            <v>VERDE</v>
          </cell>
          <cell r="AE170" t="str">
            <v>Onsite (Presencial)</v>
          </cell>
          <cell r="AF170">
            <v>45401</v>
          </cell>
          <cell r="AG170" t="str">
            <v>PREENCHIDO</v>
          </cell>
          <cell r="AH170">
            <v>31971546184</v>
          </cell>
          <cell r="AI170" t="str">
            <v>7:30 a 16:30</v>
          </cell>
          <cell r="AJ170" t="str">
            <v>Michele Lima, Natalia Martins</v>
          </cell>
          <cell r="AK170" t="str">
            <v>michele.lima2@vale.com / natalia.martins1@vale.com</v>
          </cell>
          <cell r="AL170" t="str">
            <v>Filtragem e empilhamento de rejeito</v>
          </cell>
          <cell r="AM170" t="str">
            <v>Filtragem e Manejo de rejeitos.
Filtrar empilhar rejeito proveniente das etapas de beneficiamento</v>
          </cell>
          <cell r="AN170" t="str">
            <v>Acompanhamento das atividade de campo filtragem
Acompanhamento performance da planta de filtragem 
Acompanhamento a gestão da rotina e indicadores
Acompanhamento das atividade de campo empilhamento
Acompanhamento performance da planta de empilhamento</v>
          </cell>
          <cell r="AO170" t="str">
            <v>Onsite - Presencial</v>
          </cell>
          <cell r="AP170" t="str">
            <v>MG</v>
          </cell>
          <cell r="AQ170" t="str">
            <v>São Gonçalo do Rio Abaixo</v>
          </cell>
          <cell r="AR170" t="str">
            <v>João Monalevade, São Gonçalo do Rio Abaixo, Santa Bárbara e Barão de Cocais</v>
          </cell>
          <cell r="AS170" t="str">
            <v>Engenharia de Minas, Engenharia Metalúrgica, Engenharia de Produção</v>
          </cell>
          <cell r="AU170" t="str">
            <v>Não é necessário para minha vaga</v>
          </cell>
          <cell r="AV170" t="str">
            <v>Power BI e Excel avançado</v>
          </cell>
          <cell r="AW170" t="str">
            <v>Sim, não possui rampa rampas de acesso. Posto de trabalho no segundo pavimento</v>
          </cell>
          <cell r="AX170" t="str">
            <v>OK</v>
          </cell>
          <cell r="BA170" t="str">
            <v>OK</v>
          </cell>
          <cell r="BB170" t="str">
            <v>planilha EB</v>
          </cell>
          <cell r="BC170" t="str">
            <v>MINA E USINA</v>
          </cell>
        </row>
        <row r="171">
          <cell r="B171">
            <v>1071431</v>
          </cell>
          <cell r="C171">
            <v>1</v>
          </cell>
          <cell r="D171" t="str">
            <v>Estágio superior 6h</v>
          </cell>
          <cell r="E171" t="str">
            <v>ABERTO</v>
          </cell>
          <cell r="G171" t="str">
            <v>Aumento de Quadro</v>
          </cell>
          <cell r="H171">
            <v>506008</v>
          </cell>
          <cell r="I171" t="str">
            <v>Alexandre Maya Poyastro</v>
          </cell>
          <cell r="J171" t="str">
            <v>alexandre.poyastro@vale.com</v>
          </cell>
          <cell r="K171">
            <v>1010018</v>
          </cell>
          <cell r="L171" t="str">
            <v>Brasil/Rio de Janeiro</v>
          </cell>
          <cell r="M171" t="str">
            <v>RIO DE JANEIRO</v>
          </cell>
          <cell r="N171" t="str">
            <v>Vale S.A - 0001-54</v>
          </cell>
          <cell r="O171" t="str">
            <v>Torre Oscar Niemeyer - RJ</v>
          </cell>
          <cell r="P171">
            <v>45400</v>
          </cell>
          <cell r="Q171" t="str">
            <v>PRESIDENTE - EDUARDO DE SALLES BARTOLOMEO</v>
          </cell>
          <cell r="R171" t="str">
            <v>DIR AUDITORIA E CONFORMIDADE - DENIS CELSO MARQUES CUENCA</v>
          </cell>
          <cell r="S171" t="str">
            <v>DIR INTEGRID CORPORAT - CAMILLA DOS REIS CLAUDIO SOARES</v>
          </cell>
          <cell r="T171" t="str">
            <v>GER RISCO CONTROLE MONITORAM - ALEXANDRE MAYA POYASTRO</v>
          </cell>
          <cell r="U171" t="str">
            <v>-</v>
          </cell>
          <cell r="V171" t="str">
            <v>-</v>
          </cell>
          <cell r="W171" t="str">
            <v>-</v>
          </cell>
          <cell r="X171" t="str">
            <v>LIDIANE SOUZA GUIMARAES</v>
          </cell>
          <cell r="Y171" t="str">
            <v>laura.giorni@vale.com</v>
          </cell>
          <cell r="Z171" t="str">
            <v>Vale S/A</v>
          </cell>
          <cell r="AA171" t="str">
            <v>Ferrosos</v>
          </cell>
          <cell r="AB171" t="str">
            <v>COMPLIANCE E INTEGRIDADE CORPORATIVA</v>
          </cell>
          <cell r="AC171" t="str">
            <v>Denizete Corrêa</v>
          </cell>
          <cell r="AD171" t="str">
            <v>VERDE</v>
          </cell>
          <cell r="AE171" t="str">
            <v>Remoto com acesso eventual (Home Office)</v>
          </cell>
          <cell r="AF171">
            <v>45401</v>
          </cell>
          <cell r="AG171" t="str">
            <v>PREENCHIDO</v>
          </cell>
          <cell r="AH171">
            <v>21983603131</v>
          </cell>
          <cell r="AI171" t="str">
            <v>9- 18</v>
          </cell>
          <cell r="AJ171" t="str">
            <v>Tatiana Neimi</v>
          </cell>
          <cell r="AK171" t="str">
            <v>tatiana.neimi@vale.com</v>
          </cell>
          <cell r="AL171" t="str">
            <v>COMPLIANCE E INTEGRIDADE CORPORATIVA</v>
          </cell>
          <cell r="AM171" t="str">
            <v xml:space="preserve">Acreditamos que tudo começa com ética e integridade. Nosso Programa de Ética &amp; Compliance nos orienta sobre como superar dilemas e tomar as melhores decisões forma responsável e ética.
As ações de comunicação e treinamentos do Programa de Ética &amp; Compliance da Vale nos ajudam a relembrar as diretrizes e princípios que devem guiar nossas atitudes no dia a dia.
Elaborar e aperfeiçoar processos e formalizar em documentos normativos.
</v>
          </cell>
          <cell r="AN171" t="str">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ell>
          <cell r="AO171" t="str">
            <v>Híbrido - Remoto com acesso eventual (Ida de 1 a 2x por semana ou sob demanda)</v>
          </cell>
          <cell r="AP171" t="str">
            <v>RJ</v>
          </cell>
          <cell r="AQ171" t="str">
            <v>Rio de Janeiro</v>
          </cell>
          <cell r="AR171" t="str">
            <v>Rio de Janeiro</v>
          </cell>
          <cell r="AS171" t="str">
            <v>Administração, Marketing, Comunicação Social - Jornalismo</v>
          </cell>
          <cell r="AU171" t="str">
            <v>Intermediário</v>
          </cell>
          <cell r="AV171" t="str">
            <v>Power Point, Word, Excel</v>
          </cell>
          <cell r="AX171" t="str">
            <v>OK</v>
          </cell>
          <cell r="BA171" t="str">
            <v>OK</v>
          </cell>
          <cell r="BB171" t="str">
            <v>planilha EB</v>
          </cell>
          <cell r="BC171" t="str">
            <v>LOGÍSTICA</v>
          </cell>
        </row>
        <row r="172">
          <cell r="B172">
            <v>1071419</v>
          </cell>
          <cell r="C172">
            <v>1</v>
          </cell>
          <cell r="D172" t="str">
            <v>Estágio superior 6h</v>
          </cell>
          <cell r="E172" t="str">
            <v>CANCELADO COM SUBSTITUIÇÃO</v>
          </cell>
          <cell r="F172" t="str">
            <v>substituído pelo CD 1073683</v>
          </cell>
          <cell r="G172" t="str">
            <v>Aumento de Quadro</v>
          </cell>
          <cell r="H172">
            <v>548399</v>
          </cell>
          <cell r="I172" t="str">
            <v>Renato Soares de Freitas</v>
          </cell>
          <cell r="J172" t="str">
            <v>renato.freitas@vale.com</v>
          </cell>
          <cell r="K172">
            <v>1020321</v>
          </cell>
          <cell r="L172" t="str">
            <v>Brasil/Pará</v>
          </cell>
          <cell r="M172" t="str">
            <v>PARAUAPEBAS</v>
          </cell>
          <cell r="N172" t="str">
            <v>Vale S.A - 0370-74</v>
          </cell>
          <cell r="O172" t="str">
            <v>Med TrabalhoM N4N5(037074</v>
          </cell>
          <cell r="P172">
            <v>45400</v>
          </cell>
          <cell r="Q172" t="str">
            <v>PRESIDENTE - EDUARDO DE SALLES BARTOLOMEO</v>
          </cell>
          <cell r="R172" t="str">
            <v>VP EXEC OPERACOES - CARLOS HENRIQUE SENNA MEDEIROS</v>
          </cell>
          <cell r="S172" t="str">
            <v>DIR RISCOS OPER SSMA OP INTER - RODRIGO RAMOS SILVEIRA</v>
          </cell>
          <cell r="T172" t="str">
            <v>DIR SSMA RISCO OPERACIONAL NOR - PEDRO ADERSON LIMA NETO</v>
          </cell>
          <cell r="U172" t="str">
            <v>GER SAUDE CORREDOR NORTE - ALESSANDRA CORREIA SANTOS</v>
          </cell>
          <cell r="V172" t="str">
            <v>COORD SAUDE OCUPACIONAL - RENATO SOARES DE FREITAS</v>
          </cell>
          <cell r="W172" t="str">
            <v>-</v>
          </cell>
          <cell r="X172" t="str">
            <v>LIDIANE SOUZA GUIMARAES</v>
          </cell>
          <cell r="Y172" t="str">
            <v>-</v>
          </cell>
          <cell r="Z172" t="str">
            <v>Vale S/A</v>
          </cell>
          <cell r="AA172" t="str">
            <v>Ferrosos</v>
          </cell>
          <cell r="AB172" t="str">
            <v>SAUDE E SEGURANCA</v>
          </cell>
          <cell r="AC172" t="str">
            <v>Tatiana Ribeiro</v>
          </cell>
          <cell r="AD172" t="str">
            <v>VERMELHO</v>
          </cell>
          <cell r="AE172" t="str">
            <v>Remoto com acesso eventual (Home Office)</v>
          </cell>
          <cell r="AF172">
            <v>45401</v>
          </cell>
          <cell r="AG172" t="str">
            <v>PREENCHIDO</v>
          </cell>
          <cell r="AH172" t="str">
            <v>99-99196 9518</v>
          </cell>
          <cell r="AI172" t="str">
            <v>08h00 as 16h00</v>
          </cell>
          <cell r="AJ172" t="str">
            <v>Karinna Cunha</v>
          </cell>
          <cell r="AK172" t="str">
            <v>karinna.cunha@vale.com</v>
          </cell>
          <cell r="AL172" t="str">
            <v>SAUDE E SEGURANCA</v>
          </cell>
          <cell r="AM172" t="str">
            <v>Atuamos com foco nos processos de saúde ocupacional realizando Triagem de Enfermagem, recebimento de atestado médico, campanhas de prevenção, 5S do Posto Médico, Arquivamento de prontuário médico, Monitorar os Indicadores de Saúde e requisitos legais.</v>
          </cell>
          <cell r="AN172" t="str">
            <v>Triagem de Enfermagem, recebimento de atestado médico, campanhas de prevenção, 5S do Posto Médico, Arquivamento de prontuário médico, Monitorar os Indicadores de Saúde e requisitos legais.</v>
          </cell>
          <cell r="AO172" t="str">
            <v>Onsite - Presencial</v>
          </cell>
          <cell r="AP172" t="str">
            <v>PA</v>
          </cell>
          <cell r="AQ172" t="str">
            <v>Parauapebas</v>
          </cell>
          <cell r="AR172" t="str">
            <v>Parauapebas-PA</v>
          </cell>
          <cell r="AS172" t="str">
            <v>Graduando Enfermagem</v>
          </cell>
          <cell r="AU172" t="str">
            <v>Não é necessário para minha vaga</v>
          </cell>
          <cell r="AV172" t="str">
            <v xml:space="preserve">Pacote Office </v>
          </cell>
          <cell r="AW172" t="str">
            <v>A deficiência deverá ser avaliada pelo nosso time médico pois temos um longo deslocamento de trajeto e atividades por permanecer períodos em pé.</v>
          </cell>
          <cell r="AX172" t="str">
            <v xml:space="preserve">NOT OK </v>
          </cell>
          <cell r="AY172" t="str">
            <v>Vaga aberta como acesso eventual, informado ser onsite no FORMS</v>
          </cell>
          <cell r="AZ172">
            <v>45406</v>
          </cell>
          <cell r="BC172" t="str">
            <v>SAÚDE, SEGURANÇA E RISCO OPERACIONAL</v>
          </cell>
        </row>
        <row r="173">
          <cell r="B173">
            <v>1071418</v>
          </cell>
          <cell r="C173">
            <v>1</v>
          </cell>
          <cell r="D173" t="str">
            <v>Estágio superior 6h</v>
          </cell>
          <cell r="E173" t="str">
            <v>ABERTO</v>
          </cell>
          <cell r="G173" t="str">
            <v>Aumento de Quadro</v>
          </cell>
          <cell r="H173">
            <v>514415</v>
          </cell>
          <cell r="I173" t="str">
            <v>LUCIANNE FERNANDES PEREIRA</v>
          </cell>
          <cell r="J173" t="str">
            <v>lucianne.pereira@vale.com</v>
          </cell>
          <cell r="K173">
            <v>1020751</v>
          </cell>
          <cell r="L173" t="str">
            <v>Brasil/Pará</v>
          </cell>
          <cell r="M173" t="str">
            <v>PARAUAPEBAS</v>
          </cell>
          <cell r="N173" t="str">
            <v>Vale S.A - 0370-74</v>
          </cell>
          <cell r="O173" t="str">
            <v>Med Trabalho-M. N4-N5(037</v>
          </cell>
          <cell r="P173">
            <v>45400</v>
          </cell>
          <cell r="Q173" t="str">
            <v>PRESIDENTE - EDUARDO DE SALLES BARTOLOMEO</v>
          </cell>
          <cell r="R173" t="str">
            <v>VP EXEC OPERACOES - CARLOS HENRIQUE SENNA MEDEIROS</v>
          </cell>
          <cell r="S173" t="str">
            <v>DIR RISCOS OPER SSMA OP INTER - RODRIGO RAMOS SILVEIRA</v>
          </cell>
          <cell r="T173" t="str">
            <v>DIR SSMA RISCO OPERACIONAL NOR - PEDRO ADERSON LIMA NETO</v>
          </cell>
          <cell r="U173" t="str">
            <v>GER SAUDE CORREDOR NORTE - ALESSANDRA CORREIA SANTOS</v>
          </cell>
          <cell r="V173" t="str">
            <v>COORD HIGIENE OCUPAC ERGONOMIA - LUCIANNE FERNANDES PEREIRA</v>
          </cell>
          <cell r="W173" t="str">
            <v>-</v>
          </cell>
          <cell r="X173" t="str">
            <v>LIDIANE SOUZA GUIMARAES</v>
          </cell>
          <cell r="Y173" t="str">
            <v>-</v>
          </cell>
          <cell r="Z173" t="str">
            <v>Vale S/A</v>
          </cell>
          <cell r="AA173" t="str">
            <v>Ferrosos</v>
          </cell>
          <cell r="AB173" t="str">
            <v>SAUDE E SEGURANCA</v>
          </cell>
          <cell r="AC173" t="str">
            <v>Denizete Corrêa</v>
          </cell>
          <cell r="AD173" t="str">
            <v>VERDE</v>
          </cell>
          <cell r="AE173" t="str">
            <v>Remoto com acesso frequente (Híbrido)</v>
          </cell>
          <cell r="AF173">
            <v>45401</v>
          </cell>
          <cell r="AG173" t="str">
            <v>PREENCHIDO</v>
          </cell>
          <cell r="AH173" t="str">
            <v>98 98865-0546</v>
          </cell>
          <cell r="AI173" t="str">
            <v>08h as 16h</v>
          </cell>
          <cell r="AJ173" t="str">
            <v>Robson Sousa de Menezes</v>
          </cell>
          <cell r="AK173" t="str">
            <v>robson.menezes@vale.com</v>
          </cell>
          <cell r="AL173" t="str">
            <v>SAUDE E SEGURANCA</v>
          </cell>
          <cell r="AM173" t="str">
            <v>Coordenação de Ergonomia, higiene ocupacional e Processo Saúde</v>
          </cell>
          <cell r="AN173" t="str">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ell>
          <cell r="AO173" t="str">
            <v>Híbrido - Remoto, acesso frequente</v>
          </cell>
          <cell r="AP173" t="str">
            <v>PA</v>
          </cell>
          <cell r="AQ173" t="str">
            <v>Parauapebas</v>
          </cell>
          <cell r="AR173" t="str">
            <v>Parauapebas</v>
          </cell>
          <cell r="AS173" t="str">
            <v>Tecnologia da Informação, Ciência de Dados, Ciência de Dados e Inteligência Artificial, Ciência de Dados</v>
          </cell>
          <cell r="AT173" t="str">
            <v>aceita correlatos, checar em ranking</v>
          </cell>
          <cell r="AU173" t="str">
            <v>Diferencial - Básico</v>
          </cell>
          <cell r="AV173" t="str">
            <v>Power BI, Pacote Office</v>
          </cell>
          <cell r="AW173" t="str">
            <v xml:space="preserve">Depende da deficiência pois existe grande deslocamento para trabalhar onsite </v>
          </cell>
          <cell r="AX173" t="str">
            <v xml:space="preserve">NOT OK </v>
          </cell>
          <cell r="AY173" t="str">
            <v>Vaga aberta como acesso frequente, informado no FORMS ser onsite</v>
          </cell>
          <cell r="AZ173" t="str">
            <v>02/05 Modalidade será Frequente, conforme people. | 29/04 Enviado email ao gestor</v>
          </cell>
          <cell r="BA173" t="str">
            <v>OK</v>
          </cell>
          <cell r="BB173" t="str">
            <v>planilha EB</v>
          </cell>
          <cell r="BC173" t="str">
            <v>SAÚDE, SEGURANÇA E RISCO OPERACIONAL</v>
          </cell>
        </row>
        <row r="174">
          <cell r="B174">
            <v>1071411</v>
          </cell>
          <cell r="C174">
            <v>1</v>
          </cell>
          <cell r="D174" t="str">
            <v>Estágio superior 6h</v>
          </cell>
          <cell r="E174" t="str">
            <v>ABERTO</v>
          </cell>
          <cell r="G174" t="str">
            <v>Aumento de Quadro</v>
          </cell>
          <cell r="H174">
            <v>522319</v>
          </cell>
          <cell r="I174" t="str">
            <v>Tiago Correa Rodolphi</v>
          </cell>
          <cell r="J174" t="str">
            <v>tiago.rodolphi@vale.com</v>
          </cell>
          <cell r="K174">
            <v>2010331</v>
          </cell>
          <cell r="L174" t="str">
            <v xml:space="preserve">Brasil/Minas Gerais </v>
          </cell>
          <cell r="M174" t="str">
            <v>ITABIRA</v>
          </cell>
          <cell r="N174" t="str">
            <v>Vale S.A - 0164-09</v>
          </cell>
          <cell r="O174" t="str">
            <v>Projetos Cap Itabira(0164</v>
          </cell>
          <cell r="P174">
            <v>45400</v>
          </cell>
          <cell r="Q174" t="str">
            <v>PRESIDENTE - EDUARDO DE SALLES BARTOLOMEO</v>
          </cell>
          <cell r="R174" t="str">
            <v>VP EXEC PROJETOS - ALEXANDRE GOMES PEREIRA</v>
          </cell>
          <cell r="S174" t="str">
            <v>DIR PROJETOS MIN FERRO - CARLOS EDUARDO BECHARA MIANA</v>
          </cell>
          <cell r="T174" t="str">
            <v>DIR PROJ SUL SUDESTE - RICARDO ANANIAS JEUNON</v>
          </cell>
          <cell r="U174" t="str">
            <v>GER GERAL PROJETOS BRUCUTU - JOAO CARLOS ARAUJO DA SILVA NETO</v>
          </cell>
          <cell r="V174" t="str">
            <v>GER SSMA PROJ ITAB/AG LIMA - TIAGO CORREA RODOLPHI</v>
          </cell>
          <cell r="W174" t="str">
            <v>-</v>
          </cell>
          <cell r="X174" t="str">
            <v>LIDIANE SOUZA GUIMARAES</v>
          </cell>
          <cell r="Y174" t="str">
            <v>Tayna.Rangel@vale.com</v>
          </cell>
          <cell r="Z174" t="str">
            <v>Vale S/A</v>
          </cell>
          <cell r="AA174" t="str">
            <v>Corporativo</v>
          </cell>
          <cell r="AB174" t="str">
            <v>SAUDE E SEGURANCA</v>
          </cell>
          <cell r="AC174" t="str">
            <v>Denizete Corrêa</v>
          </cell>
          <cell r="AD174" t="str">
            <v>VERDE</v>
          </cell>
          <cell r="AE174" t="str">
            <v>Remoto com acesso frequente (Híbrido)</v>
          </cell>
          <cell r="AF174">
            <v>45401</v>
          </cell>
          <cell r="AG174" t="str">
            <v>PREENCHIDO</v>
          </cell>
          <cell r="AH174">
            <v>31997474946</v>
          </cell>
          <cell r="AI174" t="str">
            <v>08:00 as 17:00</v>
          </cell>
          <cell r="AJ174" t="str">
            <v>lidiane.guimaraes@vale.com</v>
          </cell>
          <cell r="AK174" t="str">
            <v>lidiane.guimaraes@vale.com</v>
          </cell>
          <cell r="AL174" t="str">
            <v>SAUDE E SEGURANCA</v>
          </cell>
          <cell r="AM174" t="str">
            <v>Atuamos na área de implantação de projetos de capital. Dentro desta diretoria, o time de SSMA tem como responsabilidade avaliar os riscos existentes das atividades de construção e por fim promover gestão e controles dos riscos das atividades. Busca o engajamento do time na entrega de atividades sem acidentes e com saude.</v>
          </cell>
          <cell r="AN174" t="str">
            <v>Elaborar relatórios sistêmicos das atividades.
Participar das analises de riscos das atividades.
Participar de eventos corporativos da equipe.
Promover a inovação para a disciplina.</v>
          </cell>
          <cell r="AO174" t="str">
            <v>Híbrido - Remoto, acesso frequente</v>
          </cell>
          <cell r="AP174" t="str">
            <v>MG</v>
          </cell>
          <cell r="AQ174" t="str">
            <v>Itabira</v>
          </cell>
          <cell r="AR174" t="str">
            <v>Itabira</v>
          </cell>
          <cell r="AS174" t="str">
            <v>Segurança do Trabalho</v>
          </cell>
          <cell r="AT174" t="str">
            <v>ou outras engenharias com ênfase em segurança do trabalho.</v>
          </cell>
          <cell r="AU174" t="str">
            <v>Não é necessário para minha vaga</v>
          </cell>
          <cell r="AV174" t="str">
            <v>Power BI, Pacote office.</v>
          </cell>
          <cell r="AW174" t="str">
            <v>As restrições devem ser avaliadas, até mesmo para a melhor performance do candidato.</v>
          </cell>
          <cell r="AX174" t="str">
            <v>OK</v>
          </cell>
          <cell r="BA174" t="str">
            <v>OK</v>
          </cell>
          <cell r="BB174" t="str">
            <v>planilha EB</v>
          </cell>
          <cell r="BC174" t="str">
            <v>SAÚDE, SEGURANÇA E RISCO OPERACIONAL</v>
          </cell>
        </row>
        <row r="175">
          <cell r="B175">
            <v>1071406</v>
          </cell>
          <cell r="C175">
            <v>1</v>
          </cell>
          <cell r="D175" t="str">
            <v>Estágio superior 6h</v>
          </cell>
          <cell r="E175" t="str">
            <v>CANCELADO</v>
          </cell>
          <cell r="F175" t="str">
            <v>Pedido por Lidi em 17/07 - não convocado</v>
          </cell>
          <cell r="G175" t="str">
            <v>Aumento de Quadro</v>
          </cell>
          <cell r="H175">
            <v>81001365</v>
          </cell>
          <cell r="I175" t="str">
            <v>Lais Monteiro Barbosa</v>
          </cell>
          <cell r="J175" t="str">
            <v>Lais.Barbosa@vale.com</v>
          </cell>
          <cell r="K175">
            <v>1540513</v>
          </cell>
          <cell r="L175" t="str">
            <v>Brasil/Espírito Santo</v>
          </cell>
          <cell r="M175" t="str">
            <v>VITORIA</v>
          </cell>
          <cell r="N175" t="str">
            <v>Vale S.A - 0219-09</v>
          </cell>
          <cell r="O175" t="str">
            <v>Porto Praia Mole -Posto 1</v>
          </cell>
          <cell r="P175">
            <v>45400</v>
          </cell>
          <cell r="Q175" t="str">
            <v>PRESIDENTE - EDUARDO DE SALLES BARTOLOMEO</v>
          </cell>
          <cell r="R175" t="str">
            <v>VP EXEC OPERACOES - CARLOS HENRIQUE SENNA MEDEIROS</v>
          </cell>
          <cell r="S175" t="str">
            <v>DIR CORREDOR SUDESTE - LUIZ GUSTAVO RECHE</v>
          </cell>
          <cell r="T175" t="str">
            <v>DIR PORTO SUDESTE - ADRIANO MANSK</v>
          </cell>
          <cell r="U175" t="str">
            <v>GER GERAL OPER PORTO TUBARAO - PEDRO GUIMARAES BASTOS</v>
          </cell>
          <cell r="V175" t="str">
            <v>SUP OPERACAO PORTO - LAIS MONTEIRO BARBOSA</v>
          </cell>
          <cell r="W175" t="str">
            <v>-</v>
          </cell>
          <cell r="X175" t="str">
            <v>LIDIANE SOUZA GUIMARAES</v>
          </cell>
          <cell r="Y175" t="str">
            <v>-</v>
          </cell>
          <cell r="Z175" t="str">
            <v>Vale S/A</v>
          </cell>
          <cell r="AA175" t="str">
            <v>Ferrosos</v>
          </cell>
          <cell r="AB175" t="str">
            <v>OPERAÇÃO DE PORTOS</v>
          </cell>
          <cell r="AC175" t="str">
            <v>Tatiana Ribeiro</v>
          </cell>
          <cell r="AD175" t="str">
            <v>VERMELHO</v>
          </cell>
          <cell r="AE175" t="str">
            <v>Onsite (Presencial)</v>
          </cell>
          <cell r="AF175">
            <v>45401</v>
          </cell>
          <cell r="AG175" t="str">
            <v>PREENCHIDO</v>
          </cell>
          <cell r="AH175">
            <v>27999312531</v>
          </cell>
          <cell r="AI175" t="str">
            <v>7:30 - 16:30</v>
          </cell>
          <cell r="AJ175" t="str">
            <v>Laís Monteiro Barbosa</v>
          </cell>
          <cell r="AK175" t="str">
            <v>lais.barbosa@vale.com</v>
          </cell>
          <cell r="AL175" t="str">
            <v>OPERAÇÃO DE PORTOS</v>
          </cell>
          <cell r="AM175" t="str">
            <v>Realizar a Descarga de Carvão e demais combustíveis sólidos, que abastecem a siderurgia nacional.</v>
          </cell>
          <cell r="AN175" t="str">
            <v>Suportar no acompanhamento de Indicadores de Produtividade Operacional, Indicadores de Segurança e Ambientais. Criar painéis de análises de dados para suportar em tomada de decisão.
Participar de trabalhos de melhoria continua com Metodologias Lean.</v>
          </cell>
          <cell r="AO175" t="str">
            <v>Onsite - Presencial</v>
          </cell>
          <cell r="AP175" t="str">
            <v>ES</v>
          </cell>
          <cell r="AQ175" t="str">
            <v>Vitória</v>
          </cell>
          <cell r="AR175" t="str">
            <v>Vitória, Vila Velha, Serra, Cariacica</v>
          </cell>
          <cell r="AS175" t="str">
            <v>Engenharia de Produção, Engenharia Mecânica, Logística, Engenharia Química</v>
          </cell>
          <cell r="AU175" t="str">
            <v>Diferencial - Intermediário</v>
          </cell>
          <cell r="AV175" t="str">
            <v>PowerBI, PowerApps, Pacote Office</v>
          </cell>
          <cell r="AW175" t="str">
            <v>Sim, existem restrições de acessibilidade na área operacional.</v>
          </cell>
          <cell r="AX175" t="str">
            <v xml:space="preserve">NOT OK </v>
          </cell>
          <cell r="AY175" t="str">
            <v>Necessário informar cidades de moradia</v>
          </cell>
          <cell r="AZ175" t="str">
            <v>10/05 Cidades: Vitória, Vila Velha, Serra, Cariacica); 09/05 Encaminhado e-mail para gestora;</v>
          </cell>
          <cell r="BA175" t="str">
            <v>OK</v>
          </cell>
          <cell r="BB175" t="str">
            <v>planilha EB</v>
          </cell>
          <cell r="BC175" t="str">
            <v>PORTOS</v>
          </cell>
        </row>
        <row r="176">
          <cell r="B176">
            <v>1071400</v>
          </cell>
          <cell r="C176">
            <v>1</v>
          </cell>
          <cell r="D176" t="str">
            <v>Estágio superior 6h</v>
          </cell>
          <cell r="E176" t="str">
            <v>ABERTO</v>
          </cell>
          <cell r="G176" t="str">
            <v>Aumento de Quadro</v>
          </cell>
          <cell r="H176">
            <v>202523</v>
          </cell>
          <cell r="I176" t="str">
            <v>GLAYCE BATISTA LIMA</v>
          </cell>
          <cell r="J176" t="str">
            <v>Glayce.Lima@vale.com</v>
          </cell>
          <cell r="K176">
            <v>2010182</v>
          </cell>
          <cell r="L176" t="str">
            <v xml:space="preserve">Brasil/Minas Gerais </v>
          </cell>
          <cell r="M176" t="str">
            <v>NOVA LIMA</v>
          </cell>
          <cell r="N176" t="str">
            <v>Vale S.A - 0037-65</v>
          </cell>
          <cell r="O176" t="str">
            <v>MAC Adm �guas Claras 0376</v>
          </cell>
          <cell r="P176">
            <v>45400</v>
          </cell>
          <cell r="Q176" t="str">
            <v>PRESIDENTE - EDUARDO DE SALLES BARTOLOMEO</v>
          </cell>
          <cell r="R176" t="str">
            <v>VP EXEC OPERACOES - CARLOS HENRIQUE SENNA MEDEIROS</v>
          </cell>
          <cell r="S176" t="str">
            <v>DIR RISCOS OPER SSMA OP INTER - RODRIGO RAMOS SILVEIRA</v>
          </cell>
          <cell r="T176" t="str">
            <v>GER GERAL CENT INTEGR SSMA OP - VALERIA CRISTINA FRANCO</v>
          </cell>
          <cell r="U176" t="str">
            <v>GER GEST TERCEIROS GEST CONTR - GLAYCE BATISTA LIMA</v>
          </cell>
          <cell r="V176" t="str">
            <v>-</v>
          </cell>
          <cell r="W176" t="str">
            <v>-</v>
          </cell>
          <cell r="X176" t="str">
            <v>LIDIANE SOUZA GUIMARAES</v>
          </cell>
          <cell r="Y176" t="str">
            <v>-</v>
          </cell>
          <cell r="Z176" t="str">
            <v>Vale S/A</v>
          </cell>
          <cell r="AA176" t="str">
            <v>Ferrosos</v>
          </cell>
          <cell r="AB176" t="str">
            <v>SAUDE E SEGURANCA</v>
          </cell>
          <cell r="AC176" t="str">
            <v>Vanessa Medeiros</v>
          </cell>
          <cell r="AD176" t="str">
            <v>VERDE</v>
          </cell>
          <cell r="AE176" t="str">
            <v>Remoto com acesso eventual (Home Office)</v>
          </cell>
          <cell r="AF176">
            <v>45401</v>
          </cell>
          <cell r="AG176" t="str">
            <v>PREENCHIDO</v>
          </cell>
          <cell r="AH176" t="str">
            <v>31.97137-5103</v>
          </cell>
          <cell r="AI176" t="str">
            <v>08hs as 17Hs</v>
          </cell>
          <cell r="AJ176" t="str">
            <v>Dryelli Leal</v>
          </cell>
          <cell r="AK176" t="str">
            <v>dryelli.leal@vale.com</v>
          </cell>
          <cell r="AL176" t="str">
            <v>SAUDE E SEGURANCA</v>
          </cell>
          <cell r="AM176" t="str">
            <v>área responsável pela definição da estratégia de SSMA para Contratados na VP Operações</v>
          </cell>
          <cell r="AN17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ell>
          <cell r="AO176" t="str">
            <v>Híbrido - Remoto com acesso eventual (Ida de 1 a 2x por semana ou sob demanda)</v>
          </cell>
          <cell r="AP176" t="str">
            <v>MG</v>
          </cell>
          <cell r="AQ176" t="str">
            <v>Nova Lima</v>
          </cell>
          <cell r="AR176" t="str">
            <v>Belo Horizonte, Nova Lima, Contagem</v>
          </cell>
          <cell r="AS176" t="str">
            <v>Engenharia de Sistemas, Engenharia de Telecomunicações</v>
          </cell>
          <cell r="AU176" t="str">
            <v>Diferencial - Básico</v>
          </cell>
          <cell r="AV176" t="str">
            <v>Power BI | InfoPath | Sharepoint Designer | JAVA | C++ | MS Project | Pathloss | Global Mapper | Ekahau | AutoCa</v>
          </cell>
          <cell r="AW176" t="str">
            <v>Não</v>
          </cell>
          <cell r="AX176" t="str">
            <v xml:space="preserve">NOT OK </v>
          </cell>
          <cell r="AY176" t="str">
            <v>1 - Vaga aberta em Nova Lima, informado ser em BH em FORMS; 2 - descrever quais são as cidades de moradia; 3 - Curso de engenharia de Telecomunicações não disponível na região</v>
          </cell>
          <cell r="AZ176" t="str">
            <v>10/06 Gestora vai manter localidade Nova Lima. (Tatiana) | Candidatos podem residir em Belo Horizonte, Nova Lima, Contagem</v>
          </cell>
          <cell r="BA176" t="str">
            <v>OK</v>
          </cell>
          <cell r="BB176" t="str">
            <v>planilha EB</v>
          </cell>
          <cell r="BC176" t="str">
            <v>SAÚDE, SEGURANÇA E RISCO OPERACIONAL</v>
          </cell>
        </row>
        <row r="177">
          <cell r="B177">
            <v>1071389</v>
          </cell>
          <cell r="C177">
            <v>1</v>
          </cell>
          <cell r="D177" t="str">
            <v>Estágio superior 6h</v>
          </cell>
          <cell r="E177" t="str">
            <v>ABERTO</v>
          </cell>
          <cell r="G177" t="str">
            <v>Aumento de Quadro</v>
          </cell>
          <cell r="H177">
            <v>543051</v>
          </cell>
          <cell r="I177" t="str">
            <v>Livia Regina Nobre Loureiro da Silva</v>
          </cell>
          <cell r="J177" t="str">
            <v>livia.nobre@vale.com</v>
          </cell>
          <cell r="K177">
            <v>1010527</v>
          </cell>
          <cell r="L177" t="str">
            <v>Brasil/Pará</v>
          </cell>
          <cell r="M177" t="str">
            <v>PARAUAPEBAS</v>
          </cell>
          <cell r="N177" t="str">
            <v>Vale S.A - 0370-74</v>
          </cell>
          <cell r="O177" t="str">
            <v>Escr N.Urbano_Pq Zoob(037</v>
          </cell>
          <cell r="P177">
            <v>45400</v>
          </cell>
          <cell r="Q177" t="str">
            <v>PRESIDENTE - EDUARDO DE SALLES BARTOLOMEO</v>
          </cell>
          <cell r="R177" t="str">
            <v>VP EXEC ASSUNTOS CORPOR INSTIT - ALEXANDRE SILVA D AMBROSIO</v>
          </cell>
          <cell r="S177" t="str">
            <v>DIR JURIDICO - OCTAVIO BULCAO NASCIMENTO</v>
          </cell>
          <cell r="T177" t="str">
            <v>GER JURIDICO NORTE NORDESTE - ROMULO NELSON GONDIM DE FARIA</v>
          </cell>
          <cell r="U177" t="str">
            <v>GER JURIDICO PARA - LIVIA REGINA NOBRE LOUREIRO DA SILVA</v>
          </cell>
          <cell r="V177" t="str">
            <v>-</v>
          </cell>
          <cell r="W177" t="str">
            <v>-</v>
          </cell>
          <cell r="X177" t="str">
            <v>LIDIANE SOUZA GUIMARAES</v>
          </cell>
          <cell r="Y177" t="str">
            <v>Priscila.Mercadante@vale.com</v>
          </cell>
          <cell r="Z177" t="str">
            <v>Vale S/A</v>
          </cell>
          <cell r="AA177" t="str">
            <v>Corporativo</v>
          </cell>
          <cell r="AB177" t="str">
            <v>JURIDICO</v>
          </cell>
          <cell r="AC177" t="str">
            <v>Tatiana Ribeiro</v>
          </cell>
          <cell r="AD177" t="str">
            <v>VERDE</v>
          </cell>
          <cell r="AE177" t="str">
            <v>Onsite (Presencial)</v>
          </cell>
          <cell r="AF177">
            <v>45401</v>
          </cell>
          <cell r="AG177" t="str">
            <v>PREENCHIDO</v>
          </cell>
          <cell r="AH177">
            <v>91992912333</v>
          </cell>
          <cell r="AI177" t="str">
            <v xml:space="preserve"> de 8 as 18</v>
          </cell>
          <cell r="AJ177" t="str">
            <v>Natasha Cruz</v>
          </cell>
          <cell r="AK177" t="str">
            <v>natasha.cruz@vale.com</v>
          </cell>
          <cell r="AL177" t="str">
            <v>JURIDICO</v>
          </cell>
          <cell r="AM177" t="str">
            <v>Jurídico. Avaliar riscos de ações ou mesmo omissões das demais áreas/setores da Vale, incluindo Vale Metais Básicos na região Norte</v>
          </cell>
          <cell r="AN177" t="str">
            <v>receber notificações; acessar e manusear o sistema espaider; fazer distribuição de ações aos escritórios; consultar a certidão negativa de débitos trabalhistas; realizar pré-cadastro em sistema; elaborar peças de respostas à órgãos fiscalizadores.</v>
          </cell>
          <cell r="AO177" t="str">
            <v>Onsite - Presencial</v>
          </cell>
          <cell r="AP177" t="str">
            <v>PA</v>
          </cell>
          <cell r="AQ177" t="str">
            <v>Parauapebas</v>
          </cell>
          <cell r="AR177" t="str">
            <v xml:space="preserve">Parauapebas </v>
          </cell>
          <cell r="AS177" t="str">
            <v>Administração, Direito</v>
          </cell>
          <cell r="AU177" t="str">
            <v>Diferencial - Básico</v>
          </cell>
          <cell r="AV177" t="str">
            <v>Power BI, excel, word</v>
          </cell>
          <cell r="AW177" t="str">
            <v xml:space="preserve">deficiência visual e auditiva </v>
          </cell>
          <cell r="AX177" t="str">
            <v>OK</v>
          </cell>
          <cell r="BA177" t="str">
            <v>OK</v>
          </cell>
          <cell r="BB177" t="str">
            <v>planilha EB</v>
          </cell>
          <cell r="BC177" t="str">
            <v>JURÍDICO</v>
          </cell>
        </row>
        <row r="178">
          <cell r="B178">
            <v>1071385</v>
          </cell>
          <cell r="C178">
            <v>1</v>
          </cell>
          <cell r="D178" t="str">
            <v>Estágio superior 6h</v>
          </cell>
          <cell r="E178" t="str">
            <v>ABERTO</v>
          </cell>
          <cell r="G178" t="str">
            <v>Aumento de Quadro</v>
          </cell>
          <cell r="H178">
            <v>81014015</v>
          </cell>
          <cell r="I178" t="str">
            <v>Leandro Soares Cavalieri</v>
          </cell>
          <cell r="J178" t="str">
            <v>leandro.cavalieri@vale.com</v>
          </cell>
          <cell r="K178">
            <v>1011360</v>
          </cell>
          <cell r="L178" t="str">
            <v xml:space="preserve">Brasil/Minas Gerais </v>
          </cell>
          <cell r="M178" t="str">
            <v>NOVA LIMA</v>
          </cell>
          <cell r="N178" t="str">
            <v>Vale S.A - 0037-65</v>
          </cell>
          <cell r="O178" t="str">
            <v>MAC - Coworking (T)</v>
          </cell>
          <cell r="P178">
            <v>45400</v>
          </cell>
          <cell r="Q178" t="str">
            <v>PRESIDENTE - EDUARDO DE SALLES BARTOLOMEO</v>
          </cell>
          <cell r="R178" t="str">
            <v>VP EXEC TECNICO - RAFAEL JABUR BITTAR</v>
          </cell>
          <cell r="S178" t="str">
            <v>DIR ENG GESTAO ATIVOS CONFIAB - KLEGER DUQUE DE ALMEIDA FILHO</v>
          </cell>
          <cell r="T178" t="str">
            <v>DIR GESTAO DE ATIVOS - TITO LIVIO MEDEIROS CARDOSO</v>
          </cell>
          <cell r="U178" t="str">
            <v>GER SISTEMAS ESTRUTURAIS - LEANDRO SOARES CAVALIERI</v>
          </cell>
          <cell r="V178" t="str">
            <v>-</v>
          </cell>
          <cell r="W178" t="str">
            <v>-</v>
          </cell>
          <cell r="X178" t="str">
            <v>LIDIANE SOUZA GUIMARAES</v>
          </cell>
          <cell r="Y178" t="str">
            <v>tatiana.belo@vale.com</v>
          </cell>
          <cell r="Z178" t="str">
            <v>Vale S/A</v>
          </cell>
          <cell r="AA178" t="str">
            <v>Corporativo</v>
          </cell>
          <cell r="AB178" t="str">
            <v>ENGENHARIA E GESTÃO DE ATIVOS</v>
          </cell>
          <cell r="AC178" t="str">
            <v>Tatiana Ribeiro</v>
          </cell>
          <cell r="AD178" t="str">
            <v>VERDE</v>
          </cell>
          <cell r="AE178" t="str">
            <v>Remoto com acesso eventual (Home Office)</v>
          </cell>
          <cell r="AF178">
            <v>45401</v>
          </cell>
          <cell r="AG178" t="str">
            <v>PREENCHIDO</v>
          </cell>
          <cell r="AH178" t="str">
            <v>(31)99780-7706</v>
          </cell>
          <cell r="AI178" t="str">
            <v>9:00 as 18:00</v>
          </cell>
          <cell r="AJ178" t="str">
            <v>Leandro Tinano ou João Bosco (dependendo da especialidade)</v>
          </cell>
          <cell r="AK178" t="str">
            <v>leandro.pinto2@vale.com ou joao.lima2@vale.com</v>
          </cell>
          <cell r="AL178" t="str">
            <v>ENGENHARIA E GESTÃO DE ATIVOS</v>
          </cell>
          <cell r="AM178" t="str">
            <v>A nossa gerência a "Assistência Técnica de Ferrovias e Portos" dentro da Diretoria de Gestão de ativos, nosso principal objetivo é desenvolver a segurança operacional do ativos da Vale, a ferramenta principal para tingirmos esse objetivo é a implantação dos padrões técnicos normativos da Vale (PNRs), assim nossa equipe suporta tecnicamente as operações da Vale para a correta implantação dos requisitos técnicos dos padrões. O foco da gerência é o Suporte às Ferrovias (EFC e EFVM) e Portos da Vale  (Porto de Tubarão; Porto TIG e CPBS; Porto da Ponta da Madeira e Porto Malásia).</v>
          </cell>
          <cell r="AN178" t="str">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ell>
          <cell r="AO178" t="str">
            <v>Híbrido - Remoto com acesso eventual (Ida de 1 a 2x por semana ou sob demanda)</v>
          </cell>
          <cell r="AP178" t="str">
            <v>MG</v>
          </cell>
          <cell r="AQ178" t="str">
            <v>Nova Lima</v>
          </cell>
          <cell r="AR178" t="str">
            <v>Belo Horizonte (MG) ; Vitória (ES); São Luís (MA); Rio de Janeiro (RJ)</v>
          </cell>
          <cell r="AS178" t="str">
            <v>Engenharia Mecânica, Engenharia Civil</v>
          </cell>
          <cell r="AU178" t="str">
            <v>Intermediário</v>
          </cell>
          <cell r="AW178" t="str">
            <v>a única restrição é deficiência visual.</v>
          </cell>
          <cell r="AX178" t="str">
            <v>OK</v>
          </cell>
          <cell r="BA178" t="str">
            <v>OK</v>
          </cell>
          <cell r="BB178" t="str">
            <v>planilha EB</v>
          </cell>
          <cell r="BC178" t="str">
            <v>MINA E USINA</v>
          </cell>
        </row>
        <row r="179">
          <cell r="B179">
            <v>1071382</v>
          </cell>
          <cell r="C179">
            <v>1</v>
          </cell>
          <cell r="D179" t="str">
            <v>Estágio superior 6h</v>
          </cell>
          <cell r="E179" t="str">
            <v>CANCELADO</v>
          </cell>
          <cell r="F179" t="str">
            <v>Pedido por Tati em 02/05</v>
          </cell>
          <cell r="G179" t="str">
            <v>Aumento de Quadro</v>
          </cell>
          <cell r="H179">
            <v>24976</v>
          </cell>
          <cell r="I179" t="str">
            <v>Julio Cezar Bueno Moraes</v>
          </cell>
          <cell r="J179" t="str">
            <v>julio.bueno@vale.com</v>
          </cell>
          <cell r="K179">
            <v>1470461</v>
          </cell>
          <cell r="L179" t="str">
            <v xml:space="preserve">Brasil/Minas Gerais </v>
          </cell>
          <cell r="M179" t="str">
            <v>IPATINGA</v>
          </cell>
          <cell r="N179" t="str">
            <v>Vale S.A - 0262-00</v>
          </cell>
          <cell r="O179" t="str">
            <v>Est.Ferr.Intend.C�mara CR</v>
          </cell>
          <cell r="P179">
            <v>45400</v>
          </cell>
          <cell r="Q179" t="str">
            <v>PRESIDENTE - EDUARDO DE SALLES BARTOLOMEO</v>
          </cell>
          <cell r="R179" t="str">
            <v>VP EXEC OPERACOES - CARLOS HENRIQUE SENNA MEDEIROS</v>
          </cell>
          <cell r="S179" t="str">
            <v>DIR CORREDOR SUDESTE - LUIZ GUSTAVO RECHE</v>
          </cell>
          <cell r="T179" t="str">
            <v>DIR OPERACAO EFVM - GILDINEY TAVARES DE SALES</v>
          </cell>
          <cell r="U179" t="str">
            <v>GER GERAL OP FERROVIARIA EFVM - SYDNEI EXPEDITO RODRIGUES JUNIOR</v>
          </cell>
          <cell r="V179" t="str">
            <v>GER OPER REGIONAL II IPATINGA - EDUARDO SILVA SOARES</v>
          </cell>
          <cell r="W179" t="str">
            <v>SUP GEST TECNICA  OPER FERROV - JULIO CEZAR BUENO MORAES</v>
          </cell>
          <cell r="X179" t="str">
            <v>LIDIANE SOUZA GUIMARAES</v>
          </cell>
          <cell r="Y179" t="str">
            <v>livia.lupiano@vale.com</v>
          </cell>
          <cell r="Z179" t="str">
            <v>Vale S/A</v>
          </cell>
          <cell r="AA179" t="str">
            <v>-</v>
          </cell>
          <cell r="AB179" t="str">
            <v>-</v>
          </cell>
          <cell r="AC179" t="str">
            <v>Tatiana Ribeiro</v>
          </cell>
          <cell r="AD179" t="str">
            <v>VERMELHO</v>
          </cell>
          <cell r="AE179" t="str">
            <v>Onsite (Presencial)</v>
          </cell>
          <cell r="AF179">
            <v>45401</v>
          </cell>
          <cell r="AG179" t="str">
            <v>NÃO PREENCHIDO</v>
          </cell>
        </row>
        <row r="180">
          <cell r="B180">
            <v>1071381</v>
          </cell>
          <cell r="C180">
            <v>1</v>
          </cell>
          <cell r="D180" t="str">
            <v>Estágio superior 6h</v>
          </cell>
          <cell r="E180" t="str">
            <v>CANCELADO</v>
          </cell>
          <cell r="F180" t="str">
            <v>Pedido por Tati em 02/05</v>
          </cell>
          <cell r="G180" t="str">
            <v>Aumento de Quadro</v>
          </cell>
          <cell r="H180">
            <v>24976</v>
          </cell>
          <cell r="I180" t="str">
            <v>Julio Cezar Bueno Moraes</v>
          </cell>
          <cell r="J180" t="str">
            <v>julio.bueno@vale.com</v>
          </cell>
          <cell r="K180">
            <v>1470461</v>
          </cell>
          <cell r="L180" t="str">
            <v xml:space="preserve">Brasil/Minas Gerais </v>
          </cell>
          <cell r="M180" t="str">
            <v>IPATINGA</v>
          </cell>
          <cell r="N180" t="str">
            <v>Vale S.A - 0262-00</v>
          </cell>
          <cell r="O180" t="str">
            <v>Est.Ferr.Intend.C�mara CR</v>
          </cell>
          <cell r="P180">
            <v>45400</v>
          </cell>
          <cell r="Q180" t="str">
            <v>PRESIDENTE - EDUARDO DE SALLES BARTOLOMEO</v>
          </cell>
          <cell r="R180" t="str">
            <v>VP EXEC OPERACOES - CARLOS HENRIQUE SENNA MEDEIROS</v>
          </cell>
          <cell r="S180" t="str">
            <v>DIR CORREDOR SUDESTE - LUIZ GUSTAVO RECHE</v>
          </cell>
          <cell r="T180" t="str">
            <v>DIR OPERACAO EFVM - GILDINEY TAVARES DE SALES</v>
          </cell>
          <cell r="U180" t="str">
            <v>GER GERAL OP FERROVIARIA EFVM - SYDNEI EXPEDITO RODRIGUES JUNIOR</v>
          </cell>
          <cell r="V180" t="str">
            <v>GER OPER REGIONAL II IPATINGA - EDUARDO SILVA SOARES</v>
          </cell>
          <cell r="W180" t="str">
            <v>SUP GEST TECNICA  OPER FERROV - JULIO CEZAR BUENO MORAES</v>
          </cell>
          <cell r="X180" t="str">
            <v>LIDIANE SOUZA GUIMARAES</v>
          </cell>
          <cell r="Y180" t="str">
            <v>livia.lupiano@vale.com</v>
          </cell>
          <cell r="Z180" t="str">
            <v>Vale S/A</v>
          </cell>
          <cell r="AA180" t="str">
            <v>Ferrosos</v>
          </cell>
          <cell r="AB180" t="str">
            <v>-</v>
          </cell>
          <cell r="AC180" t="str">
            <v>Tatiana Ribeiro</v>
          </cell>
          <cell r="AD180" t="str">
            <v>VERMELHO</v>
          </cell>
          <cell r="AE180" t="str">
            <v>Onsite (Presencial)</v>
          </cell>
          <cell r="AF180">
            <v>45401</v>
          </cell>
          <cell r="AG180" t="str">
            <v>PREENCHIDO</v>
          </cell>
          <cell r="AH180" t="str">
            <v>27-98169-1009</v>
          </cell>
          <cell r="AI180" t="str">
            <v>08:00-16:00</v>
          </cell>
          <cell r="AJ180" t="str">
            <v>Abner Fagner Fonseca Nascimento</v>
          </cell>
          <cell r="AK180" t="str">
            <v>abner.nascimento@vale.com</v>
          </cell>
          <cell r="AL180" t="str">
            <v>OPERAÇÃO DE FERROVIA</v>
          </cell>
          <cell r="AM180" t="str">
            <v>Gerência de Operação 2 e Trem de Passageiros, Supervisão de Gestão Técnica, responsável pela gestão da equipagem de maquinistas de tração.</v>
          </cell>
          <cell r="AN180" t="str">
            <v>Atualização de gráficos de acompanhamento; Criação de planilhas para facilitar trabalhos já existentes; Controle das planilhas de Treinamento-VES (PDI, Trilha Técnica e Currículo); Status de Encontro de Equipe; Atualização do FMDS; Consolidar relatórios do Sistema GDB; Acompanhamento dos sistemas de segurança pessoal e operacional; Acompanhar planilha de Ocorrência Ferroviária; Emissão de Lista de Frequência.</v>
          </cell>
          <cell r="AO180" t="str">
            <v>Onsite - Presencial</v>
          </cell>
          <cell r="AP180" t="str">
            <v>MG</v>
          </cell>
          <cell r="AQ180" t="str">
            <v>Ipatinga</v>
          </cell>
          <cell r="AR180" t="str">
            <v>Ipatinga, Coronel Fabriciano, Timóteo, Santana do Paraíso - MG</v>
          </cell>
          <cell r="AS180" t="str">
            <v>Administração, Engenharia de Produção, Engenharia Civil, Análise e Desenvolvimento de Sistemas</v>
          </cell>
          <cell r="AU180" t="str">
            <v>Não é necessário para minha vaga</v>
          </cell>
          <cell r="AV180" t="str">
            <v>Pacote MS Office, MS Power Platform (Power BI)</v>
          </cell>
          <cell r="AW180" t="str">
            <v>Sim, não há acesso para cadeirantes ao segundo piso</v>
          </cell>
          <cell r="AX180" t="str">
            <v>OK</v>
          </cell>
          <cell r="BA180" t="str">
            <v>OK</v>
          </cell>
          <cell r="BC180" t="str">
            <v>FERROVIAS</v>
          </cell>
        </row>
        <row r="181">
          <cell r="B181">
            <v>1071443</v>
          </cell>
          <cell r="C181">
            <v>1</v>
          </cell>
          <cell r="D181" t="str">
            <v>Estágio superior 6h</v>
          </cell>
          <cell r="E181" t="str">
            <v>ABERTO</v>
          </cell>
          <cell r="G181" t="str">
            <v>Substituição</v>
          </cell>
          <cell r="H181">
            <v>81020224</v>
          </cell>
          <cell r="I181" t="str">
            <v>BRUNO RODRIGO CARIAS ASSIS</v>
          </cell>
          <cell r="J181" t="str">
            <v>Bruno.Carias@vale.com</v>
          </cell>
          <cell r="K181">
            <v>1120276</v>
          </cell>
          <cell r="L181" t="str">
            <v>Brasil/Espírito Santo</v>
          </cell>
          <cell r="M181" t="str">
            <v>VITORIA</v>
          </cell>
          <cell r="N181" t="str">
            <v>Vale S.A - 0262-00</v>
          </cell>
          <cell r="O181" t="str">
            <v>P.M�dico Tubar�o-Fer- (MA</v>
          </cell>
          <cell r="P181">
            <v>45400</v>
          </cell>
          <cell r="Q181" t="str">
            <v>PRESIDENTE - EDUARDO DE SALLES BARTOLOMEO</v>
          </cell>
          <cell r="R181" t="str">
            <v>VP EXEC OPERACOES - CARLOS HENRIQUE SENNA MEDEIROS</v>
          </cell>
          <cell r="S181" t="str">
            <v>DIR RISCOS OPER SSMA OP INTER - RODRIGO RAMOS SILVEIRA</v>
          </cell>
          <cell r="T181" t="str">
            <v>DIR SSMA RISCO OPERACIONAL SUD - KARINA ARAUJO COSTA RAPUCCI</v>
          </cell>
          <cell r="U181" t="str">
            <v>GER SAUDE OCUPACIONAL CORR SUD - MARCIONILIO HERMENEGILDO DE SOUZA NETO</v>
          </cell>
          <cell r="V181" t="str">
            <v>COORD HIGIENE OCUPAC ERGONOMIA - BRUNO RODRIGO CARIAS ASSIS</v>
          </cell>
          <cell r="W181" t="str">
            <v>-</v>
          </cell>
          <cell r="X181" t="str">
            <v>LIDIANE SOUZA GUIMARAES</v>
          </cell>
          <cell r="Y181" t="str">
            <v>Deisiane.Mendes@vale.com</v>
          </cell>
          <cell r="Z181" t="str">
            <v>Vale S/A</v>
          </cell>
          <cell r="AA181" t="str">
            <v>Ferrosos</v>
          </cell>
          <cell r="AB181" t="str">
            <v>SAUDE E SEGURANCA</v>
          </cell>
          <cell r="AC181" t="str">
            <v>Denizete Corrêa</v>
          </cell>
          <cell r="AD181" t="str">
            <v>VERDE</v>
          </cell>
          <cell r="AE181" t="str">
            <v>Onsite (Presencial)</v>
          </cell>
          <cell r="AF181">
            <v>45401</v>
          </cell>
          <cell r="AG181" t="str">
            <v>PREENCHIDO</v>
          </cell>
          <cell r="AH181" t="str">
            <v>31 98702-3615</v>
          </cell>
          <cell r="AI181" t="str">
            <v>08:00 as 16:30 hs</v>
          </cell>
          <cell r="AJ181" t="str">
            <v>Marcelo Luiz da Silva Cavalcante</v>
          </cell>
          <cell r="AK181" t="str">
            <v>marcelo.cavalcante@vale.com</v>
          </cell>
          <cell r="AL181" t="str">
            <v>SAUDE E SEGURANCA</v>
          </cell>
          <cell r="AM181" t="str">
            <v>Saúde: Reconhecimento, avaliação e Gestão de Riscos Ocupacionais</v>
          </cell>
          <cell r="AN181"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81" t="str">
            <v>Onsite - Presencial</v>
          </cell>
          <cell r="AP181" t="str">
            <v>ES</v>
          </cell>
          <cell r="AQ181" t="str">
            <v>Vitória</v>
          </cell>
          <cell r="AR181" t="str">
            <v>Vitória, Vila Velha, Serra, Cariacica</v>
          </cell>
          <cell r="AS181" t="str">
            <v>Engenharia Civil, Engenharia de Produção, Engenharia de Segurança no Trabalho</v>
          </cell>
          <cell r="AU181" t="str">
            <v>Não é necessário para minha vaga</v>
          </cell>
          <cell r="AV181" t="str">
            <v>Pacote Office - Excel e Power Point Avançado</v>
          </cell>
          <cell r="AW181" t="str">
            <v>Mobilidade - Necessário deslocamento em área.</v>
          </cell>
          <cell r="AX181" t="str">
            <v xml:space="preserve">NOT OK </v>
          </cell>
          <cell r="AY181" t="str">
            <v>Curso de Engenharia de Segurança não disponível</v>
          </cell>
          <cell r="AZ181"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81" t="str">
            <v>OK</v>
          </cell>
          <cell r="BB181" t="str">
            <v>planilha EB</v>
          </cell>
          <cell r="BC181" t="str">
            <v>SAÚDE, SEGURANÇA E RISCO OPERACIONAL</v>
          </cell>
        </row>
        <row r="182">
          <cell r="B182">
            <v>1071429</v>
          </cell>
          <cell r="C182">
            <v>1</v>
          </cell>
          <cell r="D182" t="str">
            <v>Estágio superior 6h</v>
          </cell>
          <cell r="E182" t="str">
            <v>ABERTO</v>
          </cell>
          <cell r="G182" t="str">
            <v>Substituição</v>
          </cell>
          <cell r="H182">
            <v>81011749</v>
          </cell>
          <cell r="I182" t="str">
            <v>Luciana Gondim Cruz Miragaya</v>
          </cell>
          <cell r="J182" t="str">
            <v>Luciana.Gondim@vale.com</v>
          </cell>
          <cell r="K182">
            <v>1010559</v>
          </cell>
          <cell r="L182" t="str">
            <v>Brasil/Rio de Janeiro</v>
          </cell>
          <cell r="M182" t="str">
            <v>RIO DE JANEIRO</v>
          </cell>
          <cell r="N182" t="str">
            <v>Vale S.A - 0001-54</v>
          </cell>
          <cell r="O182" t="str">
            <v>Torre Oscar Niemeyer - RJ</v>
          </cell>
          <cell r="P182">
            <v>45400</v>
          </cell>
          <cell r="Q182" t="str">
            <v>PRESIDENTE - EDUARDO DE SALLES BARTOLOMEO</v>
          </cell>
          <cell r="R182" t="str">
            <v>VP EXEC SUSTENTABILIDADE - MARIA LUIZA DE OLIVEIRA PINTO E PAIVA</v>
          </cell>
          <cell r="S182" t="str">
            <v>DIR CLIMA NATUREZA INV CULTURA - HUGO GUIMARAES BARRETO FILHO</v>
          </cell>
          <cell r="T182" t="str">
            <v>GER INVESTIMENTO CULTURAL - LUCIANA GONDIM CRUZ MIRAGAYA</v>
          </cell>
          <cell r="U182" t="str">
            <v>-</v>
          </cell>
          <cell r="V182" t="str">
            <v>-</v>
          </cell>
          <cell r="W182" t="str">
            <v>-</v>
          </cell>
          <cell r="X182" t="str">
            <v>LIDIANE SOUZA GUIMARAES</v>
          </cell>
          <cell r="Y182" t="str">
            <v>iara.araujo@vale.com</v>
          </cell>
          <cell r="Z182" t="str">
            <v>Vale S/A</v>
          </cell>
          <cell r="AA182" t="str">
            <v>Corporativo</v>
          </cell>
          <cell r="AB182" t="str">
            <v>SUSTENTABILIDADE</v>
          </cell>
          <cell r="AC182" t="str">
            <v>Vanessa Medeiros</v>
          </cell>
          <cell r="AD182" t="str">
            <v>VERDE</v>
          </cell>
          <cell r="AE182" t="str">
            <v>Remoto com acesso eventual (Home Office)</v>
          </cell>
          <cell r="AF182">
            <v>45401</v>
          </cell>
          <cell r="AG182" t="str">
            <v>PREENCHIDO</v>
          </cell>
          <cell r="AH182">
            <v>21996982448</v>
          </cell>
          <cell r="AI182" t="str">
            <v>9hh - 18hs</v>
          </cell>
          <cell r="AJ182" t="str">
            <v>Fabianne Teixeira Herrera Simões</v>
          </cell>
          <cell r="AK182" t="str">
            <v>fabianne.herrera@vale.com</v>
          </cell>
          <cell r="AL182" t="str">
            <v>SUSTENTABILIDADE</v>
          </cell>
          <cell r="AM182" t="str">
            <v>Área de Desenvolvimento Institucional, diretamente ligada à Gerência de Investimento Cultural. Principal responsabilidade de promover parcerias internas e externas para fortalecer atuação do Instituto e ampliar alcance de suas ações, bem como atuar para a democratização do acesso à cultura e desenvolvimento local.</v>
          </cell>
          <cell r="AN182" t="str">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ell>
          <cell r="AO182" t="str">
            <v>Híbrido - Remoto com acesso eventual (Ida de 1 a 2x por semana ou sob demanda)</v>
          </cell>
          <cell r="AP182" t="str">
            <v>RJ</v>
          </cell>
          <cell r="AQ182" t="str">
            <v>Rio de Janeiro</v>
          </cell>
          <cell r="AR182" t="str">
            <v>Rio de Janeiro</v>
          </cell>
          <cell r="AS182" t="str">
            <v>Comunicação Social, Marketing</v>
          </cell>
          <cell r="AU182" t="str">
            <v>Diferencial - Avançado</v>
          </cell>
          <cell r="AV182" t="str">
            <v>Pacote Office, notadamente Excel, PowerPoint, PowerBI e SharePoint</v>
          </cell>
          <cell r="AW182" t="str">
            <v>Não</v>
          </cell>
          <cell r="AX182" t="str">
            <v xml:space="preserve">NOT OK </v>
          </cell>
          <cell r="AY182" t="str">
            <v>Podemos considerar todas as áreas de Comunicação Social? Se não, citar quais</v>
          </cell>
          <cell r="AZ182" t="str">
            <v>13/05 Gestora ciente que será considerada todas as áreas; Informação Curso - 13/05 - email enviado a gestora</v>
          </cell>
          <cell r="BA182" t="str">
            <v>OK</v>
          </cell>
          <cell r="BB182" t="str">
            <v>planilha EB</v>
          </cell>
          <cell r="BC182" t="str">
            <v>SUSTENTABILIDADE</v>
          </cell>
        </row>
        <row r="183">
          <cell r="B183">
            <v>1071426</v>
          </cell>
          <cell r="C183">
            <v>1</v>
          </cell>
          <cell r="D183" t="str">
            <v>Estágio superior 6h</v>
          </cell>
          <cell r="E183" t="str">
            <v>ABERTO</v>
          </cell>
          <cell r="G183" t="str">
            <v>Substituição</v>
          </cell>
          <cell r="H183">
            <v>81038544</v>
          </cell>
          <cell r="I183" t="str">
            <v>FELIPE THEODORO MAGALHAES DE ARAUJO</v>
          </cell>
          <cell r="J183" t="str">
            <v>Felipe.Araujo4@vale.com</v>
          </cell>
          <cell r="K183">
            <v>1110039</v>
          </cell>
          <cell r="L183" t="str">
            <v xml:space="preserve">Brasil/Minas Gerais </v>
          </cell>
          <cell r="M183" t="str">
            <v>MARIANA</v>
          </cell>
          <cell r="N183" t="str">
            <v>Vale S.A - 0401-05</v>
          </cell>
          <cell r="O183" t="str">
            <v>Inst. Benefic Timbop (040</v>
          </cell>
          <cell r="P183">
            <v>45400</v>
          </cell>
          <cell r="Q183" t="str">
            <v>PRESIDENTE - EDUARDO DE SALLES BARTOLOMEO</v>
          </cell>
          <cell r="R183" t="str">
            <v>VP EXEC OPERACOES - CARLOS HENRIQUE SENNA MEDEIROS</v>
          </cell>
          <cell r="S183" t="str">
            <v>DIR CORREDOR SUDESTE - LUIZ GUSTAVO RECHE</v>
          </cell>
          <cell r="T183" t="str">
            <v>DIR OPERACAO MARIANA - DIOGO AUGUSTO MONTEIRO</v>
          </cell>
          <cell r="U183" t="str">
            <v>GER GERAL OPER MIN USI MARIANA - MARCELLO CRISPI</v>
          </cell>
          <cell r="V183" t="str">
            <v>GER TRATAMENTO MINERIO MARIANA - MICHELE DA SILVA PEDROSA</v>
          </cell>
          <cell r="W183" t="str">
            <v>COORD CONTR PROC OPER MINERACA - FELIPE THEODORO MAGALHAES DE ARAUJO</v>
          </cell>
          <cell r="X183" t="str">
            <v>LIDIANE SOUZA GUIMARAES</v>
          </cell>
          <cell r="Y183" t="str">
            <v> </v>
          </cell>
          <cell r="Z183" t="str">
            <v>Vale S/A</v>
          </cell>
          <cell r="AA183" t="str">
            <v>Ferrosos</v>
          </cell>
          <cell r="AB183" t="str">
            <v>OPERAÇÃO DE USINA</v>
          </cell>
          <cell r="AC183" t="str">
            <v>Vanessa Medeiros</v>
          </cell>
          <cell r="AD183" t="str">
            <v>VERDE</v>
          </cell>
          <cell r="AE183" t="str">
            <v>Remoto com acesso frequente (Híbrido)</v>
          </cell>
          <cell r="AF183">
            <v>45401</v>
          </cell>
          <cell r="AG183" t="str">
            <v>PREENCHIDO</v>
          </cell>
          <cell r="AH183" t="str">
            <v>31-997306173</v>
          </cell>
          <cell r="AI183" t="str">
            <v>07:30 às 16:30</v>
          </cell>
          <cell r="AJ183" t="str">
            <v>André Moretto</v>
          </cell>
          <cell r="AK183" t="str">
            <v>andre.moretto@vale.com</v>
          </cell>
          <cell r="AL183" t="str">
            <v>OPERAÇÃO DE USINA</v>
          </cell>
          <cell r="AM183" t="str">
            <v>Operação de Usina - Controle Operacional MRA</v>
          </cell>
          <cell r="AN183" t="str">
            <v xml:space="preserve">Acompanhamento de Indicadores.
Condução de reunião diária de indicadores.
Apoio a Engenharia na análise de desvios.
Acompanhamento de análises e testes laboratoriais.
</v>
          </cell>
          <cell r="AO183" t="str">
            <v>Híbrido - Remoto, acesso frequente</v>
          </cell>
          <cell r="AP183" t="str">
            <v>MG</v>
          </cell>
          <cell r="AQ183" t="str">
            <v>Mariana</v>
          </cell>
          <cell r="AR183" t="str">
            <v>Mariana, Ouro Preto, Santa barbara, Catas Altas</v>
          </cell>
          <cell r="AS183" t="str">
            <v>Engenharia de Minas, Engenharia Metalúrgica, Engenharia de Produção</v>
          </cell>
          <cell r="AU183" t="str">
            <v>Não é necessário para minha vaga</v>
          </cell>
          <cell r="AV183" t="str">
            <v xml:space="preserve">Ferramentas de Gestão - Lean </v>
          </cell>
          <cell r="AW183" t="str">
            <v>Não há restrições</v>
          </cell>
          <cell r="AX183" t="str">
            <v>OK</v>
          </cell>
          <cell r="BA183" t="str">
            <v>OK</v>
          </cell>
          <cell r="BB183" t="str">
            <v>planilha EB</v>
          </cell>
          <cell r="BC183" t="str">
            <v>MINA E USINA</v>
          </cell>
        </row>
        <row r="184">
          <cell r="B184">
            <v>1071423</v>
          </cell>
          <cell r="C184">
            <v>1</v>
          </cell>
          <cell r="D184" t="str">
            <v>Estágio superior 6h</v>
          </cell>
          <cell r="E184" t="str">
            <v>ABERTO</v>
          </cell>
          <cell r="G184" t="str">
            <v>Substituição</v>
          </cell>
          <cell r="H184">
            <v>22277</v>
          </cell>
          <cell r="I184" t="str">
            <v>Bruno Pereira Da Costa</v>
          </cell>
          <cell r="J184" t="str">
            <v>bruno.pereira.costa@vale.com</v>
          </cell>
          <cell r="K184">
            <v>1390342</v>
          </cell>
          <cell r="L184" t="str">
            <v>Brasil/Espírito Santo</v>
          </cell>
          <cell r="M184" t="str">
            <v>VITORIA</v>
          </cell>
          <cell r="N184" t="str">
            <v>Vale S.A - 0220-42</v>
          </cell>
          <cell r="O184" t="str">
            <v>Of. Mec Pelotiz Tub (PELO</v>
          </cell>
          <cell r="P184">
            <v>45400</v>
          </cell>
          <cell r="Q184" t="str">
            <v>PRESIDENTE - EDUARDO DE SALLES BARTOLOMEO</v>
          </cell>
          <cell r="R184" t="str">
            <v>VP EXEC OPERACOES - CARLOS HENRIQUE SENNA MEDEIROS</v>
          </cell>
          <cell r="S184" t="str">
            <v>DIR PELOTIZACAO - RODRIGO SABA RUGGIERO</v>
          </cell>
          <cell r="T184" t="str">
            <v>DIR OP TUBARAO UTILID BRIQUETE - FABIANO CUNHA BURNS</v>
          </cell>
          <cell r="U184" t="str">
            <v>GER GERAL MANUT PELOTIZ  TUB - DEIWIS BRAMBATI PEDRUZZI</v>
          </cell>
          <cell r="V184" t="str">
            <v>GER MANUT CENTRALIZAD OFICINAS - ADRIANO CABRAL DAN</v>
          </cell>
          <cell r="W184" t="str">
            <v>SUP MANUT PELOTIZACAO - BRUNO PEREIRA DA COSTA</v>
          </cell>
          <cell r="X184" t="str">
            <v>LIDIANE SOUZA GUIMARAES</v>
          </cell>
          <cell r="Y184" t="str">
            <v>Flavio.Bancatelli@vale.com</v>
          </cell>
          <cell r="Z184" t="str">
            <v>Vale S/A</v>
          </cell>
          <cell r="AA184" t="str">
            <v>Ferrosos</v>
          </cell>
          <cell r="AB184" t="str">
            <v>MANUTENÇÃO DE USINA DE PELOTIZAÇÃO</v>
          </cell>
          <cell r="AC184" t="str">
            <v>Tatiana Ribeiro</v>
          </cell>
          <cell r="AD184" t="str">
            <v>VERDE</v>
          </cell>
          <cell r="AE184" t="str">
            <v>Onsite (Presencial)</v>
          </cell>
          <cell r="AF184">
            <v>45401</v>
          </cell>
          <cell r="AG184" t="str">
            <v>PREENCHIDO</v>
          </cell>
          <cell r="AH184">
            <v>27988450551</v>
          </cell>
          <cell r="AI184" t="str">
            <v>07:30 ás 16:30h.</v>
          </cell>
          <cell r="AJ184" t="str">
            <v>Deividy Borges Alvarenga</v>
          </cell>
          <cell r="AK184" t="str">
            <v>deividy.alvarenga@vale.com</v>
          </cell>
          <cell r="AL184" t="str">
            <v>MANUTENÇÃO DE USINA DE PELOTIZAÇÃO</v>
          </cell>
          <cell r="AM184" t="str">
            <v xml:space="preserve">Trabalhamos na  Oficina Central da Pelotização, responsável pela gestão e manutenção dos componentes mecânicos das usinas. </v>
          </cell>
          <cell r="AN184" t="str">
            <v>Acompanhar rotinas da manutenção de equipamentos na oficina, realizar análises de falhas, revisar procedimentos junto ao engenheiro, controlar retrabalhos, elaborar apresentações, realizar estudo de produtividade e outros.</v>
          </cell>
          <cell r="AO184" t="str">
            <v>Onsite - Presencial</v>
          </cell>
          <cell r="AP184" t="str">
            <v>ES</v>
          </cell>
          <cell r="AQ184" t="str">
            <v>Vitória</v>
          </cell>
          <cell r="AR184" t="str">
            <v>Vitória, Vila Velha, Serra, Cariacica</v>
          </cell>
          <cell r="AS184" t="str">
            <v>Engenharia Mecânica, Engenharia de Produção</v>
          </cell>
          <cell r="AU184" t="str">
            <v>Diferencial - Intermediário</v>
          </cell>
          <cell r="AV184" t="str">
            <v>Autocad, Solidworks e  Power BI.</v>
          </cell>
          <cell r="AW184" t="str">
            <v>Nossa área não está adequada a acessibilidade.</v>
          </cell>
          <cell r="AX184" t="str">
            <v>OK</v>
          </cell>
          <cell r="BA184" t="str">
            <v>OK</v>
          </cell>
          <cell r="BB184" t="str">
            <v>planilha EB</v>
          </cell>
          <cell r="BC184" t="str">
            <v>MINA E USINA</v>
          </cell>
        </row>
        <row r="185">
          <cell r="B185">
            <v>1071421</v>
          </cell>
          <cell r="C185">
            <v>1</v>
          </cell>
          <cell r="D185" t="str">
            <v>Estágio superior 6h</v>
          </cell>
          <cell r="E185" t="str">
            <v>ABERTO</v>
          </cell>
          <cell r="G185" t="str">
            <v>Substituição</v>
          </cell>
          <cell r="H185">
            <v>500283</v>
          </cell>
          <cell r="I185" t="str">
            <v>Jessyca Mayara Alves de Melo</v>
          </cell>
          <cell r="J185" t="str">
            <v>jessyca.melo@vale.com</v>
          </cell>
          <cell r="K185">
            <v>1590004</v>
          </cell>
          <cell r="L185" t="str">
            <v>Brasil/Maranhão</v>
          </cell>
          <cell r="M185" t="str">
            <v>SAO LUIS</v>
          </cell>
          <cell r="N185" t="str">
            <v>Vale S.A - 0424-00</v>
          </cell>
          <cell r="O185" t="str">
            <v>Term. Cobre SLS-Porto-042</v>
          </cell>
          <cell r="P185">
            <v>45400</v>
          </cell>
          <cell r="Q185" t="str">
            <v>PRESIDENTE - EDUARDO DE SALLES BARTOLOMEO</v>
          </cell>
          <cell r="R185" t="str">
            <v>DIR, NORTH ATLANTIC OPERATIONS - ALFREDO PONTES DE SANTANA</v>
          </cell>
          <cell r="S185" t="str">
            <v>DIR OPER METAIS BASICO ATL SUL - ANTONIO DAHER PADOVEZI</v>
          </cell>
          <cell r="T185" t="str">
            <v>DIR LOG SUPORT NEG BM - ALINE MICHELLE DE OLIVEIRA VELOSO</v>
          </cell>
          <cell r="U185" t="str">
            <v>GER LOGISTICA ATLANTICO SUL - SILMARA MACEDO SOUZA BORGES REZENDE</v>
          </cell>
          <cell r="V185" t="str">
            <v>SUP OP TERMINAIS COBRE NIQUEL - JESSYCA MAYARA ALVES DE MELO</v>
          </cell>
          <cell r="W185" t="str">
            <v>-</v>
          </cell>
          <cell r="X185" t="str">
            <v>LIDIANE SOUZA GUIMARAES</v>
          </cell>
          <cell r="Y185" t="str">
            <v>veiga.luciana@vale.com</v>
          </cell>
          <cell r="Z185" t="str">
            <v>Vale S/A</v>
          </cell>
          <cell r="AA185" t="str">
            <v>Metais Básicos</v>
          </cell>
          <cell r="AB185" t="str">
            <v>OPERAÇÃO DE PORTOS</v>
          </cell>
          <cell r="AC185" t="str">
            <v>Denizete Corrêa</v>
          </cell>
          <cell r="AD185" t="str">
            <v>VERDE</v>
          </cell>
          <cell r="AE185" t="str">
            <v>Onsite (Presencial)</v>
          </cell>
          <cell r="AF185">
            <v>45401</v>
          </cell>
          <cell r="AG185" t="str">
            <v>PREENCHIDO</v>
          </cell>
          <cell r="AH185">
            <v>98991865804</v>
          </cell>
          <cell r="AI185" t="str">
            <v>07h as 19h (2x2)</v>
          </cell>
          <cell r="AJ185" t="str">
            <v>Jessyca Melo</v>
          </cell>
          <cell r="AK185" t="str">
            <v>jessyca.melo@vale.com</v>
          </cell>
          <cell r="AL185" t="str">
            <v>OPERAÇÃO DE PORTOS</v>
          </cell>
          <cell r="AM185" t="str">
            <v>Operação de descarga e embarque de concentrado de cobre e carvão mineral</v>
          </cell>
          <cell r="AN185" t="str">
            <v>Acompanhamento de indicadores, FMDS
Desenvolver de controles e relatórios operacionais
Sistematização de processos</v>
          </cell>
          <cell r="AO185" t="str">
            <v>Onsite - Presencial</v>
          </cell>
          <cell r="AP185" t="str">
            <v>MA</v>
          </cell>
          <cell r="AQ185" t="str">
            <v>São Luís</v>
          </cell>
          <cell r="AR185" t="str">
            <v>São Luís / Paço do Lumiar</v>
          </cell>
          <cell r="AS185" t="str">
            <v>Administração, Engenharia de Produção, Engenharia Mecânica</v>
          </cell>
          <cell r="AU185" t="str">
            <v>Diferencial - Básico</v>
          </cell>
          <cell r="AV185" t="str">
            <v>Pacote office / power bi</v>
          </cell>
          <cell r="AW185" t="str">
            <v>cadeirantes</v>
          </cell>
          <cell r="AX185" t="str">
            <v xml:space="preserve">NOT OK </v>
          </cell>
          <cell r="AY185" t="str">
            <v>Podemos considerar todas as engenharias ou engenharias específicas? Se específicas, listar quais</v>
          </cell>
          <cell r="AZ185" t="str">
            <v>13/05 - Gestora informada da inexistencia da Eng. Metalurgica e que seguiremos com as demais formações indicadas no people. People informa que os cursos são Engenharia de Produção, Mecânica, Metalúrgica ou Administração.</v>
          </cell>
          <cell r="BA185" t="str">
            <v>OK</v>
          </cell>
          <cell r="BB185" t="str">
            <v>planilha EB</v>
          </cell>
          <cell r="BC185" t="str">
            <v>PORTOS</v>
          </cell>
        </row>
        <row r="186">
          <cell r="B186">
            <v>1071420</v>
          </cell>
          <cell r="C186">
            <v>1</v>
          </cell>
          <cell r="D186" t="str">
            <v>Estágio superior 6h</v>
          </cell>
          <cell r="E186" t="str">
            <v>ABERTO</v>
          </cell>
          <cell r="G186" t="str">
            <v>Substituição</v>
          </cell>
          <cell r="H186">
            <v>930446</v>
          </cell>
          <cell r="I186" t="str">
            <v>Marcos Cesar De Souza Junior</v>
          </cell>
          <cell r="J186" t="str">
            <v>marcos.cesar.souza@vale.com</v>
          </cell>
          <cell r="K186">
            <v>1640018</v>
          </cell>
          <cell r="L186" t="str">
            <v>Brasil/Rio de Janeiro</v>
          </cell>
          <cell r="M186" t="str">
            <v>MANGARATIBA</v>
          </cell>
          <cell r="N186" t="str">
            <v>Vale S.A - 0055-47</v>
          </cell>
          <cell r="O186" t="str">
            <v>Mar Reboc Pra� de M�q(000</v>
          </cell>
          <cell r="P186">
            <v>45400</v>
          </cell>
          <cell r="Q186" t="str">
            <v>PRESIDENTE - EDUARDO DE SALLES BARTOLOMEO</v>
          </cell>
          <cell r="R186" t="str">
            <v>VP EXEC OPERACOES - CARLOS HENRIQUE SENNA MEDEIROS</v>
          </cell>
          <cell r="S186" t="str">
            <v>DIR CORREDOR SUL - DIOGO AFONSO COSTA</v>
          </cell>
          <cell r="T186" t="str">
            <v>DIR OPER PORTOS SUL E REBOCAD - RODRIGO VASCONCELOS SANTOS</v>
          </cell>
          <cell r="U186" t="str">
            <v>GER MANUT TIG VIA PERMANENTE - ANDERSON GERALDO DE SOUZA</v>
          </cell>
          <cell r="V186" t="str">
            <v>SUP MANUTENCAO MARITIMA PORTO - MARCOS CESAR DE SOUZA JUNIOR</v>
          </cell>
          <cell r="W186" t="str">
            <v>-</v>
          </cell>
          <cell r="X186" t="str">
            <v>LIDIANE SOUZA GUIMARAES</v>
          </cell>
          <cell r="Y186" t="str">
            <v>Sarita.Luz@vale.com</v>
          </cell>
          <cell r="Z186" t="str">
            <v>Vale S/A</v>
          </cell>
          <cell r="AA186" t="str">
            <v>Ferrosos</v>
          </cell>
          <cell r="AB186" t="str">
            <v>MANUTENÇÃO DE PORTO</v>
          </cell>
          <cell r="AC186" t="str">
            <v>Tatiana Ribeiro</v>
          </cell>
          <cell r="AD186" t="str">
            <v>VERDE</v>
          </cell>
          <cell r="AE186" t="str">
            <v>Onsite (Presencial)</v>
          </cell>
          <cell r="AF186">
            <v>45401</v>
          </cell>
          <cell r="AG186" t="str">
            <v>PREENCHIDO</v>
          </cell>
          <cell r="AH186">
            <v>21984004763</v>
          </cell>
          <cell r="AI186" t="str">
            <v>07:30 - 16:40</v>
          </cell>
          <cell r="AJ186" t="str">
            <v>Robson Brito</v>
          </cell>
          <cell r="AK186" t="str">
            <v>robson.brito@vale.com</v>
          </cell>
          <cell r="AL186" t="str">
            <v>MANUTENÇÃO DE PORTO</v>
          </cell>
          <cell r="AM186" t="str">
            <v xml:space="preserve">•	Suporte as atividades de campo da manutenção e prover orientação técnica às equipes de execução;
•	Elaborar, revisar e treinar procedimentos e padrões técnicos da equipe de manutenção;
•	Estudo, análise, planejamento e implantação de melhorias e otimizações de processos de manutenção;
•	Análise de indicadores de desempenho de equipamentos e de manutenção e elaboração e relatórios gerenciais;
•	Elaboração e acompanhamento de tendência de custeio da supervisão;
•	Tratamento de Notas e Planejamento de ordens;
•	Elaboração de planejamento e programação de serviços via MS Project e SAP-ECC;
•	Elaborar mapa de 52 semanas;
•	Coordenação de paradas de manutenção;
•	Emitir Relatório com acompanhamento financeiro e curva S;
•	Análise de dados de preventiva, preditiva e corretiva;
•	Participação na revisão da estratégia de manutenção, incluindo revisão de planos e níveis de estoque;
•	Participação nas análises de falha e tratamento de perfil de perdas;
•	Gestão técnica das atividades de manutenção relativas a sua área de atuação;
•	Avaliação técnica e econômica de projetos;
•	Participar e promover o desenvolvimento de novas tecnologias e homologação de novos fornecedores;
•	Cadastramento de novos fornecedores;
•	Análise da carteira de serviços e comportamento do backlog;
•	Apoiar e elaborar a especificação materiais e componentes a serem utilizados nas manutenções;
•	Cadastramento de materiais e implementação de estoque de componente para manutenção preventiva e componentes críticos
•	Aprovisionar Materiais.
•	Elaboração e acompanhamento de tendência dos orçamentos de investimento;
•	Elaboração de Especificações Técnicas para contrato, diligenciamento dos processos de contratação de serviços e fiscalização/gestão dos contratos vigentes
•	Buscar melhorias nos contratos operacionais e manutenção, fiscalizando a execução técnica do objeto do contrato.
</v>
          </cell>
          <cell r="AN186" t="str">
            <v>- Elaborar procedimentos operacionais visando melhorias de segurança e produtivdade
- Inspecionar componentes de ativos náuticos
- Planejamento e programação de atividades de docagens
- Aprovisionar recursos e ferramentas para execução de atividades das embarcações</v>
          </cell>
          <cell r="AO186" t="str">
            <v>Onsite - Presencial</v>
          </cell>
          <cell r="AP186" t="str">
            <v>RJ</v>
          </cell>
          <cell r="AQ186" t="str">
            <v>Mangaratiba</v>
          </cell>
          <cell r="AR186" t="str">
            <v>Mangaratiba, Itaguai e Rio de Janeiro (bairros Santa Cruz e Campo Grande)</v>
          </cell>
          <cell r="AS186" t="str">
            <v>Engenharia Mecânica, Engenharia Elétrica</v>
          </cell>
          <cell r="AU186" t="str">
            <v>Diferencial - Intermediário</v>
          </cell>
          <cell r="AV186" t="str">
            <v>Conhecimentos SAP, MS Project, Primavera e Power BI</v>
          </cell>
          <cell r="AW186" t="str">
            <v>Restrição apenas para cadeirantes</v>
          </cell>
          <cell r="AX186" t="str">
            <v xml:space="preserve">NOT OK </v>
          </cell>
          <cell r="AY186" t="str">
            <v>Curso de engenharia eletromecânica não disponível</v>
          </cell>
          <cell r="AZ186" t="str">
            <v>14/05 Gestor informou " podemos ter opção de formação superior em engenharias eletromecânicas, elétrica ou mecânica."; 13/05 - gestor informada da inexistencia do curso</v>
          </cell>
          <cell r="BA186" t="str">
            <v>OK</v>
          </cell>
          <cell r="BB186" t="str">
            <v>planilha EB</v>
          </cell>
          <cell r="BC186" t="str">
            <v>PORTOS</v>
          </cell>
        </row>
        <row r="187">
          <cell r="B187">
            <v>1071594</v>
          </cell>
          <cell r="C187">
            <v>1</v>
          </cell>
          <cell r="D187" t="str">
            <v>Estágio superior 6h</v>
          </cell>
          <cell r="E187" t="str">
            <v>ABERTO</v>
          </cell>
          <cell r="G187" t="str">
            <v>Aumento de Quadro</v>
          </cell>
          <cell r="H187">
            <v>81009691</v>
          </cell>
          <cell r="I187" t="str">
            <v>Gerson Luiz Dias da Rocha Junior</v>
          </cell>
          <cell r="J187" t="str">
            <v>gerson.rocha@vale.com</v>
          </cell>
          <cell r="K187">
            <v>1160394</v>
          </cell>
          <cell r="L187" t="str">
            <v xml:space="preserve">Brasil/Minas Gerais </v>
          </cell>
          <cell r="M187" t="str">
            <v>SAO GONCALO DO RIO ABAIXO</v>
          </cell>
          <cell r="N187" t="str">
            <v>Vale S.A - 0447-98</v>
          </cell>
          <cell r="O187" t="str">
            <v>Escr. Apoio Oper Mina Bru</v>
          </cell>
          <cell r="P187">
            <v>45403</v>
          </cell>
          <cell r="Q187" t="str">
            <v>PRESIDENTE - EDUARDO DE SALLES BARTOLOMEO</v>
          </cell>
          <cell r="R187" t="str">
            <v>VP EXEC OPERACOES - CARLOS HENRIQUE SENNA MEDEIROS</v>
          </cell>
          <cell r="S187" t="str">
            <v>DIR CORREDOR SUDESTE - LUIZ GUSTAVO RECHE</v>
          </cell>
          <cell r="T187" t="str">
            <v>DIR GEOT HIDROG CORR SUD - QUINTILIANO FERNANDES GUERRA</v>
          </cell>
          <cell r="U187" t="str">
            <v>GER GERAL GEOTEC HIDR M CENTR - VANDERLUCIO BRANDAO FERREIRA</v>
          </cell>
          <cell r="V187" t="str">
            <v>COORD GEOTECNIA E TOPOGRAFIA - GERSON LUIZ DIAS DA ROCHA JUNIOR</v>
          </cell>
          <cell r="W187" t="str">
            <v>-</v>
          </cell>
          <cell r="X187" t="str">
            <v>LIDIANE SOUZA GUIMARAES</v>
          </cell>
          <cell r="Y187" t="str">
            <v>Kennio.Teixeira@vale.com</v>
          </cell>
          <cell r="Z187" t="str">
            <v>Vale S/A</v>
          </cell>
          <cell r="AA187" t="str">
            <v>Ferrosos</v>
          </cell>
          <cell r="AB187" t="str">
            <v>GEOTECNIA</v>
          </cell>
          <cell r="AC187" t="str">
            <v>Vanessa Medeiros</v>
          </cell>
          <cell r="AD187" t="str">
            <v>VERDE</v>
          </cell>
          <cell r="AE187" t="str">
            <v>Remoto com acesso frequente (Híbrido)</v>
          </cell>
          <cell r="AF187">
            <v>45405</v>
          </cell>
          <cell r="AG187" t="str">
            <v>PREENCHIDO</v>
          </cell>
          <cell r="AH187" t="str">
            <v>(31) 99672-5806</v>
          </cell>
          <cell r="AI187" t="str">
            <v>07:30 às 16:30</v>
          </cell>
          <cell r="AJ187" t="str">
            <v xml:space="preserve">André Viana Melo </v>
          </cell>
          <cell r="AK187" t="str">
            <v>andre.melo@vale.com</v>
          </cell>
          <cell r="AL187" t="str">
            <v>GEOTECNIA</v>
          </cell>
          <cell r="AM187" t="str">
            <v xml:space="preserve">Inspeções e monitoramento de segurança geotécnica em barragens, cavas e pilhas.
Avaliação e produção de relatórios técnicos sobre o comportamento e performance de estruturas geotécnicas.
Responder à auditores e representantes de órgãos de controle e legislação de mineração. </v>
          </cell>
          <cell r="AN187" t="str">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ell>
          <cell r="AO187" t="str">
            <v>Híbrido - Remoto, acesso frequente</v>
          </cell>
          <cell r="AP187" t="str">
            <v>MG</v>
          </cell>
          <cell r="AQ187" t="str">
            <v>São Gonçalo do Rio Abaixo</v>
          </cell>
          <cell r="AR187" t="str">
            <v>João Monlevade, Rio Piracicaba, Barão de Cocais, Santa Bárbara</v>
          </cell>
          <cell r="AS187" t="str">
            <v>Engenharia Civil</v>
          </cell>
          <cell r="AU187" t="str">
            <v>Não é necessário para minha vaga</v>
          </cell>
          <cell r="AV187" t="str">
            <v xml:space="preserve">Conhecimento dos software AutoCad (ou Civil3D) e software QGis (ou ArcGis) </v>
          </cell>
          <cell r="AW187" t="str">
            <v>Deve poder caminhar para apoiar nas atividades de coleta de dados em campo.</v>
          </cell>
          <cell r="AX187" t="str">
            <v>OK</v>
          </cell>
          <cell r="BA187" t="str">
            <v>OK</v>
          </cell>
          <cell r="BB187" t="str">
            <v>planilha EB</v>
          </cell>
          <cell r="BC187" t="str">
            <v>MINA E USINA</v>
          </cell>
        </row>
        <row r="188">
          <cell r="B188">
            <v>1071591</v>
          </cell>
          <cell r="C188">
            <v>1</v>
          </cell>
          <cell r="D188" t="str">
            <v>Estágio superior 6h</v>
          </cell>
          <cell r="E188" t="str">
            <v>ABERTO</v>
          </cell>
          <cell r="G188" t="str">
            <v>Aumento de Quadro</v>
          </cell>
          <cell r="H188">
            <v>81023344</v>
          </cell>
          <cell r="I188" t="str">
            <v>Karla Barboza Da Cunha</v>
          </cell>
          <cell r="J188" t="str">
            <v>Karla.Cunha@vale.com</v>
          </cell>
          <cell r="K188">
            <v>1370220</v>
          </cell>
          <cell r="L188" t="str">
            <v>Brasil/Pará</v>
          </cell>
          <cell r="M188" t="str">
            <v>MARABA</v>
          </cell>
          <cell r="N188" t="str">
            <v>Salobo Metais S.A. - 0002</v>
          </cell>
          <cell r="O188" t="str">
            <v>Mina Infra-Abast.Pesados</v>
          </cell>
          <cell r="P188">
            <v>45403</v>
          </cell>
          <cell r="Q188" t="str">
            <v>PRESIDENTE - EDUARDO DE SALLES BARTOLOMEO</v>
          </cell>
          <cell r="R188" t="str">
            <v>DIR, NORTH ATLANTIC OPERATIONS - ALFREDO PONTES DE SANTANA</v>
          </cell>
          <cell r="S188" t="str">
            <v>DIR OPER METAIS BASICO ATL SUL - ANTONIO DAHER PADOVEZI</v>
          </cell>
          <cell r="T188" t="str">
            <v>DIR LOG SUPORT NEG BM - ALINE MICHELLE DE OLIVEIRA VELOSO</v>
          </cell>
          <cell r="U188" t="str">
            <v>GER GERAL SERV ESSENCIAIS BM - AURILIO OLIVEIRA DE SOUSA</v>
          </cell>
          <cell r="V188" t="str">
            <v>SUP COMBUSTIVEIS - KARLA BARBOZA DA CUNHA</v>
          </cell>
          <cell r="W188" t="str">
            <v>-</v>
          </cell>
          <cell r="X188" t="str">
            <v>LIDIANE SOUZA GUIMARAES</v>
          </cell>
          <cell r="Y188" t="str">
            <v>veiga.luciana@vale.com</v>
          </cell>
          <cell r="Z188" t="str">
            <v>Salobo Metais Ltda</v>
          </cell>
          <cell r="AA188" t="str">
            <v>Metais Básicos</v>
          </cell>
          <cell r="AB188" t="str">
            <v>SUPRIMENTOS</v>
          </cell>
          <cell r="AC188" t="str">
            <v>Tatiana Ribeiro</v>
          </cell>
          <cell r="AD188" t="str">
            <v>VERDE</v>
          </cell>
          <cell r="AE188" t="str">
            <v>Onsite (Presencial)</v>
          </cell>
          <cell r="AF188">
            <v>45405</v>
          </cell>
          <cell r="AG188" t="str">
            <v>PREENCHIDO</v>
          </cell>
          <cell r="AH188" t="str">
            <v>(81) 981111776</v>
          </cell>
          <cell r="AI188" t="str">
            <v>Administrativo 08:30 as 16:30</v>
          </cell>
          <cell r="AJ188" t="str">
            <v xml:space="preserve">Cacilda Costa </v>
          </cell>
          <cell r="AK188" t="str">
            <v>cacilda.costa@vale.com</v>
          </cell>
          <cell r="AL188" t="str">
            <v>SUPRIMENTOS</v>
          </cell>
          <cell r="AM188" t="str">
            <v xml:space="preserve">Área de combustível, com principais atividades acompanhar os controles de cadastro e  abastecimentos dos equipamentos, acurácia,  produtividade de comboio e analise de código de aguardando comboio.   </v>
          </cell>
          <cell r="AN188" t="str">
            <v>Produtividade e horas improdutiva de comboio, analise de código de despacho (aguardando comboio).</v>
          </cell>
          <cell r="AO188" t="str">
            <v>Onsite - Presencial</v>
          </cell>
          <cell r="AP188" t="str">
            <v>PA</v>
          </cell>
          <cell r="AQ188" t="str">
            <v>Parauapebas</v>
          </cell>
          <cell r="AR188" t="str">
            <v xml:space="preserve">Parauapebas </v>
          </cell>
          <cell r="AS188" t="str">
            <v>Administração</v>
          </cell>
          <cell r="AU188" t="str">
            <v>Não é necessário para minha vaga</v>
          </cell>
          <cell r="AV188" t="str">
            <v xml:space="preserve">Pacote Office, Power BI </v>
          </cell>
          <cell r="AX188" t="str">
            <v xml:space="preserve">NOT OK </v>
          </cell>
          <cell r="AY188" t="str">
            <v>Curso de engenharia de manutenção não disponível</v>
          </cell>
          <cell r="AZ188">
            <v>45414</v>
          </cell>
          <cell r="BA188" t="str">
            <v>OK</v>
          </cell>
          <cell r="BB188" t="str">
            <v>planilha EB</v>
          </cell>
          <cell r="BC188" t="str">
            <v>SUPRIMENTOS</v>
          </cell>
        </row>
        <row r="189">
          <cell r="B189">
            <v>1071584</v>
          </cell>
          <cell r="C189">
            <v>1</v>
          </cell>
          <cell r="D189" t="str">
            <v>Estágio superior 6h</v>
          </cell>
          <cell r="E189" t="str">
            <v>CANCELADO COM SUBSTITUIÇÃO</v>
          </cell>
          <cell r="F189" t="str">
            <v>Substituído pelo CD 1072600</v>
          </cell>
          <cell r="G189" t="str">
            <v>Aumento de Quadro</v>
          </cell>
          <cell r="H189">
            <v>550054</v>
          </cell>
          <cell r="I189" t="str">
            <v>Paloma Vilaca Olivieri</v>
          </cell>
          <cell r="J189" t="str">
            <v>paloma.olivieri@vale.com</v>
          </cell>
          <cell r="K189">
            <v>1010602</v>
          </cell>
          <cell r="L189" t="str">
            <v xml:space="preserve">Brasil/Minas Gerais </v>
          </cell>
          <cell r="M189" t="str">
            <v>BELO HORIZONTE</v>
          </cell>
          <cell r="N189" t="str">
            <v>Vale S.A - 0140-23</v>
          </cell>
          <cell r="O189" t="str">
            <v>Hangar Aeroporto Pampulha</v>
          </cell>
          <cell r="P189">
            <v>45403</v>
          </cell>
          <cell r="Q189" t="str">
            <v>PRESIDENTE - EDUARDO DE SALLES BARTOLOMEO</v>
          </cell>
          <cell r="R189" t="str">
            <v>VP EXEC OPERACOES - CARLOS HENRIQUE SENNA MEDEIROS</v>
          </cell>
          <cell r="S189" t="str">
            <v>DIR FACILITIES - MARCELO LEITE BARROS</v>
          </cell>
          <cell r="T189" t="str">
            <v>GERENTE DE AVIACAO CORPORATIVA - DARIO SILVIO ANTONIO RICCIARDELLI JUNIOR</v>
          </cell>
          <cell r="U189" t="str">
            <v>COORD OPERAC AVIACAO CORPORAT - PALOMA VILACA OLIVIERI</v>
          </cell>
          <cell r="V189" t="str">
            <v>-</v>
          </cell>
          <cell r="W189" t="str">
            <v>-</v>
          </cell>
          <cell r="X189" t="str">
            <v>LIDIANE SOUZA GUIMARAES</v>
          </cell>
          <cell r="Y189" t="str">
            <v>iara.araujo@vale.com</v>
          </cell>
          <cell r="Z189" t="str">
            <v>Vale S/A</v>
          </cell>
          <cell r="AA189" t="str">
            <v>Ferrosos</v>
          </cell>
          <cell r="AB189" t="str">
            <v>-</v>
          </cell>
          <cell r="AC189" t="str">
            <v>Tatiana Ribeiro</v>
          </cell>
          <cell r="AD189" t="str">
            <v>VERDE</v>
          </cell>
          <cell r="AE189" t="str">
            <v>Onsite (Presencial)</v>
          </cell>
          <cell r="AF189">
            <v>45405</v>
          </cell>
          <cell r="AG189" t="str">
            <v>PREENCHIDO</v>
          </cell>
          <cell r="AH189" t="str">
            <v>(31) 99929-0839</v>
          </cell>
          <cell r="AI189" t="str">
            <v>08:00 as 17:00</v>
          </cell>
          <cell r="AJ189" t="str">
            <v>Paloma Olivieri</v>
          </cell>
          <cell r="AK189" t="str">
            <v>paloma.olivieri@vale.com</v>
          </cell>
          <cell r="AL189" t="str">
            <v>SUPRIMENTOS</v>
          </cell>
          <cell r="AM189" t="str">
            <v>Compradora da Área Delegada (Analista de Suprimentos) da Aviação Corporativa da Vale. Responsável por viabilizar o abastecimento dos insumos, serviços, materiais e equipamentos utilizados pela Aviação Corporativa. Realizar o planejamento de compras de materiais e serviços para operações, projetos e/ou reposição de estoques. Garantir os padrões estabelecidos de qualidade, prazo e custo dos produtos e serviços, sempre promovendo a melhoria dos processos, otimização dos sistemas e atendimento às exigências das normas internas e da aviação.</v>
          </cell>
          <cell r="AN189" t="str">
            <v xml:space="preserve">O estagiário auxiliará na aquisição de insumos, serviços e demais materiais e equipamentos para a Aviação Corporativa da Vale, garantindo qualidade, prazo e custo dos produtos e serviços adquiridos. Controle de notas fiscais e pagamento dos principais fornecedores da Aviação Corporativa. </v>
          </cell>
          <cell r="AO189" t="str">
            <v>Híbrido - Remoto, acesso frequente</v>
          </cell>
          <cell r="AP189" t="str">
            <v>MG</v>
          </cell>
          <cell r="AQ189" t="str">
            <v>Belo Horizonte</v>
          </cell>
          <cell r="AR189" t="str">
            <v xml:space="preserve">Belo Horizonte, Contagem, Santa Luzia, Sabará, Vespasiano, Confins, Pedro Leopoldo, Betim, Nova Lima, </v>
          </cell>
          <cell r="AS189" t="str">
            <v>Engenharia Aeronáutica, Engenharia Aeroespacial, Engenharia de Produção, Engenharia Mecânica, Administração, Comércio Exterior</v>
          </cell>
          <cell r="AU189" t="str">
            <v>Diferencial - Intermediário</v>
          </cell>
          <cell r="AV189" t="str">
            <v>SAP, Pacote Office (Excel, Word, Power Point...)</v>
          </cell>
          <cell r="AW189" t="str">
            <v>Restrição de mobilidade, hangar localizado no segundo andar sem elevador, apenas escadas.</v>
          </cell>
          <cell r="AX189" t="str">
            <v xml:space="preserve">NOT OK </v>
          </cell>
          <cell r="AY189" t="str">
            <v>Vaga aberta como Onsite, informado em FORMS ser acesso frequente</v>
          </cell>
          <cell r="AZ189">
            <v>45407</v>
          </cell>
          <cell r="BC189" t="str">
            <v>SUPRIMENTOS</v>
          </cell>
        </row>
        <row r="190">
          <cell r="B190">
            <v>1071583</v>
          </cell>
          <cell r="C190">
            <v>1</v>
          </cell>
          <cell r="D190" t="str">
            <v>Estágio superior 6h</v>
          </cell>
          <cell r="E190" t="str">
            <v>ABERTO</v>
          </cell>
          <cell r="G190" t="str">
            <v>Aumento de Quadro</v>
          </cell>
          <cell r="H190">
            <v>70847</v>
          </cell>
          <cell r="I190" t="str">
            <v>Andre Ronald Machado</v>
          </cell>
          <cell r="J190" t="str">
            <v>andre.ronald@vale.com</v>
          </cell>
          <cell r="K190">
            <v>1011366</v>
          </cell>
          <cell r="L190" t="str">
            <v xml:space="preserve">Brasil/Minas Gerais </v>
          </cell>
          <cell r="M190" t="str">
            <v>NOVA LIMA</v>
          </cell>
          <cell r="N190" t="str">
            <v>Vale S.A - 0037-65</v>
          </cell>
          <cell r="O190" t="str">
            <v>MAC Adm �guas Claras (003</v>
          </cell>
          <cell r="P190">
            <v>45403</v>
          </cell>
          <cell r="Q190" t="str">
            <v>PRESIDENTE - EDUARDO DE SALLES BARTOLOMEO</v>
          </cell>
          <cell r="R190" t="str">
            <v>VP EXEC OPERACOES - CARLOS HENRIQUE SENNA MEDEIROS</v>
          </cell>
          <cell r="S190" t="str">
            <v>DIR FACILITIES - MARCELO LEITE BARROS</v>
          </cell>
          <cell r="T190" t="str">
            <v>DIR FACILITIES SUL - ELIDA MARIA RAFACHINE</v>
          </cell>
          <cell r="U190" t="str">
            <v>GER FACILITIES CORPORATIVO - LUCIANA RIBEIRO PASTE</v>
          </cell>
          <cell r="V190" t="str">
            <v>COORD FACILITIES CORP MG PA - ANDRE RONALD MACHADO</v>
          </cell>
          <cell r="W190" t="str">
            <v>-</v>
          </cell>
          <cell r="X190" t="str">
            <v>LIDIANE SOUZA GUIMARAES</v>
          </cell>
          <cell r="Y190" t="str">
            <v>Sarita.Luz@vale.com</v>
          </cell>
          <cell r="Z190" t="str">
            <v>Vale S/A</v>
          </cell>
          <cell r="AA190" t="str">
            <v>Ferrosos</v>
          </cell>
          <cell r="AB190" t="str">
            <v>ADMINISTRATIVO</v>
          </cell>
          <cell r="AC190" t="str">
            <v>Tatiana Ribeiro</v>
          </cell>
          <cell r="AD190" t="str">
            <v>VERDE</v>
          </cell>
          <cell r="AE190" t="str">
            <v>Remoto com acesso frequente (Híbrido)</v>
          </cell>
          <cell r="AF190">
            <v>45405</v>
          </cell>
          <cell r="AG190" t="str">
            <v>PREENCHIDO</v>
          </cell>
          <cell r="AH190" t="str">
            <v>31 999644227</v>
          </cell>
          <cell r="AI190" t="str">
            <v>08:00 as 17:00</v>
          </cell>
          <cell r="AJ190" t="str">
            <v>Igor ALbuquerque</v>
          </cell>
          <cell r="AK190" t="str">
            <v>igor.albuquerque@vale.com</v>
          </cell>
          <cell r="AL190" t="str">
            <v>ADMINISTRATIVO</v>
          </cell>
          <cell r="AM190" t="str">
            <v>Suporte na gestão de contratos, indicadores de performance, gestão econômica (CAPEX e OPEX) da gerência</v>
          </cell>
          <cell r="AN190" t="str">
            <v>Suportar e acompanhar a gestão econômica da gerência, identificar oportunidades de otimização de custos, acompanhar a execução dos contratos de serviços, medições e requisições junto a suprimentos, contribuir para a elaboração de especificações técnicas</v>
          </cell>
          <cell r="AO190" t="str">
            <v>Híbrido - Remoto, acesso frequente</v>
          </cell>
          <cell r="AP190" t="str">
            <v>MG</v>
          </cell>
          <cell r="AQ190" t="str">
            <v>Nova Lima</v>
          </cell>
          <cell r="AR190" t="str">
            <v>Belo Horizonte e região</v>
          </cell>
          <cell r="AS190" t="str">
            <v>Administração, Ciências Econômicas, Engenharia Civil, Engenharia Elétrica</v>
          </cell>
          <cell r="AU190" t="str">
            <v>Não é necessário para minha vaga</v>
          </cell>
          <cell r="AV190" t="str">
            <v>pacote office</v>
          </cell>
          <cell r="AW190" t="str">
            <v>nao tenho restrição</v>
          </cell>
          <cell r="AX190" t="str">
            <v xml:space="preserve">NOT OK </v>
          </cell>
          <cell r="AY190" t="str">
            <v>1 - Podemos considerar todas as engenharias? Se não, citar quais. 2 - vaga aberta em Nova Lima, informado ser Rio de Janeiro em FORMS</v>
          </cell>
          <cell r="AZ190" t="str">
            <v>13/05 Engenharia Eletrica e Engenharia Civil. | 09/05 Enviado email ao getstor (1). | Vaga Nova Lima - Suporte gestão de contratos e gestão econômica - Administração, Economia ou Engenharia ; 02/05 Enviado email ao gestor</v>
          </cell>
          <cell r="BA190" t="str">
            <v>OK</v>
          </cell>
          <cell r="BB190" t="str">
            <v>planilha EB</v>
          </cell>
          <cell r="BC190" t="str">
            <v>ESTRATÉGIA</v>
          </cell>
        </row>
        <row r="191">
          <cell r="B191">
            <v>1071577</v>
          </cell>
          <cell r="C191">
            <v>1</v>
          </cell>
          <cell r="D191" t="str">
            <v>Estágio superior 6h</v>
          </cell>
          <cell r="E191" t="str">
            <v>CANCELADO</v>
          </cell>
          <cell r="F191" t="str">
            <v>Pedido por Tati em 30/04</v>
          </cell>
          <cell r="G191" t="str">
            <v>Aumento de Quadro</v>
          </cell>
          <cell r="H191">
            <v>162024</v>
          </cell>
          <cell r="I191" t="str">
            <v>Alex Alves Rodrigues</v>
          </cell>
          <cell r="J191" t="str">
            <v>Alex.Alves.Rodrigues@vale.com</v>
          </cell>
          <cell r="K191">
            <v>1470092</v>
          </cell>
          <cell r="L191" t="str">
            <v xml:space="preserve">Brasil/Minas Gerais </v>
          </cell>
          <cell r="M191" t="str">
            <v>SAO GONCALO DO RIO ABAIXO</v>
          </cell>
          <cell r="N191" t="str">
            <v>Vale S.A - 0262-00</v>
          </cell>
          <cell r="O191" t="str">
            <v>Ponto de carga Brucutu</v>
          </cell>
          <cell r="P191">
            <v>45402</v>
          </cell>
          <cell r="Q191" t="str">
            <v>PRESIDENTE - EDUARDO DE SALLES BARTOLOMEO</v>
          </cell>
          <cell r="R191" t="str">
            <v>VP EXEC OPERACOES - CARLOS HENRIQUE SENNA MEDEIROS</v>
          </cell>
          <cell r="S191" t="str">
            <v>DIR CORREDOR SUDESTE - LUIZ GUSTAVO RECHE</v>
          </cell>
          <cell r="T191" t="str">
            <v>DIR OPERACAO EFVM - GILDINEY TAVARES DE SALES</v>
          </cell>
          <cell r="U191" t="str">
            <v>GER GERAL OP FERROVIARIA EFVM - SYDNEI EXPEDITO RODRIGUES JUNIOR</v>
          </cell>
          <cell r="V191" t="str">
            <v>GER TREM TUR OPER OESTE  EFVM - PAULA DANIELA DE JESUS SANTOS</v>
          </cell>
          <cell r="W191" t="str">
            <v>SUP OPERACAO FERROVIARIA - ALEX ALVES RODRIGUES</v>
          </cell>
          <cell r="X191" t="str">
            <v>LIDIANE SOUZA GUIMARAES</v>
          </cell>
          <cell r="Y191" t="str">
            <v>livia.lupiano@vale.com</v>
          </cell>
          <cell r="Z191" t="str">
            <v>Vale S/A</v>
          </cell>
          <cell r="AA191" t="str">
            <v>-</v>
          </cell>
          <cell r="AB191" t="str">
            <v>-</v>
          </cell>
          <cell r="AC191" t="str">
            <v>Tatiana Ribeiro</v>
          </cell>
          <cell r="AD191" t="str">
            <v>LARANJA</v>
          </cell>
          <cell r="AE191" t="str">
            <v>Onsite (Presencial)</v>
          </cell>
          <cell r="AF191">
            <v>45405</v>
          </cell>
          <cell r="AG191" t="str">
            <v>PREENCHIDO</v>
          </cell>
          <cell r="AH191">
            <v>31987990168</v>
          </cell>
          <cell r="AI191" t="str">
            <v>07:00/16:00h</v>
          </cell>
          <cell r="AJ191" t="str">
            <v xml:space="preserve">Sabrina Avila </v>
          </cell>
          <cell r="AK191" t="str">
            <v>sabrina.avila@vale.com</v>
          </cell>
          <cell r="AL191" t="str">
            <v>OPERAÇÃO DE FERROVIA</v>
          </cell>
          <cell r="AM191" t="str">
            <v>Ferrovia, atuar em campo, desenvolver o FMDS e VPS e sistema da VALE.</v>
          </cell>
          <cell r="AN191" t="str">
            <v xml:space="preserve">- Atualização de sistemas Iris, SAP. Participação de indicadores da área, participação do VPS, FMDS e rotinas de campo. </v>
          </cell>
          <cell r="AO191" t="str">
            <v>Onsite - Presencial</v>
          </cell>
          <cell r="AP191" t="str">
            <v>MG</v>
          </cell>
          <cell r="AQ191" t="str">
            <v>São Gonçalo do Rio Abaixo</v>
          </cell>
          <cell r="AR191" t="str">
            <v>Santa Barbara, Barão de Cocais (Minas Gerais).</v>
          </cell>
          <cell r="AS191" t="str">
            <v>Administração, Logística, Gestão da Qualidade, Sistemas de Informação, Engenharia de Produção</v>
          </cell>
          <cell r="AU191" t="str">
            <v>Não é necessário para minha vaga</v>
          </cell>
          <cell r="AV191" t="str">
            <v>Power BI</v>
          </cell>
          <cell r="AW191" t="str">
            <v xml:space="preserve">Sim, pois temos alguns locais com restrições de acessibilidade. </v>
          </cell>
          <cell r="AX191" t="str">
            <v>OK</v>
          </cell>
          <cell r="BA191" t="str">
            <v>OK</v>
          </cell>
        </row>
        <row r="192">
          <cell r="B192">
            <v>1071576</v>
          </cell>
          <cell r="C192">
            <v>1</v>
          </cell>
          <cell r="D192" t="str">
            <v>Estágio superior 6h</v>
          </cell>
          <cell r="E192" t="str">
            <v>ABERTO</v>
          </cell>
          <cell r="G192" t="str">
            <v>Aumento de Quadro</v>
          </cell>
          <cell r="H192">
            <v>505455</v>
          </cell>
          <cell r="I192" t="str">
            <v>Marcello de Souza Lopes</v>
          </cell>
          <cell r="J192" t="str">
            <v>marcello.lopes@vale.com</v>
          </cell>
          <cell r="K192">
            <v>2180279</v>
          </cell>
          <cell r="L192" t="str">
            <v>Brasil/Pará</v>
          </cell>
          <cell r="M192" t="str">
            <v>CANAA DOS CARAJAS</v>
          </cell>
          <cell r="N192" t="str">
            <v>Vale S.A - 0089-96</v>
          </cell>
          <cell r="O192" t="str">
            <v>S11D Esc Adm Usina Cantei</v>
          </cell>
          <cell r="P192">
            <v>45402</v>
          </cell>
          <cell r="Q192" t="str">
            <v>PRESIDENTE - EDUARDO DE SALLES BARTOLOMEO</v>
          </cell>
          <cell r="R192" t="str">
            <v>VP EXEC OPERACOES - CARLOS HENRIQUE SENNA MEDEIROS</v>
          </cell>
          <cell r="S192" t="str">
            <v>DIR CORREDOR NORTE - CARLOS RODRIGUES DE CAMPOS MELLO JUNIOR</v>
          </cell>
          <cell r="T192" t="str">
            <v>DIR OPERACAO SERRA SUL - ALVARO JOSE RIBEIRO PEREIRA</v>
          </cell>
          <cell r="U192" t="str">
            <v>GER GERAL MAN USINA SERRA SUL - FABIO ARIELO GUASTALA</v>
          </cell>
          <cell r="V192" t="str">
            <v>GER ENERGIA ELETR USINA S SUL - ALLANA MARIA DA SILVA FERNANDES</v>
          </cell>
          <cell r="W192" t="str">
            <v>COORD ENERGIA INSTRUMENTACAO - MARCELLO DE SOUZA LOPES</v>
          </cell>
          <cell r="X192" t="str">
            <v>LIDIANE SOUZA GUIMARAES</v>
          </cell>
          <cell r="Y192" t="str">
            <v>elisangela.santos@vale.com</v>
          </cell>
          <cell r="Z192" t="str">
            <v>Vale S/A</v>
          </cell>
          <cell r="AA192" t="str">
            <v>Ferrosos</v>
          </cell>
          <cell r="AB192" t="str">
            <v>MANUTENÇÃO DE USINA</v>
          </cell>
          <cell r="AC192" t="str">
            <v>Vanessa Medeiros</v>
          </cell>
          <cell r="AD192" t="str">
            <v>VERDE</v>
          </cell>
          <cell r="AE192" t="str">
            <v>Onsite (Presencial)</v>
          </cell>
          <cell r="AF192">
            <v>45405</v>
          </cell>
          <cell r="AG192" t="str">
            <v>PREENCHIDO</v>
          </cell>
          <cell r="AH192">
            <v>94992886057</v>
          </cell>
          <cell r="AI192" t="str">
            <v>08 às 17hrs</v>
          </cell>
          <cell r="AJ192" t="str">
            <v>Fagnei Souza</v>
          </cell>
          <cell r="AK192" t="str">
            <v>fagnei.souza@vale.com</v>
          </cell>
          <cell r="AL192" t="str">
            <v>MANUTENÇÃO DE USINA</v>
          </cell>
          <cell r="AM192" t="str">
            <v>Manutenção Elétrica da Usina, abrangendo desde as pilhas pulmão (saída da Mina) até o carregamento de vagões para Ferrovia.</v>
          </cell>
          <cell r="AN192" t="str">
            <v>Acompanhamento de Indicadores de Manutenção;
Acompanhamento de Eventos de Manutenção;
Geração de Relatórios de acompanhamento de atividades;
Desenvolvimento de Análises de Falhas sob orientação;
Desenvolvimento de Melhorias de processo.</v>
          </cell>
          <cell r="AO192" t="str">
            <v>Onsite - Presencial</v>
          </cell>
          <cell r="AP192" t="str">
            <v>PA</v>
          </cell>
          <cell r="AQ192" t="str">
            <v>Canaã dos Carajás</v>
          </cell>
          <cell r="AR192" t="str">
            <v>Canaã dos Carajás e Parauapebas</v>
          </cell>
          <cell r="AS192" t="str">
            <v>Engenharia Elétrica</v>
          </cell>
          <cell r="AU192" t="str">
            <v>Intermediário</v>
          </cell>
          <cell r="AV192" t="str">
            <v>PowerBI e SAP.</v>
          </cell>
          <cell r="AW192" t="str">
            <v>Restrição com relação a locomoção devido a muitas escadas na área de atuação.</v>
          </cell>
          <cell r="AX192" t="str">
            <v>OK</v>
          </cell>
          <cell r="BA192" t="str">
            <v>OK</v>
          </cell>
          <cell r="BB192" t="str">
            <v>planilha EB</v>
          </cell>
          <cell r="BC192" t="str">
            <v>MINA E USINA</v>
          </cell>
        </row>
        <row r="193">
          <cell r="B193">
            <v>1071573</v>
          </cell>
          <cell r="C193">
            <v>1</v>
          </cell>
          <cell r="D193" t="str">
            <v>Estágio superior 6h</v>
          </cell>
          <cell r="E193" t="str">
            <v>ABERTO</v>
          </cell>
          <cell r="G193" t="str">
            <v>Aumento de Quadro</v>
          </cell>
          <cell r="H193">
            <v>780981</v>
          </cell>
          <cell r="I193" t="str">
            <v>Claudio Nascimento De Almeida</v>
          </cell>
          <cell r="J193" t="str">
            <v>claudio.nascimento.almeida@vale.com</v>
          </cell>
          <cell r="K193">
            <v>1011518</v>
          </cell>
          <cell r="L193" t="str">
            <v xml:space="preserve">Brasil/Minas Gerais </v>
          </cell>
          <cell r="M193" t="str">
            <v>NOVA LIMA</v>
          </cell>
          <cell r="N193" t="str">
            <v>VALE S.A - 0150-03</v>
          </cell>
          <cell r="O193" t="str">
            <v>Ed. Conc�rdia Corporate (</v>
          </cell>
          <cell r="P193">
            <v>45402</v>
          </cell>
          <cell r="Q193" t="str">
            <v>PRESIDENTE - EDUARDO DE SALLES BARTOLOMEO</v>
          </cell>
          <cell r="R193" t="str">
            <v>VP EXEC FINANCAS REL INVESTID - GUSTAVO DUARTE PIMENTA</v>
          </cell>
          <cell r="S193" t="str">
            <v>DIR PLAN DESEMP GESTAO RISCOS - MARCIO FELIPE MILHEIRO AIGNER</v>
          </cell>
          <cell r="T193" t="str">
            <v>DIR FP&amp;A FERROSOS - LINO MARQUES BARBOSA</v>
          </cell>
          <cell r="U193" t="str">
            <v>GER GERAL FP&amp;A GLOBAL CONSOLID - CARLA REGINA AMORIM KHAYAT</v>
          </cell>
          <cell r="V193" t="str">
            <v>COORD GEST ECON PERF FERROSOS - CLAUDIO NASCIMENTO DE ALMEIDA</v>
          </cell>
          <cell r="W193" t="str">
            <v>-</v>
          </cell>
          <cell r="X193" t="str">
            <v>LIDIANE SOUZA GUIMARAES</v>
          </cell>
          <cell r="Y193" t="str">
            <v>Natalia.Rossini@vale.com</v>
          </cell>
          <cell r="Z193" t="str">
            <v>Vale S/A</v>
          </cell>
          <cell r="AA193" t="str">
            <v>Corporativo</v>
          </cell>
          <cell r="AB193" t="str">
            <v>FINANÇAS</v>
          </cell>
          <cell r="AC193" t="str">
            <v>Denizete Corrêa</v>
          </cell>
          <cell r="AD193" t="str">
            <v>VERDE</v>
          </cell>
          <cell r="AE193" t="str">
            <v>Remoto com acesso eventual (Home Office)</v>
          </cell>
          <cell r="AF193">
            <v>45405</v>
          </cell>
          <cell r="AG193" t="str">
            <v>PREENCHIDO</v>
          </cell>
          <cell r="AH193" t="str">
            <v>(31) 99118-1879</v>
          </cell>
          <cell r="AI193" t="str">
            <v>08H - 17H</v>
          </cell>
          <cell r="AJ193" t="str">
            <v>Amanda Anjos</v>
          </cell>
          <cell r="AK193" t="str">
            <v>amanda.anjos@vale.com</v>
          </cell>
          <cell r="AL193" t="str">
            <v>FINANÇAS</v>
          </cell>
          <cell r="AM193"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193" t="str">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ell>
          <cell r="AO193" t="str">
            <v>Híbrido - Remoto com acesso eventual (Ida de 1 a 2x por semana ou sob demanda)</v>
          </cell>
          <cell r="AP193" t="str">
            <v>MG</v>
          </cell>
          <cell r="AQ193" t="str">
            <v>Nova Lima</v>
          </cell>
          <cell r="AR193" t="str">
            <v>Belo Horizonte, Nova Lima, Itabirito, Contagem, Betim, Raposos, Santa Luiza, Sabará, Brumadinho, Rio Acima</v>
          </cell>
          <cell r="AS193" t="str">
            <v>Administração, Engenharia de Produção Civil, Ciências Contábeis, Ciências Econômicas, Engenharia de Produção, Gestão Financeira, Inteligência de Mercado e Análise de Dados, Matemática, Processos Gerenciais</v>
          </cell>
          <cell r="AU193" t="str">
            <v>Diferencial - Intermediário</v>
          </cell>
          <cell r="AV193" t="str">
            <v>Excel Avançado (VBA), PowerBI, Pcte Office.</v>
          </cell>
          <cell r="AX193" t="str">
            <v xml:space="preserve">NOT OK </v>
          </cell>
          <cell r="AY193" t="str">
            <v>Cursos não encontrados: Finanças</v>
          </cell>
          <cell r="AZ193" t="str">
            <v>13/05 - Ok não ter finanças. Acho que as demais formações cobrem bem a área.</v>
          </cell>
          <cell r="BA193" t="str">
            <v>OK</v>
          </cell>
          <cell r="BB193" t="str">
            <v>planilha EB</v>
          </cell>
          <cell r="BC193" t="str">
            <v>FINANÇAS</v>
          </cell>
        </row>
        <row r="194">
          <cell r="B194">
            <v>1071572</v>
          </cell>
          <cell r="C194">
            <v>1</v>
          </cell>
          <cell r="D194" t="str">
            <v>Estágio superior 6h</v>
          </cell>
          <cell r="E194" t="str">
            <v>ABERTO</v>
          </cell>
          <cell r="G194" t="str">
            <v>Aumento de Quadro</v>
          </cell>
          <cell r="H194">
            <v>134916</v>
          </cell>
          <cell r="I194" t="str">
            <v>Marleide Galvao Herculano Monteiro</v>
          </cell>
          <cell r="J194" t="str">
            <v>marleide.herculano@vale.com</v>
          </cell>
          <cell r="K194">
            <v>1480369</v>
          </cell>
          <cell r="L194" t="str">
            <v>Brasil/Maranhão</v>
          </cell>
          <cell r="M194" t="str">
            <v>SAO LUIS</v>
          </cell>
          <cell r="N194" t="str">
            <v>Vale S.A - 0378-21</v>
          </cell>
          <cell r="O194" t="str">
            <v>Eletroeletr�nica-Fer.(037</v>
          </cell>
          <cell r="P194">
            <v>45402</v>
          </cell>
          <cell r="Q194" t="str">
            <v>PRESIDENTE - EDUARDO DE SALLES BARTOLOMEO</v>
          </cell>
          <cell r="R194" t="str">
            <v>VP EXEC OPERACOES - CARLOS HENRIQUE SENNA MEDEIROS</v>
          </cell>
          <cell r="S194" t="str">
            <v>DIR CORREDOR NORTE - CARLOS RODRIGUES DE CAMPOS MELLO JUNIOR</v>
          </cell>
          <cell r="T194" t="str">
            <v>DIR OPERACAO EFC - JOAO SILVA JUNIOR</v>
          </cell>
          <cell r="U194" t="str">
            <v>GER GERAL VP ELETROELETR EFC - DAVID CAMELO DE ABREU</v>
          </cell>
          <cell r="V194" t="str">
            <v>GER PLAN MANUT PREVENTIVA EFC - ALINY KELLI MARQUES SANTOS</v>
          </cell>
          <cell r="W194" t="str">
            <v>SUP GESTAO MATERIAIS - MARLEIDE GALVAO HERCULANO MONTEIRO</v>
          </cell>
          <cell r="X194" t="str">
            <v>LIDIANE SOUZA GUIMARAES</v>
          </cell>
          <cell r="Y194" t="str">
            <v>-</v>
          </cell>
          <cell r="Z194" t="str">
            <v>Vale S/A</v>
          </cell>
          <cell r="AA194" t="str">
            <v>Ferrosos</v>
          </cell>
          <cell r="AB194" t="str">
            <v>MANUTENÇÃO DE FERROVIA</v>
          </cell>
          <cell r="AC194" t="str">
            <v>Tatiana Ribeiro</v>
          </cell>
          <cell r="AD194" t="str">
            <v>VERDE</v>
          </cell>
          <cell r="AE194" t="str">
            <v>Remoto com acesso frequente (Híbrido)</v>
          </cell>
          <cell r="AF194">
            <v>45405</v>
          </cell>
          <cell r="AG194" t="str">
            <v>PREENCHIDO</v>
          </cell>
          <cell r="AH194">
            <v>94992552522</v>
          </cell>
          <cell r="AI194" t="str">
            <v>07 as 16</v>
          </cell>
          <cell r="AJ194" t="str">
            <v>beatriz rodrigues</v>
          </cell>
          <cell r="AK194" t="str">
            <v>beatriz.rodrigues@vale.com</v>
          </cell>
          <cell r="AL194" t="str">
            <v>MANUTENÇÃO DE FERROVIA</v>
          </cell>
          <cell r="AM194" t="str">
            <v>Coordenação de PCM EFC
Planejar, programar e aprovisionar materiais para aplicação nas manutenções da EFC</v>
          </cell>
          <cell r="AN194"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4" t="str">
            <v>Híbrido - Remoto, acesso frequente</v>
          </cell>
          <cell r="AP194" t="str">
            <v>MA</v>
          </cell>
          <cell r="AQ194" t="str">
            <v>São Luís</v>
          </cell>
          <cell r="AR194" t="str">
            <v>Raposa, Paço do Limiar e São Jose de Ribamar</v>
          </cell>
          <cell r="AS194" t="str">
            <v>Engenharia de Produção</v>
          </cell>
          <cell r="AU194" t="str">
            <v>Não é necessário para minha vaga</v>
          </cell>
          <cell r="AV194" t="str">
            <v>Power BI. Office avançado</v>
          </cell>
          <cell r="AW194" t="str">
            <v>Não temos restrições</v>
          </cell>
          <cell r="AX194" t="str">
            <v xml:space="preserve">NOT OK </v>
          </cell>
          <cell r="AY194" t="str">
            <v>1 - Não respondeu as cidades de moradia que aceita na vaga, 2 - vaga aberta como acesso frequente, informado ser onsite no FORMS</v>
          </cell>
          <cell r="AZ194" t="str">
            <v>10/05 Cidades: Raposa, Paço do Limiar e São Jose de Ribamar; 09/05 Enviado email para gestora (1). | 03/05 Gestora informou que é Acesso Frequente; 03/05 Encaminhado e-mail para a gestora (02);</v>
          </cell>
          <cell r="BA194" t="str">
            <v>OK</v>
          </cell>
          <cell r="BB194" t="str">
            <v>planilha EB</v>
          </cell>
          <cell r="BC194" t="str">
            <v>FERROVIAS</v>
          </cell>
        </row>
        <row r="195">
          <cell r="B195">
            <v>1071571</v>
          </cell>
          <cell r="C195">
            <v>1</v>
          </cell>
          <cell r="D195" t="str">
            <v>Estágio superior 6h</v>
          </cell>
          <cell r="E195" t="str">
            <v>ABERTO</v>
          </cell>
          <cell r="G195" t="str">
            <v>Aumento de Quadro</v>
          </cell>
          <cell r="H195">
            <v>134916</v>
          </cell>
          <cell r="I195" t="str">
            <v>Marleide Galvao Herculano Monteiro</v>
          </cell>
          <cell r="J195" t="str">
            <v>marleide.herculano@vale.com</v>
          </cell>
          <cell r="K195">
            <v>1480369</v>
          </cell>
          <cell r="L195" t="str">
            <v>Brasil/Maranhão</v>
          </cell>
          <cell r="M195" t="str">
            <v>SAO LUIS</v>
          </cell>
          <cell r="N195" t="str">
            <v>Vale S.A - 0378-21</v>
          </cell>
          <cell r="O195" t="str">
            <v>Eletroeletr�nica-Fer.(037</v>
          </cell>
          <cell r="P195">
            <v>45402</v>
          </cell>
          <cell r="Q195" t="str">
            <v>PRESIDENTE - EDUARDO DE SALLES BARTOLOMEO</v>
          </cell>
          <cell r="R195" t="str">
            <v>VP EXEC OPERACOES - CARLOS HENRIQUE SENNA MEDEIROS</v>
          </cell>
          <cell r="S195" t="str">
            <v>DIR CORREDOR NORTE - CARLOS RODRIGUES DE CAMPOS MELLO JUNIOR</v>
          </cell>
          <cell r="T195" t="str">
            <v>DIR OPERACAO EFC - JOAO SILVA JUNIOR</v>
          </cell>
          <cell r="U195" t="str">
            <v>GER GERAL VP ELETROELETR EFC - DAVID CAMELO DE ABREU</v>
          </cell>
          <cell r="V195" t="str">
            <v>GER PLAN MANUT PREVENTIVA EFC - ALINY KELLI MARQUES SANTOS</v>
          </cell>
          <cell r="W195" t="str">
            <v>SUP GESTAO MATERIAIS - MARLEIDE GALVAO HERCULANO MONTEIRO</v>
          </cell>
          <cell r="X195" t="str">
            <v>LIDIANE SOUZA GUIMARAES</v>
          </cell>
          <cell r="Y195" t="str">
            <v>-</v>
          </cell>
          <cell r="Z195" t="str">
            <v>Vale S/A</v>
          </cell>
          <cell r="AA195" t="str">
            <v>Ferrosos</v>
          </cell>
          <cell r="AB195" t="str">
            <v>MANUTENÇÃO DE FERROVIA</v>
          </cell>
          <cell r="AC195" t="str">
            <v>Tatiana Ribeiro</v>
          </cell>
          <cell r="AD195" t="str">
            <v>VERDE</v>
          </cell>
          <cell r="AE195" t="str">
            <v>Remoto com acesso frequente (Híbrido)</v>
          </cell>
          <cell r="AF195">
            <v>45405</v>
          </cell>
          <cell r="AG195" t="str">
            <v>PREENCHIDO</v>
          </cell>
          <cell r="AH195" t="str">
            <v>94 992552522</v>
          </cell>
          <cell r="AI195" t="str">
            <v>07 as 16</v>
          </cell>
          <cell r="AJ195" t="str">
            <v>beatriz rodrigues</v>
          </cell>
          <cell r="AK195" t="str">
            <v>beatriz.rodrigues@vale.com</v>
          </cell>
          <cell r="AL195" t="str">
            <v>MANUTENÇÃO DE FERROVIA</v>
          </cell>
          <cell r="AM195" t="str">
            <v xml:space="preserve">Coordenação de PCM EFC
Planejar, programar e aprovisionar materiais para aplicação nas manutenções da EFC
</v>
          </cell>
          <cell r="AN195"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5" t="str">
            <v>Híbrido - Remoto, acesso frequente</v>
          </cell>
          <cell r="AP195" t="str">
            <v>MA</v>
          </cell>
          <cell r="AQ195" t="str">
            <v>São Luís</v>
          </cell>
          <cell r="AR195" t="str">
            <v>Raposa, Paço do Limiar e São Jose de Ribamar</v>
          </cell>
          <cell r="AS195" t="str">
            <v>Engenharia de Produção</v>
          </cell>
          <cell r="AU195" t="str">
            <v>Não é necessário para minha vaga</v>
          </cell>
          <cell r="AV195" t="str">
            <v>Power BI, Office avançado</v>
          </cell>
          <cell r="AW195" t="str">
            <v>Não temos restrições</v>
          </cell>
          <cell r="AX195" t="str">
            <v xml:space="preserve">NOT OK </v>
          </cell>
          <cell r="AY195" t="str">
            <v>1 - Não respondeu as cidades de moradia que aceita na vaga, 2 - vaga aberta como acesso frequente, informado ser onsite no FORMS</v>
          </cell>
          <cell r="AZ195" t="str">
            <v>10/05 Cidades: Raposa, Paço do Limiar e São Jose de Ribamar; 09/05 Enviado email para gestora (1). | 03/05 Gestora informou que é Acesso Frequente; 03/05 Encaminhado e-mail para a gestora (02);</v>
          </cell>
          <cell r="BA195" t="str">
            <v>OK</v>
          </cell>
          <cell r="BB195" t="str">
            <v>planilha EB</v>
          </cell>
          <cell r="BC195" t="str">
            <v>FERROVIAS</v>
          </cell>
        </row>
        <row r="196">
          <cell r="B196">
            <v>1071570</v>
          </cell>
          <cell r="C196">
            <v>1</v>
          </cell>
          <cell r="D196" t="str">
            <v>Estágio superior 6h</v>
          </cell>
          <cell r="E196" t="str">
            <v>ABERTO</v>
          </cell>
          <cell r="G196" t="str">
            <v>Aumento de Quadro</v>
          </cell>
          <cell r="H196">
            <v>134916</v>
          </cell>
          <cell r="I196" t="str">
            <v>Marleide Galvao Herculano Monteiro</v>
          </cell>
          <cell r="J196" t="str">
            <v>marleide.herculano@vale.com</v>
          </cell>
          <cell r="K196">
            <v>1480369</v>
          </cell>
          <cell r="L196" t="str">
            <v>Brasil/Maranhão</v>
          </cell>
          <cell r="M196" t="str">
            <v>SAO LUIS</v>
          </cell>
          <cell r="N196" t="str">
            <v>Vale S.A - 0378-21</v>
          </cell>
          <cell r="O196" t="str">
            <v>Eletroeletr�nica-Fer.(037</v>
          </cell>
          <cell r="P196">
            <v>45402</v>
          </cell>
          <cell r="Q196" t="str">
            <v>PRESIDENTE - EDUARDO DE SALLES BARTOLOMEO</v>
          </cell>
          <cell r="R196" t="str">
            <v>VP EXEC OPERACOES - CARLOS HENRIQUE SENNA MEDEIROS</v>
          </cell>
          <cell r="S196" t="str">
            <v>DIR CORREDOR NORTE - CARLOS RODRIGUES DE CAMPOS MELLO JUNIOR</v>
          </cell>
          <cell r="T196" t="str">
            <v>DIR OPERACAO EFC - JOAO SILVA JUNIOR</v>
          </cell>
          <cell r="U196" t="str">
            <v>GER GERAL VP ELETROELETR EFC - DAVID CAMELO DE ABREU</v>
          </cell>
          <cell r="V196" t="str">
            <v>GER PLAN MANUT PREVENTIVA EFC - ALINY KELLI MARQUES SANTOS</v>
          </cell>
          <cell r="W196" t="str">
            <v>SUP GESTAO MATERIAIS - MARLEIDE GALVAO HERCULANO MONTEIRO</v>
          </cell>
          <cell r="X196" t="str">
            <v>LIDIANE SOUZA GUIMARAES</v>
          </cell>
          <cell r="Y196" t="str">
            <v>-</v>
          </cell>
          <cell r="Z196" t="str">
            <v>Vale S/A</v>
          </cell>
          <cell r="AA196" t="str">
            <v>Ferrosos</v>
          </cell>
          <cell r="AB196" t="str">
            <v>MANUTENÇÃO DE FERROVIA</v>
          </cell>
          <cell r="AC196" t="str">
            <v>Tatiana Ribeiro</v>
          </cell>
          <cell r="AD196" t="str">
            <v>VERDE</v>
          </cell>
          <cell r="AE196" t="str">
            <v>Remoto com acesso frequente (Híbrido)</v>
          </cell>
          <cell r="AF196">
            <v>45405</v>
          </cell>
          <cell r="AG196" t="str">
            <v>PREENCHIDO</v>
          </cell>
          <cell r="AH196">
            <v>94992552522</v>
          </cell>
          <cell r="AI196" t="str">
            <v>07 as 16h</v>
          </cell>
          <cell r="AJ196" t="str">
            <v>Beatriz Rodrigues</v>
          </cell>
          <cell r="AK196" t="str">
            <v>beatriz.rodrigues@vale.com</v>
          </cell>
          <cell r="AL196" t="str">
            <v>MANUTENÇÃO DE FERROVIA</v>
          </cell>
          <cell r="AM196" t="str">
            <v>Realizar check de consistência das entregas realizadas e propor ajustes/melhorias para fidelidade do processo.
Monitoramento e gerenciamento de processos de PCM;</v>
          </cell>
          <cell r="AN196" t="str">
            <v>Acompanhar a rotina das demandas de PCM - acompanhando indicadores e nos ajudar a encontrar soluções para os maiores ofensores</v>
          </cell>
          <cell r="AO196" t="str">
            <v>Híbrido - Remoto, acesso frequente</v>
          </cell>
          <cell r="AP196" t="str">
            <v>MA</v>
          </cell>
          <cell r="AQ196" t="str">
            <v>São Luís</v>
          </cell>
          <cell r="AR196" t="str">
            <v>Raposa, Paço do Limiar e São Jose de Ribamar</v>
          </cell>
          <cell r="AS196" t="str">
            <v>Engenharia de Produção</v>
          </cell>
          <cell r="AU196" t="str">
            <v>Não é necessário para minha vaga</v>
          </cell>
          <cell r="AV196" t="str">
            <v>Power BI, Office avançado</v>
          </cell>
          <cell r="AW196" t="str">
            <v xml:space="preserve">Não temos restrições </v>
          </cell>
          <cell r="AX196" t="str">
            <v xml:space="preserve">NOT OK </v>
          </cell>
          <cell r="AY196" t="str">
            <v>1 - Não respondeu as cidades de moradia que aceita na vaga, 2 - vaga aberta como acesso frequente, informado ser onsite no FORMS</v>
          </cell>
          <cell r="AZ196" t="str">
            <v>10/05 Cidades: Raposa, Paço do Limiar e São Jose de Ribamar; 09/05 Enviado email para gestora (1). | 03/05 Gestora informou que é Acesso Frequente; 03/05 Encaminhado e-mail para a gestora (02);</v>
          </cell>
          <cell r="BA196" t="str">
            <v>OK</v>
          </cell>
          <cell r="BB196" t="str">
            <v>planilha EB</v>
          </cell>
          <cell r="BC196" t="str">
            <v>FERROVIAS</v>
          </cell>
        </row>
        <row r="197">
          <cell r="B197">
            <v>1071569</v>
          </cell>
          <cell r="C197">
            <v>1</v>
          </cell>
          <cell r="D197" t="str">
            <v>Estágio superior 6h</v>
          </cell>
          <cell r="E197" t="str">
            <v>ABERTO</v>
          </cell>
          <cell r="G197" t="str">
            <v>Aumento de Quadro</v>
          </cell>
          <cell r="H197">
            <v>134916</v>
          </cell>
          <cell r="I197" t="str">
            <v>Marleide Galvao Herculano Monteiro</v>
          </cell>
          <cell r="J197" t="str">
            <v>marleide.herculano@vale.com</v>
          </cell>
          <cell r="K197">
            <v>1480369</v>
          </cell>
          <cell r="L197" t="str">
            <v>Brasil/Maranhão</v>
          </cell>
          <cell r="M197" t="str">
            <v>SAO LUIS</v>
          </cell>
          <cell r="N197" t="str">
            <v>Vale S.A - 0378-21</v>
          </cell>
          <cell r="O197" t="str">
            <v>Eletroeletr�nica-Fer.(037</v>
          </cell>
          <cell r="P197">
            <v>45402</v>
          </cell>
          <cell r="Q197" t="str">
            <v>PRESIDENTE - EDUARDO DE SALLES BARTOLOMEO</v>
          </cell>
          <cell r="R197" t="str">
            <v>VP EXEC OPERACOES - CARLOS HENRIQUE SENNA MEDEIROS</v>
          </cell>
          <cell r="S197" t="str">
            <v>DIR CORREDOR NORTE - CARLOS RODRIGUES DE CAMPOS MELLO JUNIOR</v>
          </cell>
          <cell r="T197" t="str">
            <v>DIR OPERACAO EFC - JOAO SILVA JUNIOR</v>
          </cell>
          <cell r="U197" t="str">
            <v>GER GERAL VP ELETROELETR EFC - DAVID CAMELO DE ABREU</v>
          </cell>
          <cell r="V197" t="str">
            <v>GER PLAN MANUT PREVENTIVA EFC - ALINY KELLI MARQUES SANTOS</v>
          </cell>
          <cell r="W197" t="str">
            <v>SUP GESTAO MATERIAIS - MARLEIDE GALVAO HERCULANO MONTEIRO</v>
          </cell>
          <cell r="X197" t="str">
            <v>LIDIANE SOUZA GUIMARAES</v>
          </cell>
          <cell r="Y197" t="str">
            <v>-</v>
          </cell>
          <cell r="Z197" t="str">
            <v>Vale S/A</v>
          </cell>
          <cell r="AA197" t="str">
            <v>Ferrosos</v>
          </cell>
          <cell r="AB197" t="str">
            <v>MANUTENÇÃO DE FERROVIA</v>
          </cell>
          <cell r="AC197" t="str">
            <v>Tatiana Ribeiro</v>
          </cell>
          <cell r="AD197" t="str">
            <v>VERDE</v>
          </cell>
          <cell r="AE197" t="str">
            <v>Remoto com acesso frequente (Híbrido)</v>
          </cell>
          <cell r="AF197">
            <v>45405</v>
          </cell>
          <cell r="AG197" t="str">
            <v>PREENCHIDO</v>
          </cell>
          <cell r="AH197">
            <v>94992552522</v>
          </cell>
          <cell r="AI197" t="str">
            <v>07 as 16</v>
          </cell>
          <cell r="AJ197" t="str">
            <v>beatriz rodrigues</v>
          </cell>
          <cell r="AK197" t="str">
            <v>beatriz.rodrigues@vale.com</v>
          </cell>
          <cell r="AL197" t="str">
            <v>MANUTENÇÃO DE FERROVIA</v>
          </cell>
          <cell r="AM197" t="str">
            <v xml:space="preserve">Coordenação de PCM EFC
Planejar, programar e aprovisionar materiais para aplicação nas manutenções da EFC
</v>
          </cell>
          <cell r="AN197"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7" t="str">
            <v>Híbrido - Remoto, acesso frequente</v>
          </cell>
          <cell r="AP197" t="str">
            <v>MA</v>
          </cell>
          <cell r="AQ197" t="str">
            <v>São Luís</v>
          </cell>
          <cell r="AR197" t="str">
            <v>Raposa, Paço do Limiar e São Jose de Ribamar</v>
          </cell>
          <cell r="AS197" t="str">
            <v>Engenharia de Produção</v>
          </cell>
          <cell r="AU197" t="str">
            <v>Não é necessário para minha vaga</v>
          </cell>
          <cell r="AV197" t="str">
            <v>Power BI e Pacote Office avançado</v>
          </cell>
          <cell r="AW197" t="str">
            <v>Não temos restrições</v>
          </cell>
          <cell r="AX197" t="str">
            <v xml:space="preserve">NOT OK </v>
          </cell>
          <cell r="AY197" t="str">
            <v>1 - Não respondeu as cidades de moradia que aceita na vaga, 2 - vaga aberta como acesso frequente, informado ser onsite no FORMS</v>
          </cell>
          <cell r="AZ197" t="str">
            <v>10/05 Cidades: Raposa, Paço do Limiar e São Jose de Ribamar; 09/05 Enviado email para gestora (1). | 03/05 Gestora informou que é Acesso Frequente; 03/05 Encaminhado e-mail para a gestora (02);</v>
          </cell>
          <cell r="BA197" t="str">
            <v>OK</v>
          </cell>
          <cell r="BB197" t="str">
            <v>planilha EB</v>
          </cell>
          <cell r="BC197" t="str">
            <v>FERROVIAS</v>
          </cell>
        </row>
        <row r="198">
          <cell r="B198">
            <v>1071565</v>
          </cell>
          <cell r="C198">
            <v>1</v>
          </cell>
          <cell r="D198" t="str">
            <v>Estágio superior 6h</v>
          </cell>
          <cell r="E198" t="str">
            <v>ABERTO</v>
          </cell>
          <cell r="G198" t="str">
            <v>Aumento de Quadro</v>
          </cell>
          <cell r="H198">
            <v>881250</v>
          </cell>
          <cell r="I198" t="str">
            <v>Andre Francisco Da Silva</v>
          </cell>
          <cell r="J198" t="str">
            <v>andre.silva@vale.com</v>
          </cell>
          <cell r="K198">
            <v>1480159</v>
          </cell>
          <cell r="L198" t="str">
            <v>Brasil/Maranhão</v>
          </cell>
          <cell r="M198" t="str">
            <v>ACAILANDIA</v>
          </cell>
          <cell r="N198" t="str">
            <v>Vale S.A - 0378-21</v>
          </cell>
          <cell r="O198" t="str">
            <v>Ofic Mec A�ail�ndia Ferro</v>
          </cell>
          <cell r="P198">
            <v>45402</v>
          </cell>
          <cell r="Q198" t="str">
            <v>PRESIDENTE - EDUARDO DE SALLES BARTOLOMEO</v>
          </cell>
          <cell r="R198" t="str">
            <v>VP EXEC OPERACOES - CARLOS HENRIQUE SENNA MEDEIROS</v>
          </cell>
          <cell r="S198" t="str">
            <v>DIR CORREDOR NORTE - CARLOS RODRIGUES DE CAMPOS MELLO JUNIOR</v>
          </cell>
          <cell r="T198" t="str">
            <v>DIR OPERACAO EFC - JOAO SILVA JUNIOR</v>
          </cell>
          <cell r="U198" t="str">
            <v>GER GERAL VP ELETROELETR EFC - DAVID CAMELO DE ABREU</v>
          </cell>
          <cell r="V198" t="str">
            <v>GER MANUT MECANIZADA VP EFC - LIZANDRO DO AMARAL OLIVEIRA TERCEIRO</v>
          </cell>
          <cell r="W198" t="str">
            <v>SUP MANUT MATERIAIS RODANTES - ANDRE FRANCISCO DA SILVA</v>
          </cell>
          <cell r="X198" t="str">
            <v>LIDIANE SOUZA GUIMARAES</v>
          </cell>
          <cell r="Y198" t="str">
            <v>-</v>
          </cell>
          <cell r="Z198" t="str">
            <v>Vale S/A</v>
          </cell>
          <cell r="AA198" t="str">
            <v>Ferrosos</v>
          </cell>
          <cell r="AB198" t="str">
            <v>MANUTENÇÃO DE FERROVIA</v>
          </cell>
          <cell r="AC198" t="str">
            <v>Tatiana Ribeiro</v>
          </cell>
          <cell r="AD198" t="str">
            <v>VERDE</v>
          </cell>
          <cell r="AE198" t="str">
            <v>Remoto com acesso frequente (Híbrido)</v>
          </cell>
          <cell r="AF198">
            <v>45405</v>
          </cell>
          <cell r="AG198" t="str">
            <v>PREENCHIDO</v>
          </cell>
          <cell r="AH198" t="str">
            <v>(98) 991285754</v>
          </cell>
          <cell r="AI198" t="str">
            <v>07:00 AS 16:00</v>
          </cell>
          <cell r="AJ198" t="str">
            <v>Julielda Assunção</v>
          </cell>
          <cell r="AK198" t="str">
            <v>julielda.assuncao@vale.com</v>
          </cell>
          <cell r="AL198" t="str">
            <v>MANUTENÇÃO DE FERROVIA</v>
          </cell>
          <cell r="AM198" t="str">
            <v>Somos de Gerencia Manutenção Mecanizada e Renovação EFC e atuamos no tratamento de trilho com equipamento mecanizado entre km 00 ao 489 na EFC.</v>
          </cell>
          <cell r="AN198" t="str">
            <v xml:space="preserve">Acompanhamento dos indicadores de SS e produção das supervisões
Criação de BI de acompanhamento de consumos de rebolo, agua e diesel.
Acompanhamento das analises de falhas dos EGPs das supervisões
Condução da revisão dos PROs e ART das supervisões.
</v>
          </cell>
          <cell r="AO198" t="str">
            <v>Híbrido - Remoto, acesso frequente</v>
          </cell>
          <cell r="AP198" t="str">
            <v>MA</v>
          </cell>
          <cell r="AQ198" t="str">
            <v>Açailândia</v>
          </cell>
          <cell r="AR198" t="str">
            <v>Açailândia</v>
          </cell>
          <cell r="AS198" t="str">
            <v>Engenharia Mecânica</v>
          </cell>
          <cell r="AU198" t="str">
            <v>Diferencial - Básico</v>
          </cell>
          <cell r="AV198" t="str">
            <v>Power BI</v>
          </cell>
          <cell r="AW198" t="str">
            <v>Precisamos avaliar quais tipos de deficiência, haja visto que somos uma área totalmente operacional.</v>
          </cell>
          <cell r="AX198" t="str">
            <v xml:space="preserve">NOT OK </v>
          </cell>
          <cell r="AY198" t="str">
            <v>Curso de Engenharia eletromecânica não disponível</v>
          </cell>
          <cell r="AZ198" t="str">
            <v>13/05 - Gestor informado da inexistencia da Eng Eletromecanica. Seguir com as demais formações.</v>
          </cell>
          <cell r="BA198" t="str">
            <v>OK</v>
          </cell>
          <cell r="BB198" t="str">
            <v>planilha EB</v>
          </cell>
          <cell r="BC198" t="str">
            <v>FERROVIAS</v>
          </cell>
        </row>
        <row r="199">
          <cell r="B199">
            <v>1071563</v>
          </cell>
          <cell r="C199">
            <v>1</v>
          </cell>
          <cell r="D199" t="str">
            <v>Estágio superior 6h</v>
          </cell>
          <cell r="E199" t="str">
            <v>ABERTO</v>
          </cell>
          <cell r="G199" t="str">
            <v>Aumento de Quadro</v>
          </cell>
          <cell r="H199">
            <v>95422</v>
          </cell>
          <cell r="I199" t="str">
            <v>Andre Luis Torres Macedo</v>
          </cell>
          <cell r="J199" t="str">
            <v>andre.macedo@vale.com</v>
          </cell>
          <cell r="K199">
            <v>1480429</v>
          </cell>
          <cell r="L199" t="str">
            <v>Brasil/Pará</v>
          </cell>
          <cell r="M199" t="str">
            <v>PARAUAPEBAS</v>
          </cell>
          <cell r="N199" t="str">
            <v>Vale S.A - 0378-21</v>
          </cell>
          <cell r="O199" t="str">
            <v>Escr. Manut Eletroeletr-P</v>
          </cell>
          <cell r="P199">
            <v>45402</v>
          </cell>
          <cell r="Q199" t="str">
            <v>PRESIDENTE - EDUARDO DE SALLES BARTOLOMEO</v>
          </cell>
          <cell r="R199" t="str">
            <v>VP EXEC OPERACOES - CARLOS HENRIQUE SENNA MEDEIROS</v>
          </cell>
          <cell r="S199" t="str">
            <v>DIR CORREDOR NORTE - CARLOS RODRIGUES DE CAMPOS MELLO JUNIOR</v>
          </cell>
          <cell r="T199" t="str">
            <v>DIR OPERACAO EFC - JOAO SILVA JUNIOR</v>
          </cell>
          <cell r="U199" t="str">
            <v>GER GERAL VP ELETROELETR EFC - DAVID CAMELO DE ABREU</v>
          </cell>
          <cell r="V199" t="str">
            <v>SUP ENERG ELETR INDUST NIQUEL - ANDRE LUIS TORRES MACEDO</v>
          </cell>
          <cell r="W199" t="str">
            <v>-</v>
          </cell>
          <cell r="X199" t="str">
            <v>LIDIANE SOUZA GUIMARAES</v>
          </cell>
          <cell r="Y199" t="str">
            <v>-</v>
          </cell>
          <cell r="Z199" t="str">
            <v>Vale S/A</v>
          </cell>
          <cell r="AA199" t="str">
            <v>Ferrosos</v>
          </cell>
          <cell r="AB199" t="str">
            <v>MANUTENÇÃO DE FERROVIA</v>
          </cell>
          <cell r="AC199" t="str">
            <v>Vanessa Medeiros</v>
          </cell>
          <cell r="AD199" t="str">
            <v>VERDE</v>
          </cell>
          <cell r="AE199" t="str">
            <v>Onsite (Presencial)</v>
          </cell>
          <cell r="AF199">
            <v>45405</v>
          </cell>
          <cell r="AG199" t="str">
            <v>PREENCHIDO</v>
          </cell>
          <cell r="AH199" t="str">
            <v>98 98802 3715</v>
          </cell>
          <cell r="AI199" t="str">
            <v>07:00 as 16:15</v>
          </cell>
          <cell r="AJ199" t="str">
            <v xml:space="preserve">Danilo Freire de Araujo </v>
          </cell>
          <cell r="AK199" t="str">
            <v>danilo.araujo2@vale.com</v>
          </cell>
          <cell r="AL199" t="str">
            <v>MANUTENÇÃO DE FERROVIA</v>
          </cell>
          <cell r="AM199" t="str">
            <v>Manutenção Força &amp; Energia EFC (Estrada de Ferro Carajas).
Estamos responsáveis em manutenir os ativos (subestações, geradores, rede elétrica de média e baixa tensão, iluminação dos pátios ferroviários) ao longo da EFC.</v>
          </cell>
          <cell r="AN199"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199" t="str">
            <v>Onsite - Presencial</v>
          </cell>
          <cell r="AP199" t="str">
            <v>PA</v>
          </cell>
          <cell r="AQ199" t="str">
            <v>Parauapebas</v>
          </cell>
          <cell r="AR199" t="str">
            <v>Parauapebas - PA</v>
          </cell>
          <cell r="AS199" t="str">
            <v>Engenharia Elétrica</v>
          </cell>
          <cell r="AU199" t="str">
            <v>Diferencial - Intermediário</v>
          </cell>
          <cell r="AV199" t="str">
            <v>2. Conhecimento em princípios de circuitos elétricos. 3. Habilidade para interpretar e elaborar desenhos técnicos. 4. Conhecimento em softwares de simulação de circuitos elétricos, Autocad, Power Bi, pacote office. 5. Boa comunicação verbal e escrita, Experiência prévia em estágios ou projetos relacionados à engenharia elétrica; Conhecimento em automação e controle; Familiaridade com normas técnicas de segurança elétrica; Habilidade para trabalhar em equipe; Conhecimento em softwares de modelagem 3D; Inglês intermediário; Conhecimento sistema SAP;</v>
          </cell>
          <cell r="AW199" t="str">
            <v>não</v>
          </cell>
          <cell r="AX199" t="str">
            <v>OK</v>
          </cell>
          <cell r="BA199" t="str">
            <v>OK</v>
          </cell>
          <cell r="BB199" t="str">
            <v>planilha EB</v>
          </cell>
          <cell r="BC199" t="str">
            <v>FERROVIAS</v>
          </cell>
        </row>
        <row r="200">
          <cell r="B200">
            <v>1071562</v>
          </cell>
          <cell r="C200">
            <v>1</v>
          </cell>
          <cell r="D200" t="str">
            <v>Estágio superior 6h</v>
          </cell>
          <cell r="E200" t="str">
            <v>ABERTO</v>
          </cell>
          <cell r="G200" t="str">
            <v>Aumento de Quadro</v>
          </cell>
          <cell r="H200">
            <v>505557</v>
          </cell>
          <cell r="I200" t="str">
            <v>Sergio Altamir da Cunha</v>
          </cell>
          <cell r="J200" t="str">
            <v>sergio.cunha@vale.com</v>
          </cell>
          <cell r="K200">
            <v>1080599</v>
          </cell>
          <cell r="L200" t="str">
            <v xml:space="preserve">Brasil/Minas Gerais </v>
          </cell>
          <cell r="M200" t="str">
            <v>MARIANA</v>
          </cell>
          <cell r="N200" t="str">
            <v>Vale S.A - 0401-05</v>
          </cell>
          <cell r="O200" t="str">
            <v>Escr. Cent. Timbopeba(040</v>
          </cell>
          <cell r="P200">
            <v>45402</v>
          </cell>
          <cell r="Q200" t="str">
            <v>PRESIDENTE - EDUARDO DE SALLES BARTOLOMEO</v>
          </cell>
          <cell r="R200" t="str">
            <v>VP EXEC OPERACOES - CARLOS HENRIQUE SENNA MEDEIROS</v>
          </cell>
          <cell r="S200" t="str">
            <v>DIR RISCOS OPER SSMA OP INTER - RODRIGO RAMOS SILVEIRA</v>
          </cell>
          <cell r="T200" t="str">
            <v>DIR SSMA RISCO OPERACIONAL SUD - KARINA ARAUJO COSTA RAPUCCI</v>
          </cell>
          <cell r="U200" t="str">
            <v>GER GEST RISCOS EMERG CORR SUD - ALESSANDRA BOLSONI MILANEZ</v>
          </cell>
          <cell r="V200" t="str">
            <v>COORD GEST RISCOS SEG PROCESS - SERGIO ALTAMIR DA CUNHA</v>
          </cell>
          <cell r="W200" t="str">
            <v>-</v>
          </cell>
          <cell r="X200" t="str">
            <v>LIDIANE SOUZA GUIMARAES</v>
          </cell>
          <cell r="Y200" t="str">
            <v>Deisiane.Mendes@vale.com</v>
          </cell>
          <cell r="Z200" t="str">
            <v>Vale S/A</v>
          </cell>
          <cell r="AA200" t="str">
            <v>Ferrosos</v>
          </cell>
          <cell r="AB200" t="str">
            <v>Gerência de Riscos e Emergências Corredor Sudeste</v>
          </cell>
          <cell r="AC200" t="str">
            <v>Denizete Corrêa</v>
          </cell>
          <cell r="AD200" t="str">
            <v>VERDE</v>
          </cell>
          <cell r="AE200" t="str">
            <v>Onsite (Presencial)</v>
          </cell>
          <cell r="AF200">
            <v>45405</v>
          </cell>
          <cell r="AG200" t="str">
            <v>PREENCHIDO</v>
          </cell>
          <cell r="AH200" t="str">
            <v>031 9 9702-6064</v>
          </cell>
          <cell r="AI200" t="str">
            <v>07:30 às 16:30</v>
          </cell>
          <cell r="AJ200" t="str">
            <v>Laís Emily de Assis</v>
          </cell>
          <cell r="AK200" t="str">
            <v>lais.assis@vale.com</v>
          </cell>
          <cell r="AL200" t="str">
            <v>Gerência de Riscos e Emergências Corredor Sudeste</v>
          </cell>
          <cell r="AM200" t="str">
            <v xml:space="preserve">Gestão de Riscos, Emergências, Crise e Continuidade do Negócio do Corredor Sudeste. Apoio as operações no gerenciamento de riscos de negócio, processo operacional e processo não operacional. Diligenciamento do Sistema BWise, apoio no gerenciamento de indicadores de riscos e controles, levantamento e revisão de cenários de risco; Inspeções de Defesa; Gestão de Emergência/CECOM; Planejamento e condução de simulados; Gestão de Crises nas operações; Gestão de Continuidade do Negócio nas operações </v>
          </cell>
          <cell r="AN200" t="str">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ell>
          <cell r="AO200" t="str">
            <v>Onsite - Presencial</v>
          </cell>
          <cell r="AP200" t="str">
            <v>MG</v>
          </cell>
          <cell r="AQ200" t="str">
            <v>Mariana</v>
          </cell>
          <cell r="AR200" t="str">
            <v>Mariana; Ouro Preto; Catas Altas; Santa Bárbara; Barão de Cocais</v>
          </cell>
          <cell r="AS200" t="str">
            <v>Engenharia Ambiental, Engenharia Elétrica, Engenharia Mecânica, Engenharia de Produção, Engenharia Química, Engenharia de Segurança do trabalho, Engenharia Metalúrgica</v>
          </cell>
          <cell r="AU200" t="str">
            <v>Diferencial - Intermediário</v>
          </cell>
          <cell r="AV200" t="str">
            <v>Power BI; BWise; Pacote Office</v>
          </cell>
          <cell r="AW200" t="str">
            <v xml:space="preserve">Não há restrição </v>
          </cell>
          <cell r="AX200" t="str">
            <v xml:space="preserve">NOT OK </v>
          </cell>
          <cell r="AY200" t="str">
            <v>1- Engenharia de Segurança do Trabalho não disponível; 2 - Vaga aberta como onsite, informado acesso frequente em FORMS</v>
          </cell>
          <cell r="AZ200" t="str">
            <v>10/06 Modalidade: Onsite (Tatiana)</v>
          </cell>
          <cell r="BA200" t="str">
            <v>OK</v>
          </cell>
          <cell r="BB200" t="str">
            <v>planilha EB</v>
          </cell>
          <cell r="BC200" t="str">
            <v>SAÚDE, SEGURANÇA E RISCO OPERACIONAL</v>
          </cell>
        </row>
        <row r="201">
          <cell r="B201">
            <v>1071561</v>
          </cell>
          <cell r="C201">
            <v>1</v>
          </cell>
          <cell r="D201" t="str">
            <v>Estágio superior 6h</v>
          </cell>
          <cell r="E201" t="str">
            <v>ABERTO</v>
          </cell>
          <cell r="G201" t="str">
            <v>Aumento de Quadro</v>
          </cell>
          <cell r="H201">
            <v>505557</v>
          </cell>
          <cell r="I201" t="str">
            <v>Sergio Altamir da Cunha</v>
          </cell>
          <cell r="J201" t="str">
            <v>sergio.cunha@vale.com</v>
          </cell>
          <cell r="K201">
            <v>1080599</v>
          </cell>
          <cell r="L201" t="str">
            <v xml:space="preserve">Brasil/Minas Gerais </v>
          </cell>
          <cell r="M201" t="str">
            <v>ITABIRA</v>
          </cell>
          <cell r="N201" t="str">
            <v>Vale S.A - 0164-09</v>
          </cell>
          <cell r="O201" t="str">
            <v>Escr. Centr Cau� Mina(016</v>
          </cell>
          <cell r="P201">
            <v>45401</v>
          </cell>
          <cell r="Q201" t="str">
            <v>PRESIDENTE - EDUARDO DE SALLES BARTOLOMEO</v>
          </cell>
          <cell r="R201" t="str">
            <v>VP EXEC OPERACOES - CARLOS HENRIQUE SENNA MEDEIROS</v>
          </cell>
          <cell r="S201" t="str">
            <v>DIR RISCOS OPER SSMA OP INTER - RODRIGO RAMOS SILVEIRA</v>
          </cell>
          <cell r="T201" t="str">
            <v>DIR SSMA RISCO OPERACIONAL SUD - KARINA ARAUJO COSTA RAPUCCI</v>
          </cell>
          <cell r="U201" t="str">
            <v>GER GEST RISCOS EMERG CORR SUD - ALESSANDRA BOLSONI MILANEZ</v>
          </cell>
          <cell r="V201" t="str">
            <v>COORD GEST RISCOS SEG PROCESS - SERGIO ALTAMIR DA CUNHA</v>
          </cell>
          <cell r="W201" t="str">
            <v>-</v>
          </cell>
          <cell r="X201" t="str">
            <v>LIDIANE SOUZA GUIMARAES</v>
          </cell>
          <cell r="Y201" t="str">
            <v>Deisiane.Mendes@vale.com</v>
          </cell>
          <cell r="Z201" t="str">
            <v>Vale S/A</v>
          </cell>
          <cell r="AA201" t="str">
            <v>Ferrosos</v>
          </cell>
          <cell r="AB201" t="str">
            <v xml:space="preserve">Riscos e Emergências </v>
          </cell>
          <cell r="AC201" t="str">
            <v>Denizete Corrêa</v>
          </cell>
          <cell r="AD201" t="str">
            <v>VERDE</v>
          </cell>
          <cell r="AE201" t="str">
            <v>Onsite (Presencial)</v>
          </cell>
          <cell r="AF201">
            <v>45405</v>
          </cell>
          <cell r="AG201" t="str">
            <v>PREENCHIDO</v>
          </cell>
          <cell r="AH201" t="str">
            <v>031 99702-6064</v>
          </cell>
          <cell r="AI201" t="str">
            <v>07:30 às 16:30</v>
          </cell>
          <cell r="AJ201" t="str">
            <v>Laís Emily de Assis</v>
          </cell>
          <cell r="AK201" t="str">
            <v>lais.assis@vale.com</v>
          </cell>
          <cell r="AL201" t="str">
            <v xml:space="preserve">Riscos e Emergências </v>
          </cell>
          <cell r="AM201" t="str">
            <v>Gestão de Riscos, Emergências, Crise e Continuidade do Negócio do Corredor Sudeste. Atuação de apoio as diretorias operacionais no gerenciamento de riscos de negócio, processos operacionais e não operacionais, bem como o acompanhamento da funcionalidade dos controles preventivos e mitigatórios associados. Atuação com Emergência/CECOM; Gestão de Crises Operacionais; e Gestão de Continuidade do Negócio das operações do corredor.</v>
          </cell>
          <cell r="AN201" t="str">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ell>
          <cell r="AO201" t="str">
            <v>Onsite - Presencial</v>
          </cell>
          <cell r="AP201" t="str">
            <v>MG</v>
          </cell>
          <cell r="AQ201" t="str">
            <v>Itabira</v>
          </cell>
          <cell r="AR201" t="str">
            <v>Itabira; São Gonçalo do Rio Abaixo; João Monlevade</v>
          </cell>
          <cell r="AS201" t="str">
            <v>Engenharia Ambiental, Engenharia Civil, Engenharia Mecânica, Engenharia de Produção, Engenharia Metalúrgica</v>
          </cell>
          <cell r="AU201" t="str">
            <v>Diferencial - Básico</v>
          </cell>
          <cell r="AV201" t="str">
            <v>Power BI; BWise</v>
          </cell>
          <cell r="AW201" t="str">
            <v>Não há restrições.</v>
          </cell>
          <cell r="AX201" t="str">
            <v xml:space="preserve">NOT OK </v>
          </cell>
          <cell r="AY201" t="str">
            <v>Vaga aberta como onsite, informado acesso frequente em FORMS</v>
          </cell>
          <cell r="AZ201" t="str">
            <v>10/06 Modalidade: Onsite (Tatiana)</v>
          </cell>
          <cell r="BA201" t="str">
            <v>OK</v>
          </cell>
          <cell r="BB201" t="str">
            <v>planilha EB</v>
          </cell>
          <cell r="BC201" t="str">
            <v>SAÚDE, SEGURANÇA E RISCO OPERACIONAL</v>
          </cell>
        </row>
        <row r="202">
          <cell r="B202">
            <v>1071553</v>
          </cell>
          <cell r="C202">
            <v>1</v>
          </cell>
          <cell r="D202" t="str">
            <v>Estágio superior 6h</v>
          </cell>
          <cell r="E202" t="str">
            <v>ABERTO</v>
          </cell>
          <cell r="G202" t="str">
            <v>Aumento de Quadro</v>
          </cell>
          <cell r="H202">
            <v>967331</v>
          </cell>
          <cell r="I202" t="str">
            <v>Nubia Cristina Rodrigues Mapa</v>
          </cell>
          <cell r="J202" t="str">
            <v>nubia.mapa@vale.com</v>
          </cell>
          <cell r="K202">
            <v>1014971</v>
          </cell>
          <cell r="L202" t="str">
            <v xml:space="preserve">Brasil/Minas Gerais </v>
          </cell>
          <cell r="M202" t="str">
            <v>NOVA LIMA</v>
          </cell>
          <cell r="N202" t="str">
            <v>VALE S.A - 0150-03</v>
          </cell>
          <cell r="O202" t="str">
            <v>Ed. Conc�rdia Corporate (</v>
          </cell>
          <cell r="P202">
            <v>45401</v>
          </cell>
          <cell r="Q202" t="str">
            <v>PRESIDENTE - EDUARDO DE SALLES BARTOLOMEO</v>
          </cell>
          <cell r="R202" t="str">
            <v>VP EXEC PROJETOS - ALEXANDRE GOMES PEREIRA</v>
          </cell>
          <cell r="S202" t="str">
            <v>DIR PROJETOS MIN FERRO - CARLOS EDUARDO BECHARA MIANA</v>
          </cell>
          <cell r="T202" t="str">
            <v>GER MEIO AMBIENTE SONDAGEM - NUBIA CRISTINA RODRIGUES MAPA</v>
          </cell>
          <cell r="U202" t="str">
            <v>-</v>
          </cell>
          <cell r="V202" t="str">
            <v>-</v>
          </cell>
          <cell r="W202" t="str">
            <v>-</v>
          </cell>
          <cell r="X202" t="str">
            <v>LIDIANE SOUZA GUIMARAES</v>
          </cell>
          <cell r="Y202" t="str">
            <v>danielly.thomazi@vale.com</v>
          </cell>
          <cell r="Z202" t="str">
            <v>Vale S/A</v>
          </cell>
          <cell r="AA202" t="str">
            <v>Corporativo</v>
          </cell>
          <cell r="AB202" t="str">
            <v>MEIO AMBIENTE</v>
          </cell>
          <cell r="AC202" t="str">
            <v>Vanessa Medeiros</v>
          </cell>
          <cell r="AD202" t="str">
            <v>VERDE</v>
          </cell>
          <cell r="AE202" t="str">
            <v>Remoto com acesso eventual (Home Office)</v>
          </cell>
          <cell r="AF202">
            <v>45405</v>
          </cell>
          <cell r="AG202" t="str">
            <v>PREENCHIDO</v>
          </cell>
          <cell r="AH202">
            <v>31993478228</v>
          </cell>
          <cell r="AI202" t="str">
            <v>8h as 17h</v>
          </cell>
          <cell r="AJ202" t="str">
            <v>Sara Marta Torres Vieira</v>
          </cell>
          <cell r="AK202" t="str">
            <v>sara.vieira@vale.com</v>
          </cell>
          <cell r="AL202" t="str">
            <v>MEIO AMBIENTE</v>
          </cell>
          <cell r="AM202" t="str">
            <v>Trata-se da gerência de meio ambiente de sondagem responsável pelo processo de gestão e controles ambientais e análises ambientais remotas e de campo das operações de sondagem geológica e geotécnica Brasil</v>
          </cell>
          <cell r="AN202" t="str">
            <v>Elaboração de mapas em software de georeferenciamento, analise de dados numéricos e geoespaciais de meio ambiente e elaboração de relatórios com analises ambientais</v>
          </cell>
          <cell r="AO202" t="str">
            <v>Híbrido - Remoto com acesso eventual (Ida de 1 a 2x por semana ou sob demanda)</v>
          </cell>
          <cell r="AP202" t="str">
            <v>MG</v>
          </cell>
          <cell r="AQ202" t="str">
            <v>Nova Lima</v>
          </cell>
          <cell r="AR202" t="str">
            <v>Nova Lima, Belo Horizonte, Belém, Parauapebas, Canaa de Carajás, Itabira, Mariana, Ouro Preto, Itabirito</v>
          </cell>
          <cell r="AS202" t="str">
            <v>Geografia, Engenharia Ambiental</v>
          </cell>
          <cell r="AU202" t="str">
            <v>Diferencial - Intermediário</v>
          </cell>
          <cell r="AV202" t="str">
            <v>Power BI</v>
          </cell>
          <cell r="AW202" t="str">
            <v>Deficiencia Visual terá maior dificuldade de adaptação</v>
          </cell>
          <cell r="AX202" t="str">
            <v>OK</v>
          </cell>
          <cell r="BA202" t="str">
            <v>OK</v>
          </cell>
          <cell r="BB202" t="str">
            <v>planilha EB</v>
          </cell>
          <cell r="BC202" t="str">
            <v>MEIO AMBIENTE</v>
          </cell>
        </row>
        <row r="203">
          <cell r="B203">
            <v>1071550</v>
          </cell>
          <cell r="C203">
            <v>1</v>
          </cell>
          <cell r="D203" t="str">
            <v>Estágio superior 6h</v>
          </cell>
          <cell r="E203" t="str">
            <v>ABERTO</v>
          </cell>
          <cell r="G203" t="str">
            <v>Aumento de Quadro</v>
          </cell>
          <cell r="H203">
            <v>482832</v>
          </cell>
          <cell r="I203" t="str">
            <v>Fernando Da Silva</v>
          </cell>
          <cell r="J203" t="str">
            <v>fernando.silva1@vale.com</v>
          </cell>
          <cell r="K203">
            <v>2010216</v>
          </cell>
          <cell r="L203" t="str">
            <v xml:space="preserve">Brasil/Minas Gerais </v>
          </cell>
          <cell r="M203" t="str">
            <v>NOVA LIMA</v>
          </cell>
          <cell r="N203" t="str">
            <v>VALE S.A - 0150-03</v>
          </cell>
          <cell r="O203" t="str">
            <v>Ed. Conc�rdia Corporate (</v>
          </cell>
          <cell r="P203">
            <v>45401</v>
          </cell>
          <cell r="Q203" t="str">
            <v>PRESIDENTE - EDUARDO DE SALLES BARTOLOMEO</v>
          </cell>
          <cell r="R203" t="str">
            <v>VP EXEC OPERACOES - CARLOS HENRIQUE SENNA MEDEIROS</v>
          </cell>
          <cell r="S203" t="str">
            <v>DIR ENGENHARIA - CLAUDIO AUGUSTO MENDES</v>
          </cell>
          <cell r="T203" t="str">
            <v>DIR ENG MANUT MINA E USINA - JOSE RICARDO BALTAZAR</v>
          </cell>
          <cell r="U203" t="str">
            <v>GER ENG MANUTENCAO FERROSOS - FERNANDO DA SILVA</v>
          </cell>
          <cell r="V203" t="str">
            <v>-</v>
          </cell>
          <cell r="W203" t="str">
            <v>-</v>
          </cell>
          <cell r="X203" t="str">
            <v>LIDIANE SOUZA GUIMARAES</v>
          </cell>
          <cell r="Y203" t="str">
            <v>tatiana.belo@vale.com</v>
          </cell>
          <cell r="Z203" t="str">
            <v>Vale S/A</v>
          </cell>
          <cell r="AA203" t="str">
            <v>Ferrosos</v>
          </cell>
          <cell r="AB203" t="str">
            <v>ENGENHARIA</v>
          </cell>
          <cell r="AC203" t="str">
            <v>Tatiana Ribeiro</v>
          </cell>
          <cell r="AD203" t="str">
            <v>VERDE</v>
          </cell>
          <cell r="AE203" t="str">
            <v>Remoto com acesso eventual (Home Office)</v>
          </cell>
          <cell r="AF203">
            <v>45405</v>
          </cell>
          <cell r="AG203" t="str">
            <v>PREENCHIDO</v>
          </cell>
          <cell r="AH203">
            <v>94991669724</v>
          </cell>
          <cell r="AI203" t="str">
            <v>08:00 às 17:00</v>
          </cell>
          <cell r="AJ203" t="str">
            <v>Jesiele Sousa</v>
          </cell>
          <cell r="AK203" t="str">
            <v>jesiele.sousa@vale.com</v>
          </cell>
          <cell r="AL203" t="str">
            <v>ENGENHARIA</v>
          </cell>
          <cell r="AM203" t="str">
            <v>A Engenharia de Manutenção Ferrosos é uma engenharia corporativa, que tem atuação em todas as operações de Ferrosos no Brasil e Operações Internacionais (Omã e Malásia).
Atuando diretamente na implantação dos Padrões Normativos (PNRs), Governança de Grupos técnicos, Agenda China, Materiais Alternativos, Governança de Regulamentos Técnicos e Gestão da informação, nossa área é responsável pela governança desses processos e por dar visibilidade do avanço desses temas em níveis executivos.</v>
          </cell>
          <cell r="AN203" t="str">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ell>
          <cell r="AO203" t="str">
            <v>Híbrido - Remoto com acesso eventual (Ida de 1 a 2x por semana ou sob demanda)</v>
          </cell>
          <cell r="AP203" t="str">
            <v>MG</v>
          </cell>
          <cell r="AQ203" t="str">
            <v>Nova Lima</v>
          </cell>
          <cell r="AR203" t="str">
            <v>Belo Horizonte, Nova Lima</v>
          </cell>
          <cell r="AS203" t="str">
            <v>Engenharia de Minas, Engenharia Mecânica, Engenharia Metalúrgica</v>
          </cell>
          <cell r="AU203" t="str">
            <v>Diferencial - Intermediário</v>
          </cell>
          <cell r="AV203" t="str">
            <v>Powerbi / MS Project / Excel / Powerpoint</v>
          </cell>
          <cell r="AW203" t="str">
            <v>Ao longo do período do estágio, é provável que o estagiário acompanhe alguns trabalhos in loco. Nesse caso, pessoas com dificuldade/restrição para locomoção em ambientes operacionais, poderão ter dificuldade em realizar atividades de campo.</v>
          </cell>
          <cell r="AX203" t="str">
            <v xml:space="preserve">NOT OK </v>
          </cell>
          <cell r="AY203" t="str">
            <v>1 - Vaga aberta como Nova Lima, informado ser BH em FORMS; 2- Vaga aberta como acesso eventual, informado acesso frequente em FORMS</v>
          </cell>
          <cell r="AZ203" t="str">
            <v>23/05 Gestor informou Nova Lima e Eventual; 03/05 Encaminhado e-mail para gestor;</v>
          </cell>
          <cell r="BA203" t="str">
            <v>OK</v>
          </cell>
          <cell r="BB203" t="str">
            <v>planilha EB</v>
          </cell>
          <cell r="BC203" t="str">
            <v>ESTRATÉGIA</v>
          </cell>
        </row>
        <row r="204">
          <cell r="B204">
            <v>1071538</v>
          </cell>
          <cell r="C204">
            <v>1</v>
          </cell>
          <cell r="D204" t="str">
            <v>Estágio superior 6h</v>
          </cell>
          <cell r="E204" t="str">
            <v>ABERTO</v>
          </cell>
          <cell r="G204" t="str">
            <v>Aumento de Quadro</v>
          </cell>
          <cell r="H204">
            <v>193061</v>
          </cell>
          <cell r="I204" t="str">
            <v>Weverton Luiz Marques Fontes</v>
          </cell>
          <cell r="J204" t="str">
            <v>Weverton.Luiz.Marques@vale.com</v>
          </cell>
          <cell r="K204">
            <v>1480220</v>
          </cell>
          <cell r="L204" t="str">
            <v>Brasil/Maranhão</v>
          </cell>
          <cell r="M204" t="str">
            <v>ACAILANDIA</v>
          </cell>
          <cell r="N204" t="str">
            <v>Vale S.A - 0378-21</v>
          </cell>
          <cell r="O204" t="str">
            <v>Garag Auto Linha A�ail�nd</v>
          </cell>
          <cell r="P204">
            <v>45401</v>
          </cell>
          <cell r="Q204" t="str">
            <v>PRESIDENTE - EDUARDO DE SALLES BARTOLOMEO</v>
          </cell>
          <cell r="R204" t="str">
            <v>VP EXEC OPERACOES - CARLOS HENRIQUE SENNA MEDEIROS</v>
          </cell>
          <cell r="S204" t="str">
            <v>DIR CORREDOR NORTE - CARLOS RODRIGUES DE CAMPOS MELLO JUNIOR</v>
          </cell>
          <cell r="T204" t="str">
            <v>DIR OPERACAO EFC - JOAO SILVA JUNIOR</v>
          </cell>
          <cell r="U204" t="str">
            <v>GER GERAL VP ELETROELETR EFC - DAVID CAMELO DE ABREU</v>
          </cell>
          <cell r="V204" t="str">
            <v>SUP MANUT INFRAEST FERROVIA - WEVERTON LUIZ MARQUES FONTES</v>
          </cell>
          <cell r="W204" t="str">
            <v>-</v>
          </cell>
          <cell r="X204" t="str">
            <v>LIDIANE SOUZA GUIMARAES</v>
          </cell>
          <cell r="Y204" t="str">
            <v>-</v>
          </cell>
          <cell r="Z204" t="str">
            <v>Vale S/A</v>
          </cell>
          <cell r="AA204" t="str">
            <v>Ferrosos</v>
          </cell>
          <cell r="AB204" t="str">
            <v>INFRAESTRUTURA</v>
          </cell>
          <cell r="AC204" t="str">
            <v>Denizete Corrêa</v>
          </cell>
          <cell r="AD204" t="str">
            <v>VERDE</v>
          </cell>
          <cell r="AE204" t="str">
            <v>Onsite (Presencial)</v>
          </cell>
          <cell r="AF204">
            <v>45405</v>
          </cell>
          <cell r="AG204" t="str">
            <v>PREENCHIDO</v>
          </cell>
          <cell r="AH204">
            <v>99984382698</v>
          </cell>
          <cell r="AI204" t="str">
            <v>07:00 as 16:00</v>
          </cell>
          <cell r="AJ204" t="str">
            <v>Weverton Luiz Marques Fontes</v>
          </cell>
          <cell r="AK204" t="str">
            <v>Weverton Luiz Marques Fontes</v>
          </cell>
          <cell r="AL204" t="str">
            <v>INFRAESTRUTURA</v>
          </cell>
          <cell r="AM204" t="str">
            <v xml:space="preserve">Gerência de manutenção de Infraestrutura. Responsável pela manutenção de toda a Infraestrutura e acessos rodoviários da Estrada de Ferro Carajás  </v>
          </cell>
          <cell r="AN204" t="str">
            <v>Inspecionar e propor soluções para problemas de Infrastrutura;
Inspecionar e propor soluções para problemas de estradas não pavimentadas;
Gestão de KPIs da manutenção.</v>
          </cell>
          <cell r="AO204" t="str">
            <v>Onsite - Presencial</v>
          </cell>
          <cell r="AP204" t="str">
            <v>MA</v>
          </cell>
          <cell r="AQ204" t="str">
            <v>Açailândia</v>
          </cell>
          <cell r="AR204" t="str">
            <v>Açailândia/ Ma</v>
          </cell>
          <cell r="AS204" t="str">
            <v>Engenharia Civil</v>
          </cell>
          <cell r="AU204" t="str">
            <v>Não é necessário para minha vaga</v>
          </cell>
          <cell r="AV204" t="str">
            <v>Sap; Lean.</v>
          </cell>
          <cell r="AW204" t="str">
            <v>Sem restrições.</v>
          </cell>
          <cell r="AX204" t="str">
            <v>OK</v>
          </cell>
          <cell r="BA204" t="str">
            <v>OK</v>
          </cell>
          <cell r="BB204" t="str">
            <v>planilha EB</v>
          </cell>
          <cell r="BC204" t="str">
            <v>LOGÍSTICA</v>
          </cell>
        </row>
        <row r="205">
          <cell r="B205">
            <v>1071536</v>
          </cell>
          <cell r="C205">
            <v>1</v>
          </cell>
          <cell r="D205" t="str">
            <v>Estágio superior 6h</v>
          </cell>
          <cell r="E205" t="str">
            <v>ABERTO</v>
          </cell>
          <cell r="G205" t="str">
            <v>Aumento de Quadro</v>
          </cell>
          <cell r="H205">
            <v>434829</v>
          </cell>
          <cell r="I205" t="str">
            <v>Luiz Antonio Diniz</v>
          </cell>
          <cell r="J205" t="str">
            <v>luiz.antonio.diniz@vale.com</v>
          </cell>
          <cell r="K205">
            <v>2070074</v>
          </cell>
          <cell r="L205" t="str">
            <v xml:space="preserve">Brasil/Minas Gerais </v>
          </cell>
          <cell r="M205" t="str">
            <v>SANTA LUZIA</v>
          </cell>
          <cell r="N205" t="str">
            <v>Vale S.A - 0217-47</v>
          </cell>
          <cell r="O205" t="str">
            <v>Escr. CDM-St. Luzia</v>
          </cell>
          <cell r="P205">
            <v>45401</v>
          </cell>
          <cell r="Q205" t="str">
            <v>PRESIDENTE - EDUARDO DE SALLES BARTOLOMEO</v>
          </cell>
          <cell r="R205" t="str">
            <v>VP EXEC TECNICO - RAFAEL JABUR BITTAR</v>
          </cell>
          <cell r="S205" t="str">
            <v>DIR EXPLORACAO PROC MINERAL - EDSON DOS SANTOS CORREA RIBEIRO</v>
          </cell>
          <cell r="T205" t="str">
            <v>GER GERAL TECNOLOGIA MINERAL - PATRICE KASSAI MOREIRA MAZZONI</v>
          </cell>
          <cell r="U205" t="str">
            <v>GER DESENVOLVIMENTO PROCESSOS - KEILA LANE DE CARVALHO GONCALVES</v>
          </cell>
          <cell r="V205" t="str">
            <v>SUP DESENVOLV LABORATORIO - LUIZ ANTONIO DINIZ</v>
          </cell>
          <cell r="W205" t="str">
            <v>-</v>
          </cell>
          <cell r="X205" t="str">
            <v>LIDIANE SOUZA GUIMARAES</v>
          </cell>
          <cell r="Y205" t="str">
            <v>pollyanna.silva@vale.com</v>
          </cell>
          <cell r="Z205" t="str">
            <v>Vale S/A</v>
          </cell>
          <cell r="AA205" t="str">
            <v>Corporativo</v>
          </cell>
          <cell r="AB205" t="str">
            <v>PROCESSAMENTO MINERAL</v>
          </cell>
          <cell r="AC205" t="str">
            <v>Vanessa Medeiros</v>
          </cell>
          <cell r="AD205" t="str">
            <v>VERDE</v>
          </cell>
          <cell r="AE205" t="str">
            <v>Remoto com acesso frequente (Híbrido)</v>
          </cell>
          <cell r="AF205">
            <v>45405</v>
          </cell>
          <cell r="AG205" t="str">
            <v>PREENCHIDO</v>
          </cell>
          <cell r="AH205" t="str">
            <v>31 996652304</v>
          </cell>
          <cell r="AI205" t="str">
            <v>07:30 às 16:30hs</v>
          </cell>
          <cell r="AJ205" t="str">
            <v>Luiz Antonio Diniz</v>
          </cell>
          <cell r="AK205" t="str">
            <v>luiz.antonio.diniz@vale.com</v>
          </cell>
          <cell r="AL205" t="str">
            <v>PROCESSAMENTO MINERAL</v>
          </cell>
          <cell r="AM205" t="str">
            <v>A área de Mineralogia e Suporte a Gestão cuida do planejamento integrado dos projetos de tecnologia mineral, elaborando a programação a curto e longo prazo dos projetos minerais bem como estudos mineralogicos e petrográficos para desenvolvimento de novas rotas de processo, apoio a área de negócio e exploração mineral.</v>
          </cell>
          <cell r="AN205" t="str">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ell>
          <cell r="AO205" t="str">
            <v>Híbrido - Remoto, acesso frequente</v>
          </cell>
          <cell r="AP205" t="str">
            <v>MG</v>
          </cell>
          <cell r="AQ205" t="str">
            <v>Santa Luzia</v>
          </cell>
          <cell r="AR205" t="str">
            <v>Belo Horizonte, Santa Luzia, Caeté, Contagem, Nova Lima.</v>
          </cell>
          <cell r="AS205" t="str">
            <v>Engenharia de Produção</v>
          </cell>
          <cell r="AU205" t="str">
            <v>Diferencial - Intermediário</v>
          </cell>
          <cell r="AV205" t="str">
            <v>Desejável conhecimento em PowerBi, Project, Power Pointe, Excel</v>
          </cell>
          <cell r="AW205" t="str">
            <v>Sem restrição</v>
          </cell>
          <cell r="AX205" t="str">
            <v>OK</v>
          </cell>
          <cell r="BA205" t="str">
            <v>OK</v>
          </cell>
          <cell r="BB205" t="str">
            <v>planilha EB</v>
          </cell>
          <cell r="BC205" t="str">
            <v>MINA E USINA</v>
          </cell>
        </row>
        <row r="206">
          <cell r="B206">
            <v>1071533</v>
          </cell>
          <cell r="C206">
            <v>1</v>
          </cell>
          <cell r="D206" t="str">
            <v>Estágio superior 6h</v>
          </cell>
          <cell r="E206" t="str">
            <v>ABERTO</v>
          </cell>
          <cell r="G206" t="str">
            <v>Aumento de Quadro</v>
          </cell>
          <cell r="H206">
            <v>483632</v>
          </cell>
          <cell r="I206" t="str">
            <v>Suellen Pereira Iraci</v>
          </cell>
          <cell r="J206" t="str">
            <v>suellen.iraci@vale.com</v>
          </cell>
          <cell r="K206">
            <v>2010021</v>
          </cell>
          <cell r="L206" t="str">
            <v xml:space="preserve">Brasil/Minas Gerais </v>
          </cell>
          <cell r="M206" t="str">
            <v>NOVA LIMA</v>
          </cell>
          <cell r="N206" t="str">
            <v>Vale S.A - 0037-65</v>
          </cell>
          <cell r="O206" t="str">
            <v>MAC Adm �guas Claras 0376</v>
          </cell>
          <cell r="P206">
            <v>45401</v>
          </cell>
          <cell r="Q206" t="str">
            <v>PRESIDENTE - EDUARDO DE SALLES BARTOLOMEO</v>
          </cell>
          <cell r="R206" t="str">
            <v>VP EXEC OPERACOES - CARLOS HENRIQUE SENNA MEDEIROS</v>
          </cell>
          <cell r="S206" t="str">
            <v>DIR RISCOS OPER SSMA OP INTER - RODRIGO RAMOS SILVEIRA</v>
          </cell>
          <cell r="T206" t="str">
            <v>GER GERAL CENT INTEGR SSMA OP - VALERIA CRISTINA FRANCO</v>
          </cell>
          <cell r="U206" t="str">
            <v>GER GOVERN PERFORM SSMA OPER - SUELLEN PEREIRA IRACI</v>
          </cell>
          <cell r="V206" t="str">
            <v>-</v>
          </cell>
          <cell r="W206" t="str">
            <v>-</v>
          </cell>
          <cell r="X206" t="str">
            <v>LIDIANE SOUZA GUIMARAES</v>
          </cell>
          <cell r="Y206" t="str">
            <v>-</v>
          </cell>
          <cell r="Z206" t="str">
            <v>Vale S/A</v>
          </cell>
          <cell r="AA206" t="str">
            <v>Ferrosos</v>
          </cell>
          <cell r="AB206" t="str">
            <v>PROCESSOS</v>
          </cell>
          <cell r="AC206" t="str">
            <v>Vanessa Medeiros</v>
          </cell>
          <cell r="AD206" t="str">
            <v>VERDE</v>
          </cell>
          <cell r="AE206" t="str">
            <v>Remoto com acesso eventual (Home Office)</v>
          </cell>
          <cell r="AF206">
            <v>45405</v>
          </cell>
          <cell r="AG206" t="str">
            <v>PREENCHIDO</v>
          </cell>
          <cell r="AH206">
            <v>31986246688</v>
          </cell>
          <cell r="AI206" t="str">
            <v>08:00 às 17:00</v>
          </cell>
          <cell r="AJ206" t="str">
            <v>Julia Barbosa</v>
          </cell>
          <cell r="AK206" t="str">
            <v>Julia.Barbosa@vale.com</v>
          </cell>
          <cell r="AL206" t="str">
            <v>PROCESSOS</v>
          </cell>
          <cell r="AM206" t="str">
            <v>Governança e Performance de Saúde, Segurança e Meio Ambiente: Responsável pelo desdobramento da estratégia, Gestão de Portfolio de iniciativas estratégicas, Governança de Investimentos, Gestão da Informação, Gestão de Metas e Performance e Gestão de Mudanças Organizacionais.</v>
          </cell>
          <cell r="AN206" t="str">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ell>
          <cell r="AO206" t="str">
            <v>Híbrido - Remoto com acesso eventual (Ida de 1 a 2x por semana ou sob demanda)</v>
          </cell>
          <cell r="AP206" t="str">
            <v>MG</v>
          </cell>
          <cell r="AQ206" t="str">
            <v>Nova Lima</v>
          </cell>
          <cell r="AR206" t="str">
            <v>Minas Gerais - Qualquer cidade</v>
          </cell>
          <cell r="AS206" t="str">
            <v>Comunicação Social - Relações Públicas, Comunicação Social - Jornalismo, Comunicação Social</v>
          </cell>
          <cell r="AU206" t="str">
            <v>Diferencial - Avançado</v>
          </cell>
          <cell r="AV206" t="str">
            <v>Não.</v>
          </cell>
          <cell r="AW206" t="str">
            <v>Não. Inclusive são muito bem-vindas pessoas com deficiência e/ou necessidades específicas.</v>
          </cell>
          <cell r="AX206" t="str">
            <v xml:space="preserve">NOT OK </v>
          </cell>
          <cell r="AY206" t="str">
            <v>Podemos considerar todas as áreas de comunicação? Se não, citar quais</v>
          </cell>
          <cell r="AZ206" t="str">
            <v>14/05 Gestora informou " considerar todas, como RP, Jornalismo ou qualquer outra relacionada ";  Informação Curso - 13/05 - email enviado a gestora</v>
          </cell>
          <cell r="BA206" t="str">
            <v>OK</v>
          </cell>
          <cell r="BB206" t="str">
            <v>planilha EB</v>
          </cell>
          <cell r="BC206" t="str">
            <v>SAÚDE, SEGURANÇA E RISCO OPERACIONAL</v>
          </cell>
        </row>
        <row r="207">
          <cell r="B207">
            <v>1071530</v>
          </cell>
          <cell r="C207">
            <v>1</v>
          </cell>
          <cell r="D207" t="str">
            <v>Estágio superior 6h</v>
          </cell>
          <cell r="E207" t="str">
            <v>ABERTO</v>
          </cell>
          <cell r="G207" t="str">
            <v>Aumento de Quadro</v>
          </cell>
          <cell r="H207">
            <v>516046</v>
          </cell>
          <cell r="I207" t="str">
            <v>Fernanda Pinheiro de Oliveira Fonceca</v>
          </cell>
          <cell r="J207" t="str">
            <v>fernanda.fonceca@vale.com</v>
          </cell>
          <cell r="K207">
            <v>1010369</v>
          </cell>
          <cell r="L207" t="str">
            <v>Brasil/Rio de Janeiro</v>
          </cell>
          <cell r="M207" t="str">
            <v>RIO DE JANEIRO</v>
          </cell>
          <cell r="N207" t="str">
            <v>Vale S.A - 0001-54</v>
          </cell>
          <cell r="O207" t="str">
            <v>Torre Oscar Niemeyer - RJ</v>
          </cell>
          <cell r="P207">
            <v>45401</v>
          </cell>
          <cell r="Q207" t="str">
            <v>PRESIDENTE - EDUARDO DE SALLES BARTOLOMEO</v>
          </cell>
          <cell r="R207" t="str">
            <v>VP EXEC FINANCAS REL INVESTID - GUSTAVO DUARTE PIMENTA</v>
          </cell>
          <cell r="S207" t="str">
            <v>DIR PLAN DESEMP GESTAO RISCOS - MARCIO FELIPE MILHEIRO AIGNER</v>
          </cell>
          <cell r="T207" t="str">
            <v>DIR GESTAO DE RISCO NEGOCIO - ANDRESSA MACHADO DURAN LINHARES</v>
          </cell>
          <cell r="U207" t="str">
            <v>COORD SUP GOV LIN DEF RISC NEG - FERNANDA PINHEIRO DE OLIVEIRA FONCECA</v>
          </cell>
          <cell r="V207" t="str">
            <v>-</v>
          </cell>
          <cell r="W207" t="str">
            <v>-</v>
          </cell>
          <cell r="X207" t="str">
            <v>LIDIANE SOUZA GUIMARAES</v>
          </cell>
          <cell r="Y207" t="str">
            <v>Natalia.Rossini@vale.com</v>
          </cell>
          <cell r="Z207" t="str">
            <v>Vale S/A</v>
          </cell>
          <cell r="AA207" t="str">
            <v>Corporativo</v>
          </cell>
          <cell r="AB207" t="str">
            <v>Gestão Integrada de Riscos</v>
          </cell>
          <cell r="AC207" t="str">
            <v>Denizete Corrêa</v>
          </cell>
          <cell r="AD207" t="str">
            <v>VERDE</v>
          </cell>
          <cell r="AE207" t="str">
            <v>Remoto com acesso eventual (Home Office)</v>
          </cell>
          <cell r="AF207">
            <v>45405</v>
          </cell>
          <cell r="AG207" t="str">
            <v>PREENCHIDO</v>
          </cell>
          <cell r="AH207">
            <v>21981177419</v>
          </cell>
          <cell r="AI207" t="str">
            <v xml:space="preserve">09 as 18hs </v>
          </cell>
          <cell r="AJ207" t="str">
            <v>Fernanda Pinheiro de Oliveira Fonceca</v>
          </cell>
          <cell r="AK207" t="str">
            <v>fernanda.fonceca@vale.com</v>
          </cell>
          <cell r="AL207" t="str">
            <v>Gestão Integrada de Riscos</v>
          </cell>
          <cell r="AM207" t="str">
            <v xml:space="preserve">A área de Gestão Integrada de Riscos atua como 2a Linha de Defesa. Ela é responsável, dentre outras atividades, por definir a metodologia de gestão de riscos a ser utilizada na companhia, fornecer treinamentos, dar suporte as áreas de negócio e áreas operacionais no mapeamento de riscos, fornecer ferramentas para registro e monitoramento dos riscos, realizar apresentações executivas à alta liderança da companhia consolidando, organizando e reportando o desempenho da Gestão Integrada de Riscos na Vale. </v>
          </cell>
          <cell r="AN207" t="str">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ell>
          <cell r="AO207" t="str">
            <v>Híbrido - Remoto, acesso frequente</v>
          </cell>
          <cell r="AP207" t="str">
            <v>RJ</v>
          </cell>
          <cell r="AQ207" t="str">
            <v>Rio de Janeiro</v>
          </cell>
          <cell r="AR207" t="str">
            <v>Rio de Janeiro</v>
          </cell>
          <cell r="AS207" t="str">
            <v>Engenharia de Produção, Ciências Econômicas, Administração</v>
          </cell>
          <cell r="AU207" t="str">
            <v>Avançado</v>
          </cell>
          <cell r="AV207" t="str">
            <v>Powerpoint, Excel, PowerBi</v>
          </cell>
          <cell r="AX207" t="str">
            <v xml:space="preserve">NOT OK </v>
          </cell>
          <cell r="AY207" t="str">
            <v>1 - Vaga aberta como acesso eventual, informado acesso frequente em FORMS; 2 - Podemos considerar todas as engenharias além de Produção? Se não, citar quais</v>
          </cell>
          <cell r="AZ207" t="str">
            <v>13/05 eço focar em Engenharia de Produção, Economia, Administração; 09/05 Enviado email para gestora (2). | 06/05 Gestora informou que a modalidade é Eventual; 03/05 Encaminhado e-mail para gestora (01);</v>
          </cell>
          <cell r="BA207" t="str">
            <v>OK</v>
          </cell>
          <cell r="BB207" t="str">
            <v>planilha EB</v>
          </cell>
          <cell r="BC207" t="str">
            <v>SAÚDE, SEGURANÇA E RISCO OPERACIONAL</v>
          </cell>
        </row>
        <row r="208">
          <cell r="B208">
            <v>1071527</v>
          </cell>
          <cell r="C208">
            <v>1</v>
          </cell>
          <cell r="D208" t="str">
            <v>Estágio superior 6h</v>
          </cell>
          <cell r="E208" t="str">
            <v>ABERTO</v>
          </cell>
          <cell r="G208" t="str">
            <v>Aumento de Quadro</v>
          </cell>
          <cell r="H208">
            <v>85852</v>
          </cell>
          <cell r="I208" t="str">
            <v>Rafael Braga Carvalho</v>
          </cell>
          <cell r="J208" t="str">
            <v>rafael.braga@vale.com</v>
          </cell>
          <cell r="K208">
            <v>1480177</v>
          </cell>
          <cell r="L208" t="str">
            <v>Brasil/Maranhão</v>
          </cell>
          <cell r="M208" t="str">
            <v>BOM JESUS DAS SELVAS</v>
          </cell>
          <cell r="N208" t="str">
            <v>Vale S.A - 0378-21</v>
          </cell>
          <cell r="O208" t="str">
            <v>VR - Vale Nova Vida</v>
          </cell>
          <cell r="P208">
            <v>45401</v>
          </cell>
          <cell r="Q208" t="str">
            <v>PRESIDENTE - EDUARDO DE SALLES BARTOLOMEO</v>
          </cell>
          <cell r="R208" t="str">
            <v>VP EXEC OPERACOES - CARLOS HENRIQUE SENNA MEDEIROS</v>
          </cell>
          <cell r="S208" t="str">
            <v>DIR CORREDOR NORTE - CARLOS RODRIGUES DE CAMPOS MELLO JUNIOR</v>
          </cell>
          <cell r="T208" t="str">
            <v>DIR OPERACAO EFC - JOAO SILVA JUNIOR</v>
          </cell>
          <cell r="U208" t="str">
            <v>GER GERAL VP ELETROELETR EFC - DAVID CAMELO DE ABREU</v>
          </cell>
          <cell r="V208" t="str">
            <v>GER MAN ELETROELETRONICA EFC - ERIVAN NASCIMENTO FERNANDES</v>
          </cell>
          <cell r="W208" t="str">
            <v>SUP MANUT ELETROELETRONICA - RAFAEL BRAGA CARVALHO</v>
          </cell>
          <cell r="X208" t="str">
            <v>LIDIANE SOUZA GUIMARAES</v>
          </cell>
          <cell r="Y208" t="str">
            <v>-</v>
          </cell>
          <cell r="Z208" t="str">
            <v>Vale S/A</v>
          </cell>
          <cell r="AA208" t="str">
            <v>Ferrosos</v>
          </cell>
          <cell r="AB208" t="str">
            <v>MANUTENÇÃO DE FERROVIA</v>
          </cell>
          <cell r="AC208" t="str">
            <v>Tatiana Ribeiro</v>
          </cell>
          <cell r="AD208" t="str">
            <v>VERDE</v>
          </cell>
          <cell r="AE208" t="str">
            <v>Onsite (Presencial)</v>
          </cell>
          <cell r="AF208">
            <v>45405</v>
          </cell>
          <cell r="AG208" t="str">
            <v>PREENCHIDO</v>
          </cell>
          <cell r="AH208">
            <v>98984278210</v>
          </cell>
          <cell r="AI208" t="str">
            <v>07 às 16h</v>
          </cell>
          <cell r="AJ208" t="str">
            <v>Rafael Braga Carvalho</v>
          </cell>
          <cell r="AK208" t="str">
            <v>rafael.braga@vale.com</v>
          </cell>
          <cell r="AL208" t="str">
            <v>MANUTENÇÃO DE FERROVIA</v>
          </cell>
          <cell r="AM208" t="str">
            <v>Manutenção de Eletroeletrônica e Aparelhos de Mudança de Via. Manutenções preventivas e corretivas de ativos ferroviários.</v>
          </cell>
          <cell r="AN208" t="str">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ell>
          <cell r="AO208" t="str">
            <v>Onsite - Presencial</v>
          </cell>
          <cell r="AP208" t="str">
            <v>MA</v>
          </cell>
          <cell r="AQ208" t="str">
            <v>Bom Jesus das Selvas</v>
          </cell>
          <cell r="AR208" t="str">
            <v>Buriticupu, Bom Jesus das Selvas</v>
          </cell>
          <cell r="AS208" t="str">
            <v>Administração, Ciências Econômicas</v>
          </cell>
          <cell r="AU208" t="str">
            <v>Não é necessário para minha vaga</v>
          </cell>
          <cell r="AV208" t="str">
            <v>Não aplicável.</v>
          </cell>
          <cell r="AW208" t="str">
            <v>Não dispomos de banheiro PCD ativo para utilização.</v>
          </cell>
          <cell r="AX208" t="str">
            <v xml:space="preserve">NOT OK </v>
          </cell>
          <cell r="AY208" t="str">
            <v>Vaga aberta como Bom Jesus das Selvas, informado em FORMS ser para Buriticupu</v>
          </cell>
          <cell r="AZ208" t="str">
            <v>03/05 Gestor informou que a localidade é Bom Jesus das Selvas e solicitou que a triagem englobe a cidade de Buriticupu.  02/05 Encaminhado e-mail para o gestor;</v>
          </cell>
          <cell r="BA208" t="str">
            <v>OK</v>
          </cell>
          <cell r="BB208" t="str">
            <v>planilha EB</v>
          </cell>
          <cell r="BC208" t="str">
            <v>FERROVIAS</v>
          </cell>
        </row>
        <row r="209">
          <cell r="B209">
            <v>1071526</v>
          </cell>
          <cell r="C209">
            <v>1</v>
          </cell>
          <cell r="D209" t="str">
            <v>Estágio superior 6h</v>
          </cell>
          <cell r="E209" t="str">
            <v>ABERTO</v>
          </cell>
          <cell r="G209" t="str">
            <v>Aumento de Quadro</v>
          </cell>
          <cell r="H209">
            <v>80762</v>
          </cell>
          <cell r="I209" t="str">
            <v>Alonz Pereira Sousa Junior</v>
          </cell>
          <cell r="J209" t="str">
            <v>alonz.sousa@vale.com</v>
          </cell>
          <cell r="K209">
            <v>1480333</v>
          </cell>
          <cell r="L209" t="str">
            <v>Brasil/Maranhão</v>
          </cell>
          <cell r="M209" t="str">
            <v>BOM JESUS DAS SELVAS</v>
          </cell>
          <cell r="N209" t="str">
            <v>Vale S.A - 0378-21</v>
          </cell>
          <cell r="O209" t="str">
            <v>VR - Vale Nova Vida</v>
          </cell>
          <cell r="P209">
            <v>45401</v>
          </cell>
          <cell r="Q209" t="str">
            <v>PRESIDENTE - EDUARDO DE SALLES BARTOLOMEO</v>
          </cell>
          <cell r="R209" t="str">
            <v>VP EXEC OPERACOES - CARLOS HENRIQUE SENNA MEDEIROS</v>
          </cell>
          <cell r="S209" t="str">
            <v>DIR CORREDOR NORTE - CARLOS RODRIGUES DE CAMPOS MELLO JUNIOR</v>
          </cell>
          <cell r="T209" t="str">
            <v>DIR OPERACAO EFC - JOAO SILVA JUNIOR</v>
          </cell>
          <cell r="U209" t="str">
            <v>GER GERAL VP ELETROELETR EFC - DAVID CAMELO DE ABREU</v>
          </cell>
          <cell r="V209" t="str">
            <v>GER MAN ELETROELETRONICA EFC - ERIVAN NASCIMENTO FERNANDES</v>
          </cell>
          <cell r="W209" t="str">
            <v>SUP MANUT VIA PERMANENTE - ALONZ PEREIRA SOUSA JUNIOR</v>
          </cell>
          <cell r="X209" t="str">
            <v>LIDIANE SOUZA GUIMARAES</v>
          </cell>
          <cell r="Y209" t="str">
            <v>lucyanna.brito@vale.com</v>
          </cell>
          <cell r="Z209" t="str">
            <v>Vale S/A</v>
          </cell>
          <cell r="AA209" t="str">
            <v>Ferrosos</v>
          </cell>
          <cell r="AB209" t="str">
            <v>MANUTENÇÃO DE FERROVIA</v>
          </cell>
          <cell r="AC209" t="str">
            <v>Tatiana Ribeiro</v>
          </cell>
          <cell r="AD209" t="str">
            <v>VERDE</v>
          </cell>
          <cell r="AE209" t="str">
            <v>Onsite (Presencial)</v>
          </cell>
          <cell r="AF209">
            <v>45405</v>
          </cell>
          <cell r="AG209" t="str">
            <v>PREENCHIDO</v>
          </cell>
          <cell r="AH209">
            <v>98988781060</v>
          </cell>
          <cell r="AI209" t="str">
            <v>07:00 as 16:00</v>
          </cell>
          <cell r="AJ209" t="str">
            <v xml:space="preserve">Alonz Pereira Sousa Júnior </v>
          </cell>
          <cell r="AK209" t="str">
            <v>Alonz.sousa@vale.com</v>
          </cell>
          <cell r="AL209" t="str">
            <v>MANUTENÇÃO DE FERROVIA</v>
          </cell>
          <cell r="AM209" t="str">
            <v>Ferrovia, manutenção condicional dos ativos de superestrutura da EFC.</v>
          </cell>
          <cell r="AN209" t="str">
            <v xml:space="preserve">Controle e monitoramento dos ativos, análise de indicadores, utilização de ferramentas de qualidades, acompanhamento da evolução dos Kaizens, CCQ, 6sigmas e maturidade do 5S. </v>
          </cell>
          <cell r="AO209" t="str">
            <v>Onsite - Presencial</v>
          </cell>
          <cell r="AP209" t="str">
            <v>MA</v>
          </cell>
          <cell r="AQ209" t="str">
            <v>Bom Jesus das Selvas</v>
          </cell>
          <cell r="AR209" t="str">
            <v>Buriticupu e cidades próximas.</v>
          </cell>
          <cell r="AS209" t="str">
            <v>Administração, Ciências Econômicas</v>
          </cell>
          <cell r="AU209" t="str">
            <v>Não é necessário para minha vaga</v>
          </cell>
          <cell r="AV209" t="str">
            <v xml:space="preserve">Excel, BI, PPT, World, Teams, </v>
          </cell>
          <cell r="AW209" t="str">
            <v xml:space="preserve">Não </v>
          </cell>
          <cell r="AX209" t="str">
            <v xml:space="preserve">NOT OK </v>
          </cell>
          <cell r="AY209" t="str">
            <v>Vaga aberta como Bom Jesus das Selvas, informado em FORMS ser para Buriticupu</v>
          </cell>
          <cell r="AZ209" t="str">
            <v xml:space="preserve">06/05 Gestor informou que a Bom Jesus das Selvas (recrutamento será realizado na cidade de Buriticupu onde tem as instituições de ensino mais próximo do pátio); 02/05 Enviado email ao gestor </v>
          </cell>
          <cell r="BA209" t="str">
            <v>OK</v>
          </cell>
          <cell r="BB209" t="str">
            <v>planilha EB</v>
          </cell>
          <cell r="BC209" t="str">
            <v>FERROVIAS</v>
          </cell>
        </row>
        <row r="210">
          <cell r="B210">
            <v>1071522</v>
          </cell>
          <cell r="C210">
            <v>1</v>
          </cell>
          <cell r="D210" t="str">
            <v>Estágio superior 6h</v>
          </cell>
          <cell r="E210" t="str">
            <v>ABERTO</v>
          </cell>
          <cell r="G210" t="str">
            <v>Aumento de Quadro</v>
          </cell>
          <cell r="H210">
            <v>457978</v>
          </cell>
          <cell r="I210" t="str">
            <v>Plinio Gomes De Araujo Lima</v>
          </cell>
          <cell r="J210" t="str">
            <v>plinio.lima@vale.com</v>
          </cell>
          <cell r="K210">
            <v>2070075</v>
          </cell>
          <cell r="L210" t="str">
            <v xml:space="preserve">Brasil/Minas Gerais </v>
          </cell>
          <cell r="M210" t="str">
            <v>SANTA LUZIA</v>
          </cell>
          <cell r="N210" t="str">
            <v>Vale S.A - 0217-47</v>
          </cell>
          <cell r="O210" t="str">
            <v>Lab. Processo St.Luzia -</v>
          </cell>
          <cell r="P210">
            <v>45401</v>
          </cell>
          <cell r="Q210" t="str">
            <v>PRESIDENTE - EDUARDO DE SALLES BARTOLOMEO</v>
          </cell>
          <cell r="R210" t="str">
            <v>VP EXEC TECNICO - RAFAEL JABUR BITTAR</v>
          </cell>
          <cell r="S210" t="str">
            <v>DIR EXPLORACAO PROC MINERAL - EDSON DOS SANTOS CORREA RIBEIRO</v>
          </cell>
          <cell r="T210" t="str">
            <v>GER GERAL TECNOLOGIA MINERAL - PATRICE KASSAI MOREIRA MAZZONI</v>
          </cell>
          <cell r="U210" t="str">
            <v>GER DESENVOLVIMENTO PROCESSOS - KEILA LANE DE CARVALHO GONCALVES</v>
          </cell>
          <cell r="V210" t="str">
            <v>SUP DESENVOLV LABORATORIO - PLINIO GOMES DE ARAUJO LIMA</v>
          </cell>
          <cell r="W210" t="str">
            <v>-</v>
          </cell>
          <cell r="X210" t="str">
            <v>LIDIANE SOUZA GUIMARAES</v>
          </cell>
          <cell r="Y210" t="str">
            <v>pollyanna.silva@vale.com</v>
          </cell>
          <cell r="Z210" t="str">
            <v>Vale S/A</v>
          </cell>
          <cell r="AA210" t="str">
            <v>Corporativo</v>
          </cell>
          <cell r="AB210" t="str">
            <v>PROCESSAMENTO MINERAL</v>
          </cell>
          <cell r="AC210" t="str">
            <v>Vanessa Medeiros</v>
          </cell>
          <cell r="AD210" t="str">
            <v>VERDE</v>
          </cell>
          <cell r="AE210" t="str">
            <v>Onsite (Presencial)</v>
          </cell>
          <cell r="AF210">
            <v>45405</v>
          </cell>
          <cell r="AG210" t="str">
            <v>PREENCHIDO</v>
          </cell>
          <cell r="AH210">
            <v>31971850026</v>
          </cell>
          <cell r="AI210" t="str">
            <v>07:45 ás 16:45</v>
          </cell>
          <cell r="AJ210" t="str">
            <v>Plinio Gomes de Araújo Lima</v>
          </cell>
          <cell r="AK210" t="str">
            <v>plinio.lima@vale.com</v>
          </cell>
          <cell r="AL210" t="str">
            <v>PROCESSAMENTO MINERAL</v>
          </cell>
          <cell r="AM210" t="str">
            <v>Área do Laboratório de Processamento Mineral do Centro de Desenvolvimento Mineral (CDM). Realizamos ensaios para projetos greenfield, brownfield. Temos uma grande diversidade de ensaios no laboratório, exemplo flotação, lixiviação, cominuição, separação sólido líquido, separação magnética dentre outros. O laboratório tem uma grande interface com a equipe da engenharia, então temos como alguns dos objetivos, validar possíveis melhorias entre rotas operacionais, validar a utilização de novos reagentes nas plantas, levantar informações para dimensionamento de equipamentos, realizar estudos de variabilidade em possíveis novos alvos. Trabalhamos como diferentes commodities, exemplos de Minério de Ferro, Cobre, Níquel.</v>
          </cell>
          <cell r="AN210" t="str">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ell>
          <cell r="AO210" t="str">
            <v>Onsite - Presencial</v>
          </cell>
          <cell r="AP210" t="str">
            <v>MG</v>
          </cell>
          <cell r="AQ210" t="str">
            <v>Santa Luzia</v>
          </cell>
          <cell r="AR210" t="str">
            <v>Caeté, Santa Luzia, Belo Horizonte</v>
          </cell>
          <cell r="AS210" t="str">
            <v>Engenharia de Produção</v>
          </cell>
          <cell r="AU210" t="str">
            <v>Diferencial - Intermediário</v>
          </cell>
          <cell r="AV210" t="str">
            <v>Conhecimentos avançados em Excel, Word, Power Point. Conhecimentos intermediários em ferramentas de planejamento, exemplo MS Project, em ferramentas de tratamentos de dados, exemplo Power BI</v>
          </cell>
          <cell r="AW210" t="str">
            <v xml:space="preserve">Área não está preparada para receber deficientes com mobilidade reduzida, deficientes auditivos e deficientes visuais. </v>
          </cell>
          <cell r="AX210" t="str">
            <v>OK</v>
          </cell>
          <cell r="BA210" t="str">
            <v>OK</v>
          </cell>
          <cell r="BB210" t="str">
            <v>planilha EB</v>
          </cell>
          <cell r="BC210" t="str">
            <v>MINA E USINA</v>
          </cell>
        </row>
        <row r="211">
          <cell r="B211">
            <v>1071516</v>
          </cell>
          <cell r="C211">
            <v>1</v>
          </cell>
          <cell r="D211" t="str">
            <v>Estágio superior 6h</v>
          </cell>
          <cell r="E211" t="str">
            <v>ABERTO</v>
          </cell>
          <cell r="G211" t="str">
            <v>Aumento de Quadro</v>
          </cell>
          <cell r="H211">
            <v>652214</v>
          </cell>
          <cell r="I211" t="str">
            <v>Durval Luiz Santos Matos</v>
          </cell>
          <cell r="J211" t="str">
            <v>durval.matos@vale.com</v>
          </cell>
          <cell r="K211">
            <v>1480170</v>
          </cell>
          <cell r="L211" t="str">
            <v>Brasil/Maranhão</v>
          </cell>
          <cell r="M211" t="str">
            <v>SANTA INES</v>
          </cell>
          <cell r="N211" t="str">
            <v>Vale S.A - 0378-21</v>
          </cell>
          <cell r="O211" t="str">
            <v>Pr.Sede Eletroelet St.In�</v>
          </cell>
          <cell r="P211">
            <v>45401</v>
          </cell>
          <cell r="Q211" t="str">
            <v>PRESIDENTE - EDUARDO DE SALLES BARTOLOMEO</v>
          </cell>
          <cell r="R211" t="str">
            <v>VP EXEC OPERACOES - CARLOS HENRIQUE SENNA MEDEIROS</v>
          </cell>
          <cell r="S211" t="str">
            <v>DIR CORREDOR NORTE - CARLOS RODRIGUES DE CAMPOS MELLO JUNIOR</v>
          </cell>
          <cell r="T211" t="str">
            <v>DIR OPERACAO EFC - JOAO SILVA JUNIOR</v>
          </cell>
          <cell r="U211" t="str">
            <v>GER GERAL VP ELETROELETR EFC - DAVID CAMELO DE ABREU</v>
          </cell>
          <cell r="V211" t="str">
            <v>GER MAN ELETROELETRONICA EFC - ERIVAN NASCIMENTO FERNANDES</v>
          </cell>
          <cell r="W211" t="str">
            <v>SUP MANUT ELETROELETRONICA - DURVAL LUIZ SANTOS MATOS</v>
          </cell>
          <cell r="X211" t="str">
            <v>LIDIANE SOUZA GUIMARAES</v>
          </cell>
          <cell r="Z211" t="str">
            <v>Vale S/A</v>
          </cell>
          <cell r="AA211" t="str">
            <v>Ferrosos</v>
          </cell>
          <cell r="AB211" t="str">
            <v>MANUTENÇÃO DE FERROVIA</v>
          </cell>
          <cell r="AC211" t="str">
            <v>Tatiana Ribeiro</v>
          </cell>
          <cell r="AD211" t="str">
            <v>VERDE</v>
          </cell>
          <cell r="AE211" t="str">
            <v>Onsite (Presencial)</v>
          </cell>
          <cell r="AF211">
            <v>45405</v>
          </cell>
          <cell r="AG211" t="str">
            <v>PREENCHIDO</v>
          </cell>
          <cell r="AH211">
            <v>98988195454</v>
          </cell>
          <cell r="AI211" t="str">
            <v>07:000h às 16:00h</v>
          </cell>
          <cell r="AJ211" t="str">
            <v>Robert Bastos Nunes</v>
          </cell>
          <cell r="AK211" t="str">
            <v>robert.nunes@vale.com</v>
          </cell>
          <cell r="AL211" t="str">
            <v>MANUTENÇÃO DE FERROVIA</v>
          </cell>
          <cell r="AM211" t="str">
            <v>Manutenção Eletroeletrônica e AMV. Responsável pela manutenção de Sinalização, Telecomunicações e Energia entre os Km´s 165 e 257 da EFC.</v>
          </cell>
          <cell r="AN211" t="str">
            <v>Análise de dados e montagem de plano de ação para desvios dos indicadores chaves. Acompanhamento do VPS (Sistema de Produção Vale).</v>
          </cell>
          <cell r="AO211" t="str">
            <v>Onsite - Presencial</v>
          </cell>
          <cell r="AP211" t="str">
            <v>MA</v>
          </cell>
          <cell r="AQ211" t="str">
            <v>Santa Inês</v>
          </cell>
          <cell r="AR211" t="str">
            <v>Santa Inês e Pindaré Mirim (ambas no Maranhão)</v>
          </cell>
          <cell r="AS211" t="str">
            <v>Engenharia Elétrica, Engenharia Mecânica, Engenharia da Computação</v>
          </cell>
          <cell r="AU211" t="str">
            <v>Não é necessário para minha vaga</v>
          </cell>
          <cell r="AV211" t="str">
            <v>Power BI</v>
          </cell>
          <cell r="AW211" t="str">
            <v>Não temos acessibilidade para cadeirantes, deficientes visual e auditivo</v>
          </cell>
          <cell r="AX211" t="str">
            <v xml:space="preserve">NOT OK </v>
          </cell>
          <cell r="AY211" t="str">
            <v>cursos de engenharia eletrônica e engenharia mecatrônica não disponíveis</v>
          </cell>
          <cell r="AZ211">
            <v>45420</v>
          </cell>
          <cell r="BA211" t="str">
            <v>OK</v>
          </cell>
          <cell r="BB211" t="str">
            <v>planilha EB</v>
          </cell>
          <cell r="BC211" t="str">
            <v>FERROVIAS</v>
          </cell>
        </row>
        <row r="212">
          <cell r="B212">
            <v>1071515</v>
          </cell>
          <cell r="C212">
            <v>1</v>
          </cell>
          <cell r="D212" t="str">
            <v>Estágio superior 6h</v>
          </cell>
          <cell r="E212" t="str">
            <v>ABERTO</v>
          </cell>
          <cell r="G212" t="str">
            <v>Aumento de Quadro</v>
          </cell>
          <cell r="H212">
            <v>549401</v>
          </cell>
          <cell r="I212" t="str">
            <v>Paulo Victor Da Silva Gandra</v>
          </cell>
          <cell r="J212" t="str">
            <v>PAULO.GANDRA@vale.com</v>
          </cell>
          <cell r="K212">
            <v>1270008</v>
          </cell>
          <cell r="L212" t="str">
            <v xml:space="preserve">Brasil/Minas Gerais </v>
          </cell>
          <cell r="M212" t="str">
            <v>NOVA LIMA</v>
          </cell>
          <cell r="N212" t="str">
            <v>Vale S.A - 0035-01</v>
          </cell>
          <cell r="O212" t="str">
            <v>Tratamento Minerio Mutuca</v>
          </cell>
          <cell r="P212">
            <v>45401</v>
          </cell>
          <cell r="Q212" t="str">
            <v>PRESIDENTE - EDUARDO DE SALLES BARTOLOMEO</v>
          </cell>
          <cell r="R212" t="str">
            <v>VP EXEC OPERACOES - CARLOS HENRIQUE SENNA MEDEIROS</v>
          </cell>
          <cell r="S212" t="str">
            <v>DIR CORREDOR SUL - DIOGO AFONSO COSTA</v>
          </cell>
          <cell r="T212" t="str">
            <v>DIR OPER FABRIC PARAOPEBA - JULIANA CRISTINA FREITAS DA SILVA</v>
          </cell>
          <cell r="U212" t="str">
            <v>GER GERAL MANUTENCAO PARAOPEBA - PABLO CARVALHO DIAS</v>
          </cell>
          <cell r="V212" t="str">
            <v>SUP MANUT PREVENTIVA - PAULO VICTOR DA SILVA GANDRA</v>
          </cell>
          <cell r="W212" t="str">
            <v>-</v>
          </cell>
          <cell r="X212" t="str">
            <v>LIDIANE SOUZA GUIMARAES</v>
          </cell>
          <cell r="Y212" t="str">
            <v>randaica.abreu@vale.com</v>
          </cell>
          <cell r="Z212" t="str">
            <v>Vale S/A</v>
          </cell>
          <cell r="AA212" t="str">
            <v>Ferrosos</v>
          </cell>
          <cell r="AB212" t="str">
            <v>MANUTENÇÃO DE USINA</v>
          </cell>
          <cell r="AC212" t="str">
            <v>Denizete Corrêa</v>
          </cell>
          <cell r="AD212" t="str">
            <v>VERDE</v>
          </cell>
          <cell r="AE212" t="str">
            <v>Onsite (Presencial)</v>
          </cell>
          <cell r="AF212">
            <v>45405</v>
          </cell>
          <cell r="AG212" t="str">
            <v>PREENCHIDO</v>
          </cell>
          <cell r="AH212">
            <v>31995635798</v>
          </cell>
          <cell r="AI212" t="str">
            <v>07h30 - 16h45</v>
          </cell>
          <cell r="AJ212" t="str">
            <v>Paulo Victor da Silva Gandra</v>
          </cell>
          <cell r="AK212" t="str">
            <v>paulo.gandra@vale.com</v>
          </cell>
          <cell r="AL212" t="str">
            <v>MANUTENÇÃO DE USINA</v>
          </cell>
          <cell r="AM212" t="str">
            <v>Minha área é Supervisão de Manutenção Preventiva e Corretiva de Usina e as principais responsabilidades são garantir a confiabilidade das plantas, atendendo os indicadores de performance (produção) e processos (DF, MTBF) dos ativos, assim como assegurando a segurança dos ativos e das pessoas.</v>
          </cell>
          <cell r="AN212" t="str">
            <v>Suporte da gestão no acompanhamento dos indicadores da planta, apoio da equipe na construção e organização dos trabalhos de melhoria contínua, apontamentos, geração e controle das OM's executadas.</v>
          </cell>
          <cell r="AO212" t="str">
            <v>Onsite - Presencial</v>
          </cell>
          <cell r="AP212" t="str">
            <v>MG</v>
          </cell>
          <cell r="AQ212" t="str">
            <v>Nova Lima</v>
          </cell>
          <cell r="AR212" t="str">
            <v>Contagem, Belo Horizonte, Betim, Nova Lima, Ibirité</v>
          </cell>
          <cell r="AS212" t="str">
            <v>Engenharia Mecânica</v>
          </cell>
          <cell r="AU212" t="str">
            <v>Não é necessário para minha vaga</v>
          </cell>
          <cell r="AV212" t="str">
            <v>Pacote office avançado e Power Bi intermediário</v>
          </cell>
          <cell r="AW212" t="str">
            <v>Temos restrição para locomoção, a área não é adaptada.</v>
          </cell>
          <cell r="AX212" t="str">
            <v>OK</v>
          </cell>
          <cell r="BA212" t="str">
            <v>OK</v>
          </cell>
          <cell r="BB212" t="str">
            <v>planilha EB</v>
          </cell>
          <cell r="BC212" t="str">
            <v>MINA E USINA</v>
          </cell>
        </row>
        <row r="213">
          <cell r="B213">
            <v>1071511</v>
          </cell>
          <cell r="C213">
            <v>1</v>
          </cell>
          <cell r="D213" t="str">
            <v>Estágio superior 6h</v>
          </cell>
          <cell r="E213" t="str">
            <v>ABERTO</v>
          </cell>
          <cell r="G213" t="str">
            <v>Aumento de Quadro</v>
          </cell>
          <cell r="H213">
            <v>366427</v>
          </cell>
          <cell r="I213" t="str">
            <v>Denise Judite Breijao Do Prado</v>
          </cell>
          <cell r="J213" t="str">
            <v>denise.prado@vale.com</v>
          </cell>
          <cell r="K213">
            <v>1012022</v>
          </cell>
          <cell r="L213" t="str">
            <v xml:space="preserve">Brasil/Minas Gerais </v>
          </cell>
          <cell r="M213" t="str">
            <v>NOVA LIMA</v>
          </cell>
          <cell r="N213" t="str">
            <v>VALE S.A - 0150-03</v>
          </cell>
          <cell r="O213" t="str">
            <v>Ed. Conc�rdia Corporate</v>
          </cell>
          <cell r="P213">
            <v>45401</v>
          </cell>
          <cell r="Q213" t="str">
            <v>PRESIDENTE - EDUARDO DE SALLES BARTOLOMEO</v>
          </cell>
          <cell r="R213" t="str">
            <v>VP EXEC TECNICO - RAFAEL JABUR BITTAR</v>
          </cell>
          <cell r="S213" t="str">
            <v>DIR EXCELENCIA OPERACIONAL - BRUNA PAIVA MAFFRA</v>
          </cell>
          <cell r="T213" t="str">
            <v>GER GERAL GESTAO EXCEL OPERAC - HENRIQUE MACEDO ALVES DE RESENDE</v>
          </cell>
          <cell r="U213" t="str">
            <v>GER PERFORMANCE E PROC GESTAO - DENISE JUDITE BREIJAO DO PRADO</v>
          </cell>
          <cell r="V213" t="str">
            <v>-</v>
          </cell>
          <cell r="W213" t="str">
            <v>-</v>
          </cell>
          <cell r="X213" t="str">
            <v>LIDIANE SOUZA GUIMARAES</v>
          </cell>
          <cell r="Y213" t="str">
            <v>adriana.regina@vale.com</v>
          </cell>
          <cell r="Z213" t="str">
            <v>Vale S/A</v>
          </cell>
          <cell r="AA213" t="str">
            <v>Corporativo</v>
          </cell>
          <cell r="AB213" t="str">
            <v>EXCELÊNCIA OPERACIONAL</v>
          </cell>
          <cell r="AC213" t="str">
            <v>Tatiana Ribeiro</v>
          </cell>
          <cell r="AD213" t="str">
            <v>VERDE</v>
          </cell>
          <cell r="AE213" t="str">
            <v>Remoto com acesso frequente (Híbrido)</v>
          </cell>
          <cell r="AF213">
            <v>45405</v>
          </cell>
          <cell r="AG213" t="str">
            <v>PREENCHIDO</v>
          </cell>
          <cell r="AH213">
            <v>31986298401</v>
          </cell>
          <cell r="AI213" t="str">
            <v>08:00hs as 17:00hs</v>
          </cell>
          <cell r="AJ213" t="str">
            <v>Lilian Freitas</v>
          </cell>
          <cell r="AK213" t="str">
            <v>lilian.freitas@vale.com</v>
          </cell>
          <cell r="AL213" t="str">
            <v>EXCELÊNCIA OPERACIONAL</v>
          </cell>
          <cell r="AM213" t="str">
            <v>Área responsável pela normatização e check do modelo de Gestão da Vale - VPS. A área estabelece os padrões normativos que orientam a implantação do VPS, bem como realiza as avaliações para identificar o avanço da maturidade. Também é responsável pela coordenação do programa Seis Sigma na Vale.</v>
          </cell>
          <cell r="AN213" t="str">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ell>
          <cell r="AO213" t="str">
            <v>Híbrido - Remoto, acesso frequente</v>
          </cell>
          <cell r="AP213" t="str">
            <v>MG</v>
          </cell>
          <cell r="AQ213" t="str">
            <v>Nova Lima</v>
          </cell>
          <cell r="AR213" t="str">
            <v>Nova Lima, Belo Horizonte, Contagem, Santa Luzia, Betim (cidades que possibilitam acesso rápido a BH)</v>
          </cell>
          <cell r="AS213" t="str">
            <v>Engenharia de Produção, Engenharia Mecânica, Engenharia Química, Administração, Estatística</v>
          </cell>
          <cell r="AU213" t="str">
            <v>Diferencial - Intermediário</v>
          </cell>
          <cell r="AV213" t="str">
            <v>Pacote office, Power BI, power Apps</v>
          </cell>
          <cell r="AW213" t="str">
            <v>Não</v>
          </cell>
          <cell r="AX213" t="str">
            <v xml:space="preserve">NOT OK </v>
          </cell>
          <cell r="AY213" t="str">
            <v>Podemos considerar todas as engenharias? Se não, citar quais</v>
          </cell>
          <cell r="AZ213" t="str">
            <v>10/05 Cursos: Eng. Produção, Eng. mecânica, Eng. Químico, Administração e estatística; Informação Curso - Email enviado para gestora em 10/05</v>
          </cell>
          <cell r="BA213" t="str">
            <v>OK</v>
          </cell>
          <cell r="BB213" t="str">
            <v>planilha EB</v>
          </cell>
          <cell r="BC213" t="str">
            <v>ESTRATÉGIA</v>
          </cell>
        </row>
        <row r="214">
          <cell r="B214">
            <v>1071510</v>
          </cell>
          <cell r="C214">
            <v>1</v>
          </cell>
          <cell r="D214" t="str">
            <v>Estágio superior 6h</v>
          </cell>
          <cell r="E214" t="str">
            <v>CANCELADO COM SUBSTITUIÇÃO</v>
          </cell>
          <cell r="F214" t="str">
            <v>Substituído pelo CD 1072737</v>
          </cell>
          <cell r="G214" t="str">
            <v>Aumento de Quadro</v>
          </cell>
          <cell r="H214">
            <v>856252</v>
          </cell>
          <cell r="I214" t="str">
            <v>Daniela Magalhaes Cota</v>
          </cell>
          <cell r="J214" t="str">
            <v>daniela.cota@vale.com</v>
          </cell>
          <cell r="K214">
            <v>1080615</v>
          </cell>
          <cell r="L214" t="str">
            <v xml:space="preserve">Brasil/Minas Gerais </v>
          </cell>
          <cell r="M214" t="str">
            <v>ITABIRA</v>
          </cell>
          <cell r="N214" t="str">
            <v>Vale S.A - 0164-09</v>
          </cell>
          <cell r="O214" t="str">
            <v>Pr�dio Adm Mina Concei��o</v>
          </cell>
          <cell r="P214">
            <v>45401</v>
          </cell>
          <cell r="Q214" t="str">
            <v>PRESIDENTE - EDUARDO DE SALLES BARTOLOMEO</v>
          </cell>
          <cell r="R214" t="str">
            <v>VP EXEC OPERACOES - CARLOS HENRIQUE SENNA MEDEIROS</v>
          </cell>
          <cell r="S214" t="str">
            <v>DIR CORREDOR SUDESTE - LUIZ GUSTAVO RECHE</v>
          </cell>
          <cell r="T214" t="str">
            <v>DIR OPERACAO ITABIRA - DANIEL DAHER JUNIOR</v>
          </cell>
          <cell r="U214" t="str">
            <v>GER GERAL OPER USINA ITABIRA - CLAUDIO MONTEIRO DE SOUZA</v>
          </cell>
          <cell r="V214" t="str">
            <v>GER CONFIAB PROC OPER ITABIRA - RODRIGO ALVES DOS SANTOS</v>
          </cell>
          <cell r="W214" t="str">
            <v>COORD RISCO NEG GEST INTEGRADA - DANIELA MAGALHAES COTA</v>
          </cell>
          <cell r="X214" t="str">
            <v>LIDIANE SOUZA GUIMARAES</v>
          </cell>
          <cell r="Y214" t="str">
            <v>Kennio.Teixeira@vale.com</v>
          </cell>
          <cell r="Z214" t="str">
            <v>Vale S/A</v>
          </cell>
          <cell r="AA214" t="str">
            <v>Ferrosos</v>
          </cell>
          <cell r="AB214" t="str">
            <v>-</v>
          </cell>
          <cell r="AC214" t="str">
            <v>Tatiana Ribeiro</v>
          </cell>
          <cell r="AD214" t="str">
            <v>VERMELHO</v>
          </cell>
          <cell r="AE214" t="str">
            <v>Remoto com acesso eventual (Home Office)</v>
          </cell>
          <cell r="AF214">
            <v>45405</v>
          </cell>
          <cell r="AG214" t="str">
            <v>PREENCHIDO</v>
          </cell>
          <cell r="AH214" t="str">
            <v>(31)99961-0311</v>
          </cell>
          <cell r="AI214" t="str">
            <v>8 às 17</v>
          </cell>
          <cell r="AJ214" t="str">
            <v>Amanda Starling</v>
          </cell>
          <cell r="AK214" t="str">
            <v>amanda.starling@vale.cm</v>
          </cell>
          <cell r="AL214" t="str">
            <v>SAUDE E SEGURANCA</v>
          </cell>
          <cell r="AM214" t="str">
            <v>CECOM - Área de atendimento, despacho e regulação de chamados de Emergência Vale</v>
          </cell>
          <cell r="AN21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14" t="str">
            <v>Onsite - Presencial</v>
          </cell>
          <cell r="AP214" t="str">
            <v>MG</v>
          </cell>
          <cell r="AQ214" t="str">
            <v>Itabira</v>
          </cell>
          <cell r="AR214" t="str">
            <v>Itabira</v>
          </cell>
          <cell r="AS214" t="str">
            <v>Enfermagem</v>
          </cell>
          <cell r="AU214" t="str">
            <v>Não é necessário para minha vaga</v>
          </cell>
          <cell r="AV214" t="str">
            <v>excel, power point, pacote básico do office</v>
          </cell>
          <cell r="AW214" t="str">
            <v>Sujeito a avaliação</v>
          </cell>
          <cell r="AX214" t="str">
            <v xml:space="preserve">NOT OK </v>
          </cell>
          <cell r="AY214" t="str">
            <v>Vaga aberta como acesso eventual, informado onsite em FORMS</v>
          </cell>
          <cell r="AZ214">
            <v>45408</v>
          </cell>
          <cell r="BC214" t="str">
            <v>SAÚDE, SEGURANÇA E RISCO OPERACIONAL</v>
          </cell>
        </row>
        <row r="215">
          <cell r="B215">
            <v>1071509</v>
          </cell>
          <cell r="C215">
            <v>1</v>
          </cell>
          <cell r="D215" t="str">
            <v>Estágio superior 6h</v>
          </cell>
          <cell r="E215" t="str">
            <v>CANCELADO COM SUBSTITUIÇÃO</v>
          </cell>
          <cell r="F215" t="str">
            <v>substituído pelo CD 1073454</v>
          </cell>
          <cell r="G215" t="str">
            <v>Aumento de Quadro</v>
          </cell>
          <cell r="H215">
            <v>44875</v>
          </cell>
          <cell r="I215" t="str">
            <v>Giovani Coutinho Lenza</v>
          </cell>
          <cell r="J215" t="str">
            <v>giovani.lenza@vale.com</v>
          </cell>
          <cell r="K215">
            <v>1010967</v>
          </cell>
          <cell r="L215" t="str">
            <v xml:space="preserve">Brasil/Minas Gerais </v>
          </cell>
          <cell r="M215" t="str">
            <v>NOVA LIMA</v>
          </cell>
          <cell r="N215" t="str">
            <v>Vale S.A - 0037-65</v>
          </cell>
          <cell r="O215" t="str">
            <v>MAC Adm �guas Claras (003</v>
          </cell>
          <cell r="P215">
            <v>45401</v>
          </cell>
          <cell r="Q215" t="str">
            <v>PRESIDENTE - EDUARDO DE SALLES BARTOLOMEO</v>
          </cell>
          <cell r="R215" t="str">
            <v>VP EXEC TECNICO - RAFAEL JABUR BITTAR</v>
          </cell>
          <cell r="S215" t="str">
            <v>DIR SSMA E RISCOS OPERACIONAL - CLAUDEMIR PERES</v>
          </cell>
          <cell r="T215" t="str">
            <v>DIR SAUDE SEGUR OCUPACIONAL - HEBSON NERY DE SA</v>
          </cell>
          <cell r="U215" t="str">
            <v>GER SEGURANCA OCUPACIONAL - GIOVANI COUTINHO LENZA</v>
          </cell>
          <cell r="V215" t="str">
            <v>-</v>
          </cell>
          <cell r="W215" t="str">
            <v>-</v>
          </cell>
          <cell r="X215" t="str">
            <v>LIDIANE SOUZA GUIMARAES</v>
          </cell>
          <cell r="Y215" t="str">
            <v>adriana.regina@vale.com</v>
          </cell>
          <cell r="Z215" t="str">
            <v>Vale S/A</v>
          </cell>
          <cell r="AA215" t="str">
            <v>Corporativo</v>
          </cell>
          <cell r="AB215" t="str">
            <v>SAUDE E SEGURANCA</v>
          </cell>
          <cell r="AC215" t="str">
            <v>Tatiana Ribeiro</v>
          </cell>
          <cell r="AD215" t="str">
            <v>VERDE</v>
          </cell>
          <cell r="AE215" t="str">
            <v>Remoto com acesso frequente (Híbrido)</v>
          </cell>
          <cell r="AF215">
            <v>45405</v>
          </cell>
          <cell r="AG215" t="str">
            <v>PREENCHIDO</v>
          </cell>
          <cell r="AH215" t="str">
            <v>31 99763 3263</v>
          </cell>
          <cell r="AI215" t="str">
            <v>8 - 17 h</v>
          </cell>
          <cell r="AJ215" t="str">
            <v>Giovani Coutinho Lenza</v>
          </cell>
          <cell r="AK215" t="str">
            <v>giovani.lenza@vale.com</v>
          </cell>
          <cell r="AL215" t="str">
            <v>SAUDE E SEGURANCA</v>
          </cell>
          <cell r="AM215" t="str">
            <v>Gestao corporativa global de Saude, Segurança e Desenvolvimento Comportamental</v>
          </cell>
          <cell r="AN215" t="str">
            <v>Atuação nos processos de SS e Desenvolvimento Comportamental, junto aos Gerentes Técnicos e Especialistas Técnicos, com foco no aprendizado do estagiário e na simplificação de processos</v>
          </cell>
          <cell r="AO215" t="str">
            <v>Híbrido - Remoto com acesso eventual (Ida de 1 a 2x por semana ou sob demanda)</v>
          </cell>
          <cell r="AP215" t="str">
            <v>MG</v>
          </cell>
          <cell r="AQ215" t="str">
            <v>Belo Horizonte</v>
          </cell>
          <cell r="AR215" t="str">
            <v>Belo Horizonte, Rio de Janeiro, Vitória</v>
          </cell>
          <cell r="AS215" t="str">
            <v>Engenharia Química, Engenharia Civil, Engenharia de Produção, Engenharia de Minas, Psicologia</v>
          </cell>
          <cell r="AU215" t="str">
            <v>Diferencial - Intermediário</v>
          </cell>
          <cell r="AV215" t="str">
            <v>Offica avançado</v>
          </cell>
          <cell r="AW215" t="str">
            <v>Deverá acessar áreas operacionais eventualmente</v>
          </cell>
          <cell r="AX215" t="str">
            <v xml:space="preserve">NOT OK </v>
          </cell>
          <cell r="AY215" t="str">
            <v xml:space="preserve">1 - Vaga aberta como Nova Lima, informado BH em forms; 2 - vaga aberta como acesso frequente, informado acesso eventual em FORMS; </v>
          </cell>
          <cell r="AZ215">
            <v>45414</v>
          </cell>
          <cell r="BC215" t="str">
            <v>SAÚDE, SEGURANÇA E RISCO OPERACIONAL</v>
          </cell>
        </row>
        <row r="216">
          <cell r="B216">
            <v>1071507</v>
          </cell>
          <cell r="C216">
            <v>1</v>
          </cell>
          <cell r="D216" t="str">
            <v>Estágio superior 6h</v>
          </cell>
          <cell r="E216" t="str">
            <v>ABERTO</v>
          </cell>
          <cell r="G216" t="str">
            <v>Aumento de Quadro</v>
          </cell>
          <cell r="H216">
            <v>484065</v>
          </cell>
          <cell r="I216" t="str">
            <v>Pedro Henrique Lisboa Pereira</v>
          </cell>
          <cell r="J216" t="str">
            <v>pedro.lisboa@vale.com</v>
          </cell>
          <cell r="K216">
            <v>1480192</v>
          </cell>
          <cell r="L216" t="str">
            <v>Brasil/Maranhão</v>
          </cell>
          <cell r="M216" t="str">
            <v>SAO LUIS</v>
          </cell>
          <cell r="N216" t="str">
            <v>Vale S.A - 0378-21</v>
          </cell>
          <cell r="O216" t="str">
            <v>Centro Mon Ativos EFC</v>
          </cell>
          <cell r="P216">
            <v>45401</v>
          </cell>
          <cell r="Q216" t="str">
            <v>PRESIDENTE - EDUARDO DE SALLES BARTOLOMEO</v>
          </cell>
          <cell r="R216" t="str">
            <v>VP EXEC OPERACOES - CARLOS HENRIQUE SENNA MEDEIROS</v>
          </cell>
          <cell r="S216" t="str">
            <v>DIR CORREDOR NORTE - CARLOS RODRIGUES DE CAMPOS MELLO JUNIOR</v>
          </cell>
          <cell r="T216" t="str">
            <v>DIR OPERACAO EFC - JOAO SILVA JUNIOR</v>
          </cell>
          <cell r="U216" t="str">
            <v>GER GERAL VP ELETROELETR EFC - DAVID CAMELO DE ABREU</v>
          </cell>
          <cell r="V216" t="str">
            <v>GER PLAN MANUT PREVENTIVA EFC - ALINY KELLI MARQUES SANTOS</v>
          </cell>
          <cell r="W216" t="str">
            <v>COORD MONIT ATIVOS E PROCESSO - PEDRO HENRIQUE LISBOA PEREIRA</v>
          </cell>
          <cell r="X216" t="str">
            <v>LIDIANE SOUZA GUIMARAES</v>
          </cell>
          <cell r="Y216" t="str">
            <v>-</v>
          </cell>
          <cell r="Z216" t="str">
            <v>Vale S/A</v>
          </cell>
          <cell r="AA216" t="str">
            <v>Ferrosos</v>
          </cell>
          <cell r="AB216" t="str">
            <v>MANUTENÇÃO DE FERROVIA</v>
          </cell>
          <cell r="AC216" t="str">
            <v>Tatiana Ribeiro</v>
          </cell>
          <cell r="AD216" t="str">
            <v>VERDE</v>
          </cell>
          <cell r="AE216" t="str">
            <v>Onsite (Presencial)</v>
          </cell>
          <cell r="AF216">
            <v>45405</v>
          </cell>
          <cell r="AG216" t="str">
            <v>PREENCHIDO</v>
          </cell>
          <cell r="AH216">
            <v>98999917359</v>
          </cell>
          <cell r="AI216" t="str">
            <v>07h e 16:15</v>
          </cell>
          <cell r="AJ216" t="str">
            <v>Karolline Gonçalves Lima</v>
          </cell>
          <cell r="AK216" t="str">
            <v>Karolline.lima@vale.com</v>
          </cell>
          <cell r="AL216" t="str">
            <v>MANUTENÇÃO DE FERROVIA</v>
          </cell>
          <cell r="AM216" t="str">
            <v>Supervisão Preditiva VP, responsável pela operação de veículos rodoferroviários e inspeção de via permanente, com foco na detecção de trincas através da metodologia por ultrassom, defeitos geométricos de via através do Carro Controle e perfis de desgaste de trilho através do RIV. Geração de dados para análise via CMA.</v>
          </cell>
          <cell r="AN216" t="str">
            <v xml:space="preserve">Criação de dashboards (Power Bi, Forms, Power Apps);
Automatização dos indicadores através da criação de dashboards;
</v>
          </cell>
          <cell r="AO216" t="str">
            <v>Onsite - Presencial</v>
          </cell>
          <cell r="AP216" t="str">
            <v>MA</v>
          </cell>
          <cell r="AQ216" t="str">
            <v>São Luís</v>
          </cell>
          <cell r="AR216" t="str">
            <v>São Luís</v>
          </cell>
          <cell r="AS216" t="str">
            <v>Engenharia Elétrica, Engenharia Mecânica, Engenharia de Software</v>
          </cell>
          <cell r="AU216" t="str">
            <v>Diferencial - Básico</v>
          </cell>
          <cell r="AV216" t="str">
            <v>PowerBi, PowerApps</v>
          </cell>
          <cell r="AX216" t="str">
            <v>OK</v>
          </cell>
          <cell r="BA216" t="str">
            <v>OK</v>
          </cell>
          <cell r="BB216" t="str">
            <v>planilha EB</v>
          </cell>
          <cell r="BC216" t="str">
            <v>FERROVIAS</v>
          </cell>
        </row>
        <row r="217">
          <cell r="B217">
            <v>1071506</v>
          </cell>
          <cell r="C217">
            <v>1</v>
          </cell>
          <cell r="D217" t="str">
            <v>Estágio superior 6h</v>
          </cell>
          <cell r="E217" t="str">
            <v>ABERTO</v>
          </cell>
          <cell r="G217" t="str">
            <v>Aumento de Quadro</v>
          </cell>
          <cell r="H217">
            <v>484065</v>
          </cell>
          <cell r="I217" t="str">
            <v>Pedro Henrique Lisboa Pereira</v>
          </cell>
          <cell r="J217" t="str">
            <v>pedro.lisboa@vale.com</v>
          </cell>
          <cell r="K217">
            <v>1480192</v>
          </cell>
          <cell r="L217" t="str">
            <v>Brasil/Maranhão</v>
          </cell>
          <cell r="M217" t="str">
            <v>SAO LUIS</v>
          </cell>
          <cell r="N217" t="str">
            <v>Vale S.A - 0378-21</v>
          </cell>
          <cell r="O217" t="str">
            <v>Centro Mon Ativos EFC</v>
          </cell>
          <cell r="P217">
            <v>45401</v>
          </cell>
          <cell r="Q217" t="str">
            <v>PRESIDENTE - EDUARDO DE SALLES BARTOLOMEO</v>
          </cell>
          <cell r="R217" t="str">
            <v>VP EXEC OPERACOES - CARLOS HENRIQUE SENNA MEDEIROS</v>
          </cell>
          <cell r="S217" t="str">
            <v>DIR CORREDOR NORTE - CARLOS RODRIGUES DE CAMPOS MELLO JUNIOR</v>
          </cell>
          <cell r="T217" t="str">
            <v>DIR OPERACAO EFC - JOAO SILVA JUNIOR</v>
          </cell>
          <cell r="U217" t="str">
            <v>GER GERAL VP ELETROELETR EFC - DAVID CAMELO DE ABREU</v>
          </cell>
          <cell r="V217" t="str">
            <v>GER PLAN MANUT PREVENTIVA EFC - ALINY KELLI MARQUES SANTOS</v>
          </cell>
          <cell r="W217" t="str">
            <v>COORD MONIT ATIVOS E PROCESSO - PEDRO HENRIQUE LISBOA PEREIRA</v>
          </cell>
          <cell r="X217" t="str">
            <v>LIDIANE SOUZA GUIMARAES</v>
          </cell>
          <cell r="Y217" t="str">
            <v>-</v>
          </cell>
          <cell r="Z217" t="str">
            <v>Vale S/A</v>
          </cell>
          <cell r="AA217" t="str">
            <v>Ferrosos</v>
          </cell>
          <cell r="AB217" t="str">
            <v>PLANEJAMENTO CURTO PRAZO</v>
          </cell>
          <cell r="AC217" t="str">
            <v>Tatiana Ribeiro</v>
          </cell>
          <cell r="AD217" t="str">
            <v>VERDE</v>
          </cell>
          <cell r="AE217" t="str">
            <v>Onsite (Presencial)</v>
          </cell>
          <cell r="AF217">
            <v>45405</v>
          </cell>
          <cell r="AG217" t="str">
            <v>PREENCHIDO</v>
          </cell>
          <cell r="AH217">
            <v>98988020577</v>
          </cell>
          <cell r="AI217" t="str">
            <v>7 as 16</v>
          </cell>
          <cell r="AJ217" t="str">
            <v xml:space="preserve">Daniel Borges </v>
          </cell>
          <cell r="AK217" t="str">
            <v>Daniel.mendes.barros@vale.com</v>
          </cell>
          <cell r="AL217" t="str">
            <v>PLANEJAMENTO CURTO PRAZO</v>
          </cell>
          <cell r="AM217" t="str">
            <v xml:space="preserve">Planejamento Eletrovia. 
Planejamento de médio prazo, controle de indicadores, planejamento de OM e planejamento de curto prazo das gerências de ativos lineares, força e energia, infra e mecanizada da Eletrovia. </v>
          </cell>
          <cell r="AN217" t="str">
            <v>Desenvolvimento e controle de painéis e dashboards de indicadores de pcm 
Análise de dados e desenvolvimento de novas tecnologias de controle através de powerbi, automate e apps</v>
          </cell>
          <cell r="AO217" t="str">
            <v>Onsite - Presencial</v>
          </cell>
          <cell r="AP217" t="str">
            <v>MA</v>
          </cell>
          <cell r="AQ217" t="str">
            <v>São Luís</v>
          </cell>
          <cell r="AR217" t="str">
            <v xml:space="preserve">Região metropolitana de São Luís </v>
          </cell>
          <cell r="AS21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de Dados</v>
          </cell>
          <cell r="AU217" t="str">
            <v>Diferencial - Intermediário</v>
          </cell>
          <cell r="AV217" t="str">
            <v>Power Bi e Power Automate</v>
          </cell>
          <cell r="AW217" t="str">
            <v xml:space="preserve">Sem restrição </v>
          </cell>
          <cell r="AX217" t="str">
            <v xml:space="preserve">NOT OK </v>
          </cell>
          <cell r="AY217" t="str">
            <v>1 - Podemos considerar todas as engenharias? Se não, citar quais; 2- Vaga aberta como Onsite, informado acesso frequente em FORMS</v>
          </cell>
          <cell r="AZ217" t="str">
            <v>03/05 Gestor informou que a modalidade é Onsite; 02/05 Encaminhado e-mail para gestor (02);  Combinado e-mail</v>
          </cell>
          <cell r="BA217" t="str">
            <v>OK</v>
          </cell>
          <cell r="BB217" t="str">
            <v>planilha EB</v>
          </cell>
          <cell r="BC217" t="str">
            <v>FERROVIAS</v>
          </cell>
        </row>
        <row r="218">
          <cell r="B218">
            <v>1071502</v>
          </cell>
          <cell r="C218">
            <v>1</v>
          </cell>
          <cell r="D218" t="str">
            <v>Estágio superior 6h</v>
          </cell>
          <cell r="E218" t="str">
            <v>ABERTO</v>
          </cell>
          <cell r="G218" t="str">
            <v>Aumento de Quadro</v>
          </cell>
          <cell r="H218">
            <v>484065</v>
          </cell>
          <cell r="I218" t="str">
            <v>Pedro Henrique Lisboa Pereira</v>
          </cell>
          <cell r="J218" t="str">
            <v>pedro.lisboa@vale.com</v>
          </cell>
          <cell r="K218">
            <v>1480192</v>
          </cell>
          <cell r="L218" t="str">
            <v>Brasil/Maranhão</v>
          </cell>
          <cell r="M218" t="str">
            <v>SAO LUIS</v>
          </cell>
          <cell r="N218" t="str">
            <v>Vale S.A - 0378-21</v>
          </cell>
          <cell r="O218" t="str">
            <v>Centro Mon Ativos EFC</v>
          </cell>
          <cell r="P218">
            <v>45401</v>
          </cell>
          <cell r="Q218" t="str">
            <v>PRESIDENTE - EDUARDO DE SALLES BARTOLOMEO</v>
          </cell>
          <cell r="R218" t="str">
            <v>VP EXEC OPERACOES - CARLOS HENRIQUE SENNA MEDEIROS</v>
          </cell>
          <cell r="S218" t="str">
            <v>DIR CORREDOR NORTE - CARLOS RODRIGUES DE CAMPOS MELLO JUNIOR</v>
          </cell>
          <cell r="T218" t="str">
            <v>DIR OPERACAO EFC - JOAO SILVA JUNIOR</v>
          </cell>
          <cell r="U218" t="str">
            <v>GER GERAL VP ELETROELETR EFC - DAVID CAMELO DE ABREU</v>
          </cell>
          <cell r="V218" t="str">
            <v>GER PLAN MANUT PREVENTIVA EFC - ALINY KELLI MARQUES SANTOS</v>
          </cell>
          <cell r="W218" t="str">
            <v>COORD MONIT ATIVOS E PROCESSO - PEDRO HENRIQUE LISBOA PEREIRA</v>
          </cell>
          <cell r="X218" t="str">
            <v>LIDIANE SOUZA GUIMARAES</v>
          </cell>
          <cell r="Y218" t="str">
            <v>-</v>
          </cell>
          <cell r="Z218" t="str">
            <v>Vale S/A</v>
          </cell>
          <cell r="AA218" t="str">
            <v>Ferrosos</v>
          </cell>
          <cell r="AB218" t="str">
            <v>ADMINISTRATIVO</v>
          </cell>
          <cell r="AC218" t="str">
            <v>Tatiana Ribeiro</v>
          </cell>
          <cell r="AD218" t="str">
            <v>VERDE</v>
          </cell>
          <cell r="AE218" t="str">
            <v>Onsite (Presencial)</v>
          </cell>
          <cell r="AF218">
            <v>45405</v>
          </cell>
          <cell r="AG218" t="str">
            <v>PREENCHIDO</v>
          </cell>
          <cell r="AH218" t="str">
            <v>98 9 8876 0075</v>
          </cell>
          <cell r="AI218" t="str">
            <v>07h as 16h</v>
          </cell>
          <cell r="AJ218" t="str">
            <v>Antônio Felipe</v>
          </cell>
          <cell r="AK218" t="str">
            <v>antonio.felipe@vale.com</v>
          </cell>
          <cell r="AL218" t="str">
            <v>ADMINISTRATIVO</v>
          </cell>
          <cell r="AM218" t="str">
            <v>Centro de Monitoramento de Ativos de Eletrovia</v>
          </cell>
          <cell r="AN218" t="str">
            <v>Atuar no monitoramento de ativos de Via Permanente, propondo melhoria e otimizações do sistemas atuais;
Atuar no monitoramento de ativos de Eletroeletrônica, propondo melhoria e otimizações do sistemas atuais;</v>
          </cell>
          <cell r="AO218" t="str">
            <v>Onsite - Presencial</v>
          </cell>
          <cell r="AP218" t="str">
            <v>MA</v>
          </cell>
          <cell r="AQ218" t="str">
            <v>São Luís</v>
          </cell>
          <cell r="AR218" t="str">
            <v>São Luís - MA</v>
          </cell>
          <cell r="AS218" t="str">
            <v>Engenharia Elétrica, Análise e Desenvolvimento de Sistemas</v>
          </cell>
          <cell r="AU218" t="str">
            <v>Diferencial - Intermediário</v>
          </cell>
          <cell r="AV218"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8" t="str">
            <v>A por ser uma sala de monitoramento, seria restrições visuais</v>
          </cell>
          <cell r="AX218" t="str">
            <v>OK</v>
          </cell>
          <cell r="BA218" t="str">
            <v>OK</v>
          </cell>
          <cell r="BB218" t="str">
            <v>planilha EB</v>
          </cell>
          <cell r="BC218" t="str">
            <v>ESTRATÉGIA</v>
          </cell>
        </row>
        <row r="219">
          <cell r="B219">
            <v>1071498</v>
          </cell>
          <cell r="C219">
            <v>1</v>
          </cell>
          <cell r="D219" t="str">
            <v>Estágio superior 6h</v>
          </cell>
          <cell r="E219" t="str">
            <v>ABERTO</v>
          </cell>
          <cell r="G219" t="str">
            <v>Aumento de Quadro</v>
          </cell>
          <cell r="H219">
            <v>484065</v>
          </cell>
          <cell r="I219" t="str">
            <v>Pedro Henrique Lisboa Pereira</v>
          </cell>
          <cell r="J219" t="str">
            <v>pedro.lisboa@vale.com</v>
          </cell>
          <cell r="K219">
            <v>1480192</v>
          </cell>
          <cell r="L219" t="str">
            <v>Brasil/Maranhão</v>
          </cell>
          <cell r="M219" t="str">
            <v>SAO LUIS</v>
          </cell>
          <cell r="N219" t="str">
            <v>Vale S.A - 0378-21</v>
          </cell>
          <cell r="O219" t="str">
            <v>Centro Mon Ativos EFC</v>
          </cell>
          <cell r="P219">
            <v>45401</v>
          </cell>
          <cell r="Q219" t="str">
            <v>PRESIDENTE - EDUARDO DE SALLES BARTOLOMEO</v>
          </cell>
          <cell r="R219" t="str">
            <v>VP EXEC OPERACOES - CARLOS HENRIQUE SENNA MEDEIROS</v>
          </cell>
          <cell r="S219" t="str">
            <v>DIR CORREDOR NORTE - CARLOS RODRIGUES DE CAMPOS MELLO JUNIOR</v>
          </cell>
          <cell r="T219" t="str">
            <v>DIR OPERACAO EFC - JOAO SILVA JUNIOR</v>
          </cell>
          <cell r="U219" t="str">
            <v>GER GERAL VP ELETROELETR EFC - DAVID CAMELO DE ABREU</v>
          </cell>
          <cell r="V219" t="str">
            <v>GER PLAN MANUT PREVENTIVA EFC - ALINY KELLI MARQUES SANTOS</v>
          </cell>
          <cell r="W219" t="str">
            <v>COORD MONIT ATIVOS E PROCESSO - PEDRO HENRIQUE LISBOA PEREIRA</v>
          </cell>
          <cell r="X219" t="str">
            <v>LIDIANE SOUZA GUIMARAES</v>
          </cell>
          <cell r="Y219" t="str">
            <v>-</v>
          </cell>
          <cell r="Z219" t="str">
            <v>Vale S/A</v>
          </cell>
          <cell r="AA219" t="str">
            <v>Ferrosos</v>
          </cell>
          <cell r="AB219" t="str">
            <v>ADMINISTRATIVO</v>
          </cell>
          <cell r="AC219" t="str">
            <v>Tatiana Ribeiro</v>
          </cell>
          <cell r="AD219" t="str">
            <v>VERDE</v>
          </cell>
          <cell r="AE219" t="str">
            <v>Onsite (Presencial)</v>
          </cell>
          <cell r="AF219">
            <v>45405</v>
          </cell>
          <cell r="AG219" t="str">
            <v>PREENCHIDO</v>
          </cell>
          <cell r="AH219" t="str">
            <v>98 9 8876 0075</v>
          </cell>
          <cell r="AI219" t="str">
            <v>07h as 16h</v>
          </cell>
          <cell r="AJ219" t="str">
            <v>Antônio Felipe</v>
          </cell>
          <cell r="AK219" t="str">
            <v>antonio.felipe@vale.com</v>
          </cell>
          <cell r="AL219" t="str">
            <v>ADMINISTRATIVO</v>
          </cell>
          <cell r="AM219" t="str">
            <v>Centro de Monitoramento de Ativos de Eletrovia</v>
          </cell>
          <cell r="AN219" t="str">
            <v>Atuar no monitoramento de ativos de Via Permanente, propondo melhoria e otimizações do sistemas atuais;
Atuar no monitoramento de ativos de Eletroeletrônica, propondo melhoria e otimizações do sistemas atuais;</v>
          </cell>
          <cell r="AO219" t="str">
            <v>Onsite - Presencial</v>
          </cell>
          <cell r="AP219" t="str">
            <v>MA</v>
          </cell>
          <cell r="AQ219" t="str">
            <v>São Luís</v>
          </cell>
          <cell r="AR219" t="str">
            <v>São Luís</v>
          </cell>
          <cell r="AS219" t="str">
            <v>Engenharia Elétrica</v>
          </cell>
          <cell r="AU219" t="str">
            <v>Diferencial - Intermediário</v>
          </cell>
          <cell r="AV219"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9" t="str">
            <v>Sim, somente restrição nos casos de deficiência visual por ser um centro de monitoramento</v>
          </cell>
          <cell r="AX219" t="str">
            <v>OK</v>
          </cell>
          <cell r="BA219" t="str">
            <v>OK</v>
          </cell>
          <cell r="BB219" t="str">
            <v>planilha EB</v>
          </cell>
          <cell r="BC219" t="str">
            <v>ESTRATÉGIA</v>
          </cell>
        </row>
        <row r="220">
          <cell r="B220">
            <v>1071495</v>
          </cell>
          <cell r="C220">
            <v>1</v>
          </cell>
          <cell r="D220" t="str">
            <v>Estágio superior 6h</v>
          </cell>
          <cell r="E220" t="str">
            <v>ABERTO</v>
          </cell>
          <cell r="G220" t="str">
            <v>Aumento de Quadro</v>
          </cell>
          <cell r="H220">
            <v>761395</v>
          </cell>
          <cell r="I220" t="str">
            <v>MARCIA ANDREIA SILVA COSTA BASTOS</v>
          </cell>
          <cell r="J220" t="str">
            <v>Marcia.Bastos@vale.com</v>
          </cell>
          <cell r="K220">
            <v>1480372</v>
          </cell>
          <cell r="L220" t="str">
            <v>Brasil/Maranhão</v>
          </cell>
          <cell r="M220" t="str">
            <v>SANTA INES</v>
          </cell>
          <cell r="N220" t="str">
            <v>Vale S.A - 0378-21</v>
          </cell>
          <cell r="O220" t="str">
            <v>Superestrutura SIS-St.In�</v>
          </cell>
          <cell r="P220">
            <v>45401</v>
          </cell>
          <cell r="Q220" t="str">
            <v>PRESIDENTE - EDUARDO DE SALLES BARTOLOMEO</v>
          </cell>
          <cell r="R220" t="str">
            <v>VP EXEC OPERACOES - CARLOS HENRIQUE SENNA MEDEIROS</v>
          </cell>
          <cell r="S220" t="str">
            <v>DIR CORREDOR NORTE - CARLOS RODRIGUES DE CAMPOS MELLO JUNIOR</v>
          </cell>
          <cell r="T220" t="str">
            <v>DIR OPERACAO EFC - JOAO SILVA JUNIOR</v>
          </cell>
          <cell r="U220" t="str">
            <v>GER GERAL VP ELETROELETR EFC - DAVID CAMELO DE ABREU</v>
          </cell>
          <cell r="V220" t="str">
            <v>GER MAN ELETROELETRONICA EFC - ERIVAN NASCIMENTO FERNANDES</v>
          </cell>
          <cell r="W220" t="str">
            <v>SUP PROCESSO INSPECAO MANUTENC - MARCIA ANDREIA SILVA COSTA BASTOS</v>
          </cell>
          <cell r="X220" t="str">
            <v>LIDIANE SOUZA GUIMARAES</v>
          </cell>
          <cell r="Y220" t="str">
            <v>-</v>
          </cell>
          <cell r="Z220" t="str">
            <v>Vale S/A</v>
          </cell>
          <cell r="AA220" t="str">
            <v>Ferrosos</v>
          </cell>
          <cell r="AB220" t="str">
            <v>MANUTENÇÃO DE FERROVIA</v>
          </cell>
          <cell r="AC220" t="str">
            <v>Tatiana Ribeiro</v>
          </cell>
          <cell r="AD220" t="str">
            <v>VERDE</v>
          </cell>
          <cell r="AE220" t="str">
            <v>Onsite (Presencial)</v>
          </cell>
          <cell r="AF220">
            <v>45405</v>
          </cell>
          <cell r="AG220" t="str">
            <v>PREENCHIDO</v>
          </cell>
          <cell r="AH220" t="str">
            <v>(98) 98474-8316</v>
          </cell>
          <cell r="AI220" t="str">
            <v>das 07:00 às 16:00</v>
          </cell>
          <cell r="AJ220" t="str">
            <v xml:space="preserve">Márcia Andreia Silva Costa Bastos </v>
          </cell>
          <cell r="AK220" t="str">
            <v>marca.bastos@vale.com</v>
          </cell>
          <cell r="AL220" t="str">
            <v>MANUTENÇÃO DE FERROVIA</v>
          </cell>
          <cell r="AM220" t="str">
            <v xml:space="preserve">Área responsável pela manutenção de um trecho da ferrovia e acompanhando os indicadores </v>
          </cell>
          <cell r="AN220" t="str">
            <v xml:space="preserve">- Acompanhamento de indicadores;
- Elaboração de relatório
- Criação de material de apoio </v>
          </cell>
          <cell r="AO220" t="str">
            <v>Onsite - Presencial</v>
          </cell>
          <cell r="AP220" t="str">
            <v>MA</v>
          </cell>
          <cell r="AQ220" t="str">
            <v>Santa Inês</v>
          </cell>
          <cell r="AR220" t="str">
            <v xml:space="preserve">Santa Inês </v>
          </cell>
          <cell r="AS220" t="str">
            <v>Administração</v>
          </cell>
          <cell r="AU220" t="str">
            <v>Diferencial - Básico</v>
          </cell>
          <cell r="AV220" t="str">
            <v>Power BI</v>
          </cell>
          <cell r="AW220" t="str">
            <v xml:space="preserve">Sem indicações </v>
          </cell>
          <cell r="AX220" t="str">
            <v xml:space="preserve">NOT OK </v>
          </cell>
          <cell r="AY220" t="str">
            <v>Vaga aberta na modalidade Onsite, informado ser acesso frequente no FORMS</v>
          </cell>
          <cell r="AZ220" t="str">
            <v>07/05 Gestora informou que a modalidade é Onsite; 29/04 Enviado email a gestora</v>
          </cell>
          <cell r="BA220" t="str">
            <v>OK</v>
          </cell>
          <cell r="BB220" t="str">
            <v>planilha EB</v>
          </cell>
          <cell r="BC220" t="str">
            <v>FERROVIAS</v>
          </cell>
        </row>
        <row r="221">
          <cell r="B221">
            <v>1071487</v>
          </cell>
          <cell r="C221">
            <v>1</v>
          </cell>
          <cell r="D221" t="str">
            <v>Estágio superior 6h</v>
          </cell>
          <cell r="E221" t="str">
            <v>ABERTO</v>
          </cell>
          <cell r="G221" t="str">
            <v>Aumento de Quadro</v>
          </cell>
          <cell r="H221">
            <v>165985</v>
          </cell>
          <cell r="I221" t="str">
            <v>Tarciony Ribeiro Calvet Cavalcante</v>
          </cell>
          <cell r="J221" t="str">
            <v>tarciony.calvet@vale.com</v>
          </cell>
          <cell r="K221">
            <v>1480091</v>
          </cell>
          <cell r="L221" t="str">
            <v>Brasil/Maranhão</v>
          </cell>
          <cell r="M221" t="str">
            <v>SAO LUIS</v>
          </cell>
          <cell r="N221" t="str">
            <v>Vale S.A - 0378-21</v>
          </cell>
          <cell r="O221" t="str">
            <v>Posto M�d Central S�o Lu�</v>
          </cell>
          <cell r="P221">
            <v>45401</v>
          </cell>
          <cell r="Q221" t="str">
            <v>PRESIDENTE - EDUARDO DE SALLES BARTOLOMEO</v>
          </cell>
          <cell r="R221" t="str">
            <v>VP EXEC OPERACOES - CARLOS HENRIQUE SENNA MEDEIROS</v>
          </cell>
          <cell r="S221" t="str">
            <v>DIR RISCOS OPER SSMA OP INTER - RODRIGO RAMOS SILVEIRA</v>
          </cell>
          <cell r="T221" t="str">
            <v>DIR SSMA RISCO OPERACIONAL NOR - PEDRO ADERSON LIMA NETO</v>
          </cell>
          <cell r="U221" t="str">
            <v>GER SAUDE CORREDOR NORTE - ALESSANDRA CORREIA SANTOS</v>
          </cell>
          <cell r="V221" t="str">
            <v>COORD SAUDE OCUPACIONAL - TARCIONY RIBEIRO CALVET CAVALCANTE</v>
          </cell>
          <cell r="W221" t="str">
            <v>-</v>
          </cell>
          <cell r="X221" t="str">
            <v>LIDIANE SOUZA GUIMARAES</v>
          </cell>
          <cell r="Y221" t="str">
            <v>-</v>
          </cell>
          <cell r="Z221" t="str">
            <v>Vale S/A</v>
          </cell>
          <cell r="AA221" t="str">
            <v>Ferrosos</v>
          </cell>
          <cell r="AB221" t="str">
            <v>SAUDE E SEGURANCA</v>
          </cell>
          <cell r="AC221" t="str">
            <v>Denizete Corrêa</v>
          </cell>
          <cell r="AD221" t="str">
            <v>VERDE</v>
          </cell>
          <cell r="AE221" t="str">
            <v>Remoto com acesso frequente (Híbrido)</v>
          </cell>
          <cell r="AF221">
            <v>45405</v>
          </cell>
          <cell r="AG221" t="str">
            <v>PREENCHIDO</v>
          </cell>
          <cell r="AH221" t="str">
            <v>(98) 99104-1630</v>
          </cell>
          <cell r="AI221" t="str">
            <v>7 às 16</v>
          </cell>
          <cell r="AJ221" t="str">
            <v>Izabel Queiroz</v>
          </cell>
          <cell r="AK221" t="str">
            <v>izabel.queiroz@vale.com</v>
          </cell>
          <cell r="AL221" t="str">
            <v>SAUDE E SEGURANCA</v>
          </cell>
          <cell r="AM221" t="str">
            <v xml:space="preserve">Saude Ocupacional CN. As principais responsabilidades são: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221" t="str">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ell>
          <cell r="AO221" t="str">
            <v>Híbrido - Remoto, acesso frequente</v>
          </cell>
          <cell r="AP221" t="str">
            <v>MA</v>
          </cell>
          <cell r="AQ221" t="str">
            <v>São Luís</v>
          </cell>
          <cell r="AR221" t="str">
            <v>São Luis</v>
          </cell>
          <cell r="AS221" t="str">
            <v>Enfermagem</v>
          </cell>
          <cell r="AU221" t="str">
            <v>Não é necessário para minha vaga</v>
          </cell>
          <cell r="AV221" t="str">
            <v>Pacote MSOfficce, Analytcs, Power Bi, Power Automate e Power Apps</v>
          </cell>
          <cell r="AW221" t="str">
            <v>não</v>
          </cell>
          <cell r="AX221" t="str">
            <v>OK</v>
          </cell>
          <cell r="BA221" t="str">
            <v>OK</v>
          </cell>
          <cell r="BB221" t="str">
            <v>planilha EB</v>
          </cell>
          <cell r="BC221" t="str">
            <v>SAÚDE, SEGURANÇA E RISCO OPERACIONAL</v>
          </cell>
        </row>
        <row r="222">
          <cell r="B222">
            <v>1071485</v>
          </cell>
          <cell r="C222">
            <v>1</v>
          </cell>
          <cell r="D222" t="str">
            <v>Estágio superior 6h</v>
          </cell>
          <cell r="E222" t="str">
            <v>ABERTO</v>
          </cell>
          <cell r="G222" t="str">
            <v>Aumento de Quadro</v>
          </cell>
          <cell r="H222">
            <v>165985</v>
          </cell>
          <cell r="I222" t="str">
            <v>Tarciony Ribeiro Calvet Cavalcante</v>
          </cell>
          <cell r="J222" t="str">
            <v>tarciony.calvet@vale.com</v>
          </cell>
          <cell r="K222">
            <v>1570015</v>
          </cell>
          <cell r="L222" t="str">
            <v>Brasil/Maranhão</v>
          </cell>
          <cell r="M222" t="str">
            <v>SAO LUIS</v>
          </cell>
          <cell r="N222" t="str">
            <v>Vale S.A - 0378-21</v>
          </cell>
          <cell r="O222" t="str">
            <v>Posto M�d Central S�o Lu�</v>
          </cell>
          <cell r="P222">
            <v>45401</v>
          </cell>
          <cell r="Q222" t="str">
            <v>PRESIDENTE - EDUARDO DE SALLES BARTOLOMEO</v>
          </cell>
          <cell r="R222" t="str">
            <v>VP EXEC OPERACOES - CARLOS HENRIQUE SENNA MEDEIROS</v>
          </cell>
          <cell r="S222" t="str">
            <v>DIR RISCOS OPER SSMA OP INTER - RODRIGO RAMOS SILVEIRA</v>
          </cell>
          <cell r="T222" t="str">
            <v>DIR SSMA RISCO OPERACIONAL NOR - PEDRO ADERSON LIMA NETO</v>
          </cell>
          <cell r="U222" t="str">
            <v>GER SAUDE CORREDOR NORTE - ALESSANDRA CORREIA SANTOS</v>
          </cell>
          <cell r="V222" t="str">
            <v>COORD SAUDE OCUPACIONAL - TARCIONY RIBEIRO CALVET CAVALCANTE</v>
          </cell>
          <cell r="W222" t="str">
            <v>-</v>
          </cell>
          <cell r="X222" t="str">
            <v>LIDIANE SOUZA GUIMARAES</v>
          </cell>
          <cell r="Y222" t="str">
            <v>-</v>
          </cell>
          <cell r="Z222" t="str">
            <v>Vale S/A</v>
          </cell>
          <cell r="AA222" t="str">
            <v>Ferrosos</v>
          </cell>
          <cell r="AB222" t="str">
            <v>SAUDE E SEGURANCA</v>
          </cell>
          <cell r="AC222" t="str">
            <v>Denizete Corrêa</v>
          </cell>
          <cell r="AD222" t="str">
            <v>VERDE</v>
          </cell>
          <cell r="AE222" t="str">
            <v>Remoto com acesso frequente (Híbrido)</v>
          </cell>
          <cell r="AF222">
            <v>45405</v>
          </cell>
          <cell r="AG222" t="str">
            <v>PREENCHIDO</v>
          </cell>
          <cell r="AH222" t="str">
            <v>(98)99104-1630</v>
          </cell>
          <cell r="AI222" t="str">
            <v>7 às 16</v>
          </cell>
          <cell r="AJ222" t="str">
            <v>Gabrielle Serra</v>
          </cell>
          <cell r="AK222" t="str">
            <v>gabrielle.serra@vale.com</v>
          </cell>
          <cell r="AL222" t="str">
            <v>SAUDE E SEGURANCA</v>
          </cell>
          <cell r="AM222" t="str">
            <v>Atuo na coordenação de saúde e, a orientadora será a Assistente Social que irá direcioná-la para acolhimento de empregados, elaboração e acompanhamento de indicadores de absenteísmo</v>
          </cell>
          <cell r="AN222" t="str">
            <v>Realizar acolhimento de empregados;
Participar dos programas de promoção e prevenção em Saúde, Segurança e Recursos Humanos  que visem a busca do equilíbrio biopsicosocial dos empregados;
Gerir e monitorar os resultados dos indicadores sociais da área de atuação</v>
          </cell>
          <cell r="AO222" t="str">
            <v>Híbrido - Remoto, acesso frequente</v>
          </cell>
          <cell r="AP222" t="str">
            <v>MA</v>
          </cell>
          <cell r="AQ222" t="str">
            <v>São Luís</v>
          </cell>
          <cell r="AR222" t="str">
            <v>São Luis</v>
          </cell>
          <cell r="AS222" t="str">
            <v>Serviço Social</v>
          </cell>
          <cell r="AU222" t="str">
            <v>Não é necessário para minha vaga</v>
          </cell>
          <cell r="AV222" t="str">
            <v>Pacote Officce, conhecimentos em Analytcs, Power BI, Power Apps e Power Automate</v>
          </cell>
          <cell r="AW222" t="str">
            <v>Não</v>
          </cell>
          <cell r="AX222" t="str">
            <v>OK</v>
          </cell>
          <cell r="BA222" t="str">
            <v>OK</v>
          </cell>
          <cell r="BB222" t="str">
            <v>planilha EB</v>
          </cell>
          <cell r="BC222" t="str">
            <v>SAÚDE, SEGURANÇA E RISCO OPERACIONAL</v>
          </cell>
        </row>
        <row r="223">
          <cell r="B223">
            <v>1071483</v>
          </cell>
          <cell r="C223">
            <v>1</v>
          </cell>
          <cell r="D223" t="str">
            <v>Estágio superior 6h</v>
          </cell>
          <cell r="E223" t="str">
            <v>ABERTO</v>
          </cell>
          <cell r="G223" t="str">
            <v>Aumento de Quadro</v>
          </cell>
          <cell r="H223">
            <v>475470</v>
          </cell>
          <cell r="I223" t="str">
            <v>Denize Cunha Moreno</v>
          </cell>
          <cell r="J223" t="str">
            <v>denize.moreno@vale.com</v>
          </cell>
          <cell r="K223">
            <v>1480431</v>
          </cell>
          <cell r="L223" t="str">
            <v>Brasil/Maranhão</v>
          </cell>
          <cell r="M223" t="str">
            <v>SAO LUIS</v>
          </cell>
          <cell r="N223" t="str">
            <v>Vale S.A - 0378-21</v>
          </cell>
          <cell r="O223" t="str">
            <v>Posto M�d Central S�o Lu�</v>
          </cell>
          <cell r="P223">
            <v>45401</v>
          </cell>
          <cell r="Q223" t="str">
            <v>PRESIDENTE - EDUARDO DE SALLES BARTOLOMEO</v>
          </cell>
          <cell r="R223" t="str">
            <v>VP EXEC OPERACOES - CARLOS HENRIQUE SENNA MEDEIROS</v>
          </cell>
          <cell r="S223" t="str">
            <v>DIR RISCOS OPER SSMA OP INTER - RODRIGO RAMOS SILVEIRA</v>
          </cell>
          <cell r="T223" t="str">
            <v>DIR SSMA RISCO OPERACIONAL NOR - PEDRO ADERSON LIMA NETO</v>
          </cell>
          <cell r="U223" t="str">
            <v>GER SAUDE CORREDOR NORTE - ALESSANDRA CORREIA SANTOS</v>
          </cell>
          <cell r="V223" t="str">
            <v>COORD SAUDE OCUPACIONAL - DENIZE CUNHA MORENO</v>
          </cell>
          <cell r="W223" t="str">
            <v>-</v>
          </cell>
          <cell r="X223" t="str">
            <v>LIDIANE SOUZA GUIMARAES</v>
          </cell>
          <cell r="Y223" t="str">
            <v>-</v>
          </cell>
          <cell r="Z223" t="str">
            <v>Vale S/A</v>
          </cell>
          <cell r="AA223" t="str">
            <v>Ferrosos</v>
          </cell>
          <cell r="AB223" t="str">
            <v>SAUDE E SEGURANCA</v>
          </cell>
          <cell r="AC223" t="str">
            <v>Denizete Corrêa</v>
          </cell>
          <cell r="AD223" t="str">
            <v>VERDE</v>
          </cell>
          <cell r="AE223" t="str">
            <v>Remoto com acesso frequente (Híbrido)</v>
          </cell>
          <cell r="AF223">
            <v>45405</v>
          </cell>
          <cell r="AG223" t="str">
            <v>PREENCHIDO</v>
          </cell>
          <cell r="AH223" t="str">
            <v>(98) 9 9145-5255</v>
          </cell>
          <cell r="AI223" t="str">
            <v>07 as 16hs</v>
          </cell>
          <cell r="AJ223" t="str">
            <v>Julia Sandoval</v>
          </cell>
          <cell r="AK223" t="str">
            <v xml:space="preserve"> julia.sandoval@vale.com</v>
          </cell>
          <cell r="AL223" t="str">
            <v>SAUDE E SEGURANCA</v>
          </cell>
          <cell r="AM223" t="str">
            <v xml:space="preserve">Enfermagem:
Contribuir na criação e melhoria da política de saúde ocupacional da empresa;
Planejar e organizar o serviço de enfermagem através de elaboração e padronização de procedimentos específicos;
Participar no planejamento de ações de emergências através de estudos e discussão com os profissionais de saúde e segurança envolvidos;
Organizar e avaliar os programas de educação sanitária estimulando hábitos que visem à prevenção de doenças de modo geral;
</v>
          </cell>
          <cell r="AN223" t="str">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ell>
          <cell r="AO223" t="str">
            <v>Híbrido - Remoto, acesso frequente</v>
          </cell>
          <cell r="AP223" t="str">
            <v>MA</v>
          </cell>
          <cell r="AQ223" t="str">
            <v>São Luís</v>
          </cell>
          <cell r="AR223" t="str">
            <v>São Luís</v>
          </cell>
          <cell r="AS223" t="str">
            <v>Enfermagem</v>
          </cell>
          <cell r="AU223" t="str">
            <v>Não é necessário para minha vaga</v>
          </cell>
          <cell r="AV223" t="str">
            <v>Curso de informática avançado</v>
          </cell>
          <cell r="AX223" t="str">
            <v>OK</v>
          </cell>
          <cell r="BA223" t="str">
            <v>OK</v>
          </cell>
          <cell r="BB223" t="str">
            <v>planilha EB</v>
          </cell>
          <cell r="BC223" t="str">
            <v>SAÚDE, SEGURANÇA E RISCO OPERACIONAL</v>
          </cell>
        </row>
        <row r="224">
          <cell r="B224">
            <v>1071476</v>
          </cell>
          <cell r="C224">
            <v>1</v>
          </cell>
          <cell r="D224" t="str">
            <v>Estágio superior 6h</v>
          </cell>
          <cell r="E224" t="str">
            <v>ABERTO</v>
          </cell>
          <cell r="G224" t="str">
            <v>Aumento de Quadro</v>
          </cell>
          <cell r="H224">
            <v>8938</v>
          </cell>
          <cell r="I224" t="str">
            <v>Allan Douglas Marchesi Hora</v>
          </cell>
          <cell r="J224" t="str">
            <v>allan.hora@vale.com</v>
          </cell>
          <cell r="K224">
            <v>1470454</v>
          </cell>
          <cell r="L224" t="str">
            <v xml:space="preserve">Brasil/Minas Gerais </v>
          </cell>
          <cell r="M224" t="str">
            <v>GOVERNADOR VALADARES</v>
          </cell>
          <cell r="N224" t="str">
            <v>Vale S.A - 0315-48</v>
          </cell>
          <cell r="O224" t="str">
            <v>Est Ferrovi�ria G. Valada</v>
          </cell>
          <cell r="P224">
            <v>45401</v>
          </cell>
          <cell r="Q224" t="str">
            <v>PRESIDENTE - EDUARDO DE SALLES BARTOLOMEO</v>
          </cell>
          <cell r="R224" t="str">
            <v>VP EXEC OPERACOES - CARLOS HENRIQUE SENNA MEDEIROS</v>
          </cell>
          <cell r="S224" t="str">
            <v>DIR CORREDOR SUDESTE - LUIZ GUSTAVO RECHE</v>
          </cell>
          <cell r="T224" t="str">
            <v>DIR OPERACAO EFVM - GILDINEY TAVARES DE SALES</v>
          </cell>
          <cell r="U224" t="str">
            <v>GER GERAL OP FERROVIARIA EFVM - SYDNEI EXPEDITO RODRIGUES JUNIOR</v>
          </cell>
          <cell r="V224" t="str">
            <v>GER OPER REGIONAL II IPATINGA - EDUARDO SILVA SOARES</v>
          </cell>
          <cell r="W224" t="str">
            <v>SUP OPER FERROV TREM PASSAG - ALLAN DOUGLAS MARCHESI HORA</v>
          </cell>
          <cell r="X224" t="str">
            <v>LIDIANE SOUZA GUIMARAES</v>
          </cell>
          <cell r="Y224" t="str">
            <v>rubiani.alvarenga@vale.com</v>
          </cell>
          <cell r="Z224" t="str">
            <v>Vale S/A</v>
          </cell>
          <cell r="AA224" t="str">
            <v>Ferrosos</v>
          </cell>
          <cell r="AB224" t="str">
            <v>OPERAÇÃO DE FERROVIA</v>
          </cell>
          <cell r="AC224" t="str">
            <v>Denizete Corrêa</v>
          </cell>
          <cell r="AD224" t="str">
            <v>VERDE</v>
          </cell>
          <cell r="AE224" t="str">
            <v>Onsite (Presencial)</v>
          </cell>
          <cell r="AF224">
            <v>45405</v>
          </cell>
          <cell r="AG224" t="str">
            <v>PREENCHIDO</v>
          </cell>
          <cell r="AH224">
            <v>33999462062</v>
          </cell>
          <cell r="AI224" t="str">
            <v>7 as 16h</v>
          </cell>
          <cell r="AJ224" t="str">
            <v>Allan Douglas Marchesi Hora</v>
          </cell>
          <cell r="AK224" t="str">
            <v>allan.hora@vale.com</v>
          </cell>
          <cell r="AL224" t="str">
            <v>OPERAÇÃO DE FERROVIA</v>
          </cell>
          <cell r="AM224" t="str">
            <v xml:space="preserve">Lidero o Trem de Passageiros da EFVM, dentro da Gerencia Geral de Operação e atividades será acompanhar/analisar/contribuir nas tratativas e ações envolvendo os indicadores de Produtividade, Qualidade, Custos e SSMAC da Supervisão, contribuir na criação e implementação de melhorias através de Kaizen, melhoria continua, CCQ, ferramentas da qualidade, acompanhar o programa de desenvolvimento dos empregados da equipe.
</v>
          </cell>
          <cell r="AN224" t="str">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ell>
          <cell r="AO224" t="str">
            <v>Onsite - Presencial</v>
          </cell>
          <cell r="AP224" t="str">
            <v>MG</v>
          </cell>
          <cell r="AQ224" t="str">
            <v>Governador Valadares</v>
          </cell>
          <cell r="AR224" t="str">
            <v>Governador Valadares, MG</v>
          </cell>
          <cell r="AS224" t="str">
            <v>Engenharia de Produção</v>
          </cell>
          <cell r="AU224" t="str">
            <v>Não é necessário para minha vaga</v>
          </cell>
          <cell r="AV224" t="str">
            <v>Power BI, Excel e Power Point Avançado</v>
          </cell>
          <cell r="AW224" t="str">
            <v>Não</v>
          </cell>
          <cell r="AX224" t="str">
            <v>OK</v>
          </cell>
          <cell r="BA224" t="str">
            <v>OK</v>
          </cell>
          <cell r="BB224" t="str">
            <v>planilha EB</v>
          </cell>
          <cell r="BC224" t="str">
            <v>FERROVIAS</v>
          </cell>
        </row>
        <row r="225">
          <cell r="B225">
            <v>1071468</v>
          </cell>
          <cell r="C225">
            <v>1</v>
          </cell>
          <cell r="D225" t="str">
            <v>Estágio superior 6h</v>
          </cell>
          <cell r="E225" t="str">
            <v>ABERTO</v>
          </cell>
          <cell r="G225" t="str">
            <v>Aumento de Quadro</v>
          </cell>
          <cell r="H225">
            <v>78428</v>
          </cell>
          <cell r="I225" t="str">
            <v>Erik Luis Sardinha Cecconello</v>
          </cell>
          <cell r="J225" t="str">
            <v>erik.cecconello@vale.com</v>
          </cell>
          <cell r="K225">
            <v>2010101</v>
          </cell>
          <cell r="L225" t="str">
            <v xml:space="preserve">Brasil/Minas Gerais </v>
          </cell>
          <cell r="M225" t="str">
            <v>NOVA LIMA</v>
          </cell>
          <cell r="N225" t="str">
            <v>VALE S.A - 0150-03</v>
          </cell>
          <cell r="O225" t="str">
            <v>Edif�cio Conc�rdia Corpor</v>
          </cell>
          <cell r="P225">
            <v>45401</v>
          </cell>
          <cell r="Q225" t="str">
            <v>PRESIDENTE - EDUARDO DE SALLES BARTOLOMEO</v>
          </cell>
          <cell r="R225" t="str">
            <v>VP EXEC OPERACOES - CARLOS HENRIQUE SENNA MEDEIROS</v>
          </cell>
          <cell r="S225" t="str">
            <v>DIR ENGENHARIA - CLAUDIO AUGUSTO MENDES</v>
          </cell>
          <cell r="T225" t="str">
            <v>DIR ENG MANUT MINA E USINA - JOSE RICARDO BALTAZAR</v>
          </cell>
          <cell r="U225" t="str">
            <v>GER GERAL ENG MINE PELOT SUD S - ERIK LUIS SARDINHA CECCONELLO</v>
          </cell>
          <cell r="V225" t="str">
            <v>-</v>
          </cell>
          <cell r="W225" t="str">
            <v>-</v>
          </cell>
          <cell r="X225" t="str">
            <v>LIDIANE SOUZA GUIMARAES</v>
          </cell>
          <cell r="Y225" t="str">
            <v>Bruna.Teofilo@vale.com</v>
          </cell>
          <cell r="Z225" t="str">
            <v>Vale S/A</v>
          </cell>
          <cell r="AA225" t="str">
            <v>Ferrosos</v>
          </cell>
          <cell r="AB225" t="str">
            <v>ENGENHARIA</v>
          </cell>
          <cell r="AC225" t="str">
            <v>Vanessa Medeiros</v>
          </cell>
          <cell r="AD225" t="str">
            <v>VERDE</v>
          </cell>
          <cell r="AE225" t="str">
            <v>Remoto com acesso frequente (Híbrido)</v>
          </cell>
          <cell r="AF225">
            <v>45405</v>
          </cell>
          <cell r="AG225" t="str">
            <v>PREENCHIDO</v>
          </cell>
          <cell r="AH225" t="str">
            <v>(31)995802009</v>
          </cell>
          <cell r="AI225" t="str">
            <v>8h-17h</v>
          </cell>
          <cell r="AJ225" t="str">
            <v>Clério Vieira</v>
          </cell>
          <cell r="AK225" t="str">
            <v>clerio.vieira@vale.com</v>
          </cell>
          <cell r="AL225" t="str">
            <v>ENGENHARIA</v>
          </cell>
          <cell r="AM225"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25"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25" t="str">
            <v>Híbrido - Remoto, acesso frequente</v>
          </cell>
          <cell r="AP225" t="str">
            <v>MG</v>
          </cell>
          <cell r="AQ225" t="str">
            <v>Nova Lima</v>
          </cell>
          <cell r="AR225" t="str">
            <v>Região metropolitana de Belo Horizonte, Nova Lima - considerar base de trabalho Nova Lima (Ed. Concordia)</v>
          </cell>
          <cell r="AS225" t="str">
            <v>Engenharia Mecânica, Engenharia Mecatrônica, Engenharia Industrial Mecânica</v>
          </cell>
          <cell r="AU225" t="str">
            <v xml:space="preserve">Diferencial - Avançado </v>
          </cell>
          <cell r="AV225" t="str">
            <v>- Conhecimento básico em softwares de modelagem e simulação (como AutoCAD, SolidWorks, ANSYS, etc.)</v>
          </cell>
          <cell r="AW225" t="str">
            <v xml:space="preserve">A ideia é que o estagiário possa experimentar vivência nas operações, enquanto atua em conjunto com a equipe técnica. A base não tem restrições, mas as operações sim. </v>
          </cell>
          <cell r="AX225" t="str">
            <v>OK</v>
          </cell>
          <cell r="BA225" t="str">
            <v>OK</v>
          </cell>
          <cell r="BB225" t="str">
            <v>planilha EB</v>
          </cell>
          <cell r="BC225" t="str">
            <v>MINA E USINA</v>
          </cell>
        </row>
        <row r="226">
          <cell r="B226">
            <v>1071467</v>
          </cell>
          <cell r="C226">
            <v>1</v>
          </cell>
          <cell r="D226" t="str">
            <v>Estágio superior 6h</v>
          </cell>
          <cell r="E226" t="str">
            <v>ABERTO</v>
          </cell>
          <cell r="G226" t="str">
            <v>Aumento de Quadro</v>
          </cell>
          <cell r="H226">
            <v>760827</v>
          </cell>
          <cell r="I226" t="str">
            <v>Adao Niel Da Silva Sousa</v>
          </cell>
          <cell r="J226" t="str">
            <v>adao.niel@vale.com</v>
          </cell>
          <cell r="K226">
            <v>1480434</v>
          </cell>
          <cell r="L226" t="str">
            <v>Brasil/Maranhão</v>
          </cell>
          <cell r="M226" t="str">
            <v>ACAILANDIA</v>
          </cell>
          <cell r="N226" t="str">
            <v>Vale S.A - 0378-21</v>
          </cell>
          <cell r="O226" t="str">
            <v>Garag Auto Linha A�ail�nd</v>
          </cell>
          <cell r="P226">
            <v>45401</v>
          </cell>
          <cell r="Q226" t="str">
            <v>PRESIDENTE - EDUARDO DE SALLES BARTOLOMEO</v>
          </cell>
          <cell r="R226" t="str">
            <v>VP EXEC OPERACOES - CARLOS HENRIQUE SENNA MEDEIROS</v>
          </cell>
          <cell r="S226" t="str">
            <v>DIR CORREDOR NORTE - CARLOS RODRIGUES DE CAMPOS MELLO JUNIOR</v>
          </cell>
          <cell r="T226" t="str">
            <v>DIR OPERACAO EFC - JOAO SILVA JUNIOR</v>
          </cell>
          <cell r="U226" t="str">
            <v>GER GERAL VP ELETROELETR EFC - DAVID CAMELO DE ABREU</v>
          </cell>
          <cell r="V226" t="str">
            <v>GER MANUT MECANIZADA VP EFC - LIZANDRO DO AMARAL OLIVEIRA TERCEIRO</v>
          </cell>
          <cell r="W226" t="str">
            <v>SUP MANUT VIA PERMANENTE - ADAO NIEL DA SILVA SOUSA</v>
          </cell>
          <cell r="X226" t="str">
            <v>LIDIANE SOUZA GUIMARAES</v>
          </cell>
          <cell r="Y226" t="str">
            <v>-</v>
          </cell>
          <cell r="Z226" t="str">
            <v>Vale S/A</v>
          </cell>
          <cell r="AA226" t="str">
            <v>Ferrosos</v>
          </cell>
          <cell r="AB226" t="str">
            <v>MANUTENÇÃO DE FERROVIA</v>
          </cell>
          <cell r="AC226" t="str">
            <v>Denizete Corrêa</v>
          </cell>
          <cell r="AD226" t="str">
            <v>VERDE</v>
          </cell>
          <cell r="AE226" t="str">
            <v>Onsite (Presencial)</v>
          </cell>
          <cell r="AF226">
            <v>45405</v>
          </cell>
          <cell r="AG226" t="str">
            <v>PREENCHIDO</v>
          </cell>
          <cell r="AH226" t="str">
            <v>(99)988070383</v>
          </cell>
          <cell r="AI226" t="str">
            <v>7h as 16h</v>
          </cell>
          <cell r="AJ226" t="str">
            <v>Rui Marinho</v>
          </cell>
          <cell r="AK226" t="str">
            <v>rui.marinho@vale.com</v>
          </cell>
          <cell r="AL226" t="str">
            <v>MANUTENÇÃO DE FERROVIA</v>
          </cell>
          <cell r="AM226" t="str">
            <v xml:space="preserve">Gerência de manutenção mecanizada da estrada de ferro carajás, responsável por manutenir a ferrovia com equipamento mecanizado. Supervisão Rail Gang 2 responsável pela substituição de trilho na ferrovia com equipamento mecanizado. </v>
          </cell>
          <cell r="AN226" t="str">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ell>
          <cell r="AO226" t="str">
            <v>Onsite - Presencial</v>
          </cell>
          <cell r="AP226" t="str">
            <v>MA</v>
          </cell>
          <cell r="AQ226" t="str">
            <v>Açailândia</v>
          </cell>
          <cell r="AR226" t="str">
            <v>Açailândia</v>
          </cell>
          <cell r="AS226" t="str">
            <v>Engenharia de Produção, Engenharia Civil, Engenharia Mecânica, Engenharia Elétrica</v>
          </cell>
          <cell r="AU226" t="str">
            <v>Não é necessário para minha vaga</v>
          </cell>
          <cell r="AV226" t="str">
            <v>Pacote Office, Power BI</v>
          </cell>
          <cell r="AW226" t="str">
            <v xml:space="preserve">Não há restrição </v>
          </cell>
          <cell r="AX226" t="str">
            <v>OK</v>
          </cell>
          <cell r="BA226" t="str">
            <v>OK</v>
          </cell>
          <cell r="BB226" t="str">
            <v>planilha EB</v>
          </cell>
          <cell r="BC226" t="str">
            <v>FERROVIAS</v>
          </cell>
        </row>
        <row r="227">
          <cell r="B227">
            <v>1071465</v>
          </cell>
          <cell r="C227">
            <v>1</v>
          </cell>
          <cell r="D227" t="str">
            <v>Estágio superior 6h</v>
          </cell>
          <cell r="E227" t="str">
            <v>ABERTO</v>
          </cell>
          <cell r="G227" t="str">
            <v>Aumento de Quadro</v>
          </cell>
          <cell r="H227">
            <v>478474</v>
          </cell>
          <cell r="I227" t="str">
            <v>Carlos Clay Silva Nunes Junior</v>
          </cell>
          <cell r="J227" t="str">
            <v>carlos.nunes@vale.com</v>
          </cell>
          <cell r="K227">
            <v>1570074</v>
          </cell>
          <cell r="L227" t="str">
            <v>Brasil/Maranhão</v>
          </cell>
          <cell r="M227" t="str">
            <v>SAO LUIS</v>
          </cell>
          <cell r="N227" t="str">
            <v>Vale S.A - 0424-00</v>
          </cell>
          <cell r="O227" t="str">
            <v>Of. Vulcaniza��o P�tio-Po</v>
          </cell>
          <cell r="P227">
            <v>45401</v>
          </cell>
          <cell r="Q227" t="str">
            <v>PRESIDENTE - EDUARDO DE SALLES BARTOLOMEO</v>
          </cell>
          <cell r="R227" t="str">
            <v>VP EXEC OPERACOES - CARLOS HENRIQUE SENNA MEDEIROS</v>
          </cell>
          <cell r="S227" t="str">
            <v>DIR CORREDOR NORTE - CARLOS RODRIGUES DE CAMPOS MELLO JUNIOR</v>
          </cell>
          <cell r="T227" t="str">
            <v>DIR OPERACAO PORTO NORTE - WALTER CARVALHO PINHEIRO FILHO</v>
          </cell>
          <cell r="U227" t="str">
            <v>GER GERAL MANUT PORTO NORTE - EGUINALDO LUCIO MARCHIORO</v>
          </cell>
          <cell r="V227" t="str">
            <v>GER MAN PATIO VULC PORTO NORTE - WEMERSON EGNER ALMEIDA</v>
          </cell>
          <cell r="W227" t="str">
            <v>SUP PROCESSO INSPECAO MANUTENC - CARLOS CLAY SILVA NUNES JUNIOR</v>
          </cell>
          <cell r="X227" t="str">
            <v>LIDIANE SOUZA GUIMARAES</v>
          </cell>
          <cell r="Y227" t="str">
            <v>Diego.Santos8@vale.com</v>
          </cell>
          <cell r="Z227" t="str">
            <v>Vale S/A</v>
          </cell>
          <cell r="AA227" t="str">
            <v>Ferrosos</v>
          </cell>
          <cell r="AB227" t="str">
            <v>MANUTENÇÃO DE PORTO</v>
          </cell>
          <cell r="AC227" t="str">
            <v>Denizete Corrêa</v>
          </cell>
          <cell r="AD227" t="str">
            <v>VERDE</v>
          </cell>
          <cell r="AE227" t="str">
            <v>Onsite (Presencial)</v>
          </cell>
          <cell r="AF227">
            <v>45405</v>
          </cell>
          <cell r="AG227" t="str">
            <v>PREENCHIDO</v>
          </cell>
          <cell r="AH227">
            <v>98992457202</v>
          </cell>
          <cell r="AI227" t="str">
            <v>07:00 as 16:00</v>
          </cell>
          <cell r="AJ227" t="str">
            <v>Matheus Paulo Barros Ribeiro</v>
          </cell>
          <cell r="AK227" t="str">
            <v>matheus.ribeiro3@vale.com</v>
          </cell>
          <cell r="AL227" t="str">
            <v>MANUTENÇÃO DE PORTO</v>
          </cell>
          <cell r="AM227" t="str">
            <v xml:space="preserve">Inspecionar Maquinas de Pátio do Porto Norte
Manutenir Maquinas de Pátio de Porto Norte
Gestão de Indicadores </v>
          </cell>
          <cell r="AN227"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7" t="str">
            <v>Onsite - Presencial</v>
          </cell>
          <cell r="AP227" t="str">
            <v>MA</v>
          </cell>
          <cell r="AQ227" t="str">
            <v>São Luís</v>
          </cell>
          <cell r="AR227" t="str">
            <v>São Luis</v>
          </cell>
          <cell r="AS227" t="str">
            <v>Engenharia Mecânica, Engenharia de Produção, Administração</v>
          </cell>
          <cell r="AU227" t="str">
            <v>Diferencial - Básico</v>
          </cell>
          <cell r="AV227" t="str">
            <v>Conhecimento na ferramenta Power BI; Conhecimento em Auto Cad ; Conhecimento em Solidworks; Conhecimento em SAP Conhecimento em ferramentas de qualidade (PDCA , fluxogramas, SMED)</v>
          </cell>
          <cell r="AX227" t="str">
            <v xml:space="preserve">NOT OK </v>
          </cell>
          <cell r="AY227" t="str">
            <v>vaga aberta como onsite, informado acesso eventual em FORMS</v>
          </cell>
          <cell r="AZ227" t="str">
            <v>06/05 Gestor informou que a modalidade é Onsite;  02/05 Enviado email ao gestor</v>
          </cell>
          <cell r="BA227" t="str">
            <v>OK</v>
          </cell>
          <cell r="BB227" t="str">
            <v>planilha EB</v>
          </cell>
          <cell r="BC227" t="str">
            <v>PORTOS</v>
          </cell>
        </row>
        <row r="228">
          <cell r="B228">
            <v>1071464</v>
          </cell>
          <cell r="C228">
            <v>1</v>
          </cell>
          <cell r="D228" t="str">
            <v>Estágio superior 6h</v>
          </cell>
          <cell r="E228" t="str">
            <v>ABERTO</v>
          </cell>
          <cell r="G228" t="str">
            <v>Aumento de Quadro</v>
          </cell>
          <cell r="H228">
            <v>478474</v>
          </cell>
          <cell r="I228" t="str">
            <v>Carlos Clay Silva Nunes Junior</v>
          </cell>
          <cell r="J228" t="str">
            <v>carlos.nunes@vale.com</v>
          </cell>
          <cell r="K228">
            <v>1570074</v>
          </cell>
          <cell r="L228" t="str">
            <v>Brasil/Maranhão</v>
          </cell>
          <cell r="M228" t="str">
            <v>SAO LUIS</v>
          </cell>
          <cell r="N228" t="str">
            <v>Vale S.A - 0424-00</v>
          </cell>
          <cell r="O228" t="str">
            <v>Of. Vulcaniza��o P�tio-Po</v>
          </cell>
          <cell r="P228">
            <v>45401</v>
          </cell>
          <cell r="Q228" t="str">
            <v>PRESIDENTE - EDUARDO DE SALLES BARTOLOMEO</v>
          </cell>
          <cell r="R228" t="str">
            <v>VP EXEC OPERACOES - CARLOS HENRIQUE SENNA MEDEIROS</v>
          </cell>
          <cell r="S228" t="str">
            <v>DIR CORREDOR NORTE - CARLOS RODRIGUES DE CAMPOS MELLO JUNIOR</v>
          </cell>
          <cell r="T228" t="str">
            <v>DIR OPERACAO PORTO NORTE - WALTER CARVALHO PINHEIRO FILHO</v>
          </cell>
          <cell r="U228" t="str">
            <v>GER GERAL MANUT PORTO NORTE - EGUINALDO LUCIO MARCHIORO</v>
          </cell>
          <cell r="V228" t="str">
            <v>GER MAN PATIO VULC PORTO NORTE - WEMERSON EGNER ALMEIDA</v>
          </cell>
          <cell r="W228" t="str">
            <v>SUP PROCESSO INSPECAO MANUTENC - CARLOS CLAY SILVA NUNES JUNIOR</v>
          </cell>
          <cell r="X228" t="str">
            <v>LIDIANE SOUZA GUIMARAES</v>
          </cell>
          <cell r="Y228" t="str">
            <v>Diego.Santos8@vale.com</v>
          </cell>
          <cell r="Z228" t="str">
            <v>Vale S/A</v>
          </cell>
          <cell r="AA228" t="str">
            <v>Ferrosos</v>
          </cell>
          <cell r="AB228" t="str">
            <v>MANUTENÇÃO DE PORTO</v>
          </cell>
          <cell r="AC228" t="str">
            <v>Denizete Corrêa</v>
          </cell>
          <cell r="AD228" t="str">
            <v>VERDE</v>
          </cell>
          <cell r="AE228" t="str">
            <v>Onsite (Presencial)</v>
          </cell>
          <cell r="AF228">
            <v>45405</v>
          </cell>
          <cell r="AG228" t="str">
            <v>PREENCHIDO</v>
          </cell>
          <cell r="AH228">
            <v>98992457202</v>
          </cell>
          <cell r="AI228" t="str">
            <v>07:00 as 16:00</v>
          </cell>
          <cell r="AJ228" t="str">
            <v>Matheus Paulo Barros Ribeiro</v>
          </cell>
          <cell r="AK228" t="str">
            <v>matheus.ribeiro3@vale.com</v>
          </cell>
          <cell r="AL228" t="str">
            <v>MANUTENÇÃO DE PORTO</v>
          </cell>
          <cell r="AM228" t="str">
            <v xml:space="preserve">Inspecionar Maquinas de Pátio do Porto Norte
Manutenir Maquinas de Pátio de Porto Norte
Gestão de Indicadores
</v>
          </cell>
          <cell r="AN228"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8" t="str">
            <v>Onsite - Presencial</v>
          </cell>
          <cell r="AP228" t="str">
            <v>MA</v>
          </cell>
          <cell r="AQ228" t="str">
            <v>São Luís</v>
          </cell>
          <cell r="AR228" t="str">
            <v>São Luis</v>
          </cell>
          <cell r="AS228" t="str">
            <v>Engenharia Mecânica, Engenharia de Produção, Administração</v>
          </cell>
          <cell r="AU228" t="str">
            <v>Diferencial - Intermediário</v>
          </cell>
          <cell r="AV228" t="str">
            <v>Conhecimento na ferramenta Power BI; Conhecimento em Auto Cad ; Conhecimento em Solidworks; Conhecimento em SAP Conhecimento em ferramentas de qualidade (PDCA , fluxogramas, SMED)</v>
          </cell>
          <cell r="AX228" t="str">
            <v xml:space="preserve">NOT OK </v>
          </cell>
          <cell r="AY228" t="str">
            <v>vaga aberta como onsite, informado acesso eventual em FORMS</v>
          </cell>
          <cell r="AZ228" t="str">
            <v>06/05 Gestor informou que a modalidade é Onsite;  02/05 Enviado email ao gestor</v>
          </cell>
          <cell r="BA228" t="str">
            <v>OK</v>
          </cell>
          <cell r="BB228" t="str">
            <v>planilha EB</v>
          </cell>
          <cell r="BC228" t="str">
            <v>PORTOS</v>
          </cell>
        </row>
        <row r="229">
          <cell r="B229">
            <v>1071459</v>
          </cell>
          <cell r="C229">
            <v>1</v>
          </cell>
          <cell r="D229" t="str">
            <v>Estágio superior 6h</v>
          </cell>
          <cell r="E229" t="str">
            <v>ABERTO</v>
          </cell>
          <cell r="G229" t="str">
            <v>Aumento de Quadro</v>
          </cell>
          <cell r="H229">
            <v>509440</v>
          </cell>
          <cell r="I229" t="str">
            <v>Renan Mageste Caldas Júnior</v>
          </cell>
          <cell r="J229" t="str">
            <v>renan.caldas@vale.com</v>
          </cell>
          <cell r="K229">
            <v>1020319</v>
          </cell>
          <cell r="L229" t="str">
            <v>Brasil/Pará</v>
          </cell>
          <cell r="M229" t="str">
            <v>PARAUAPEBAS</v>
          </cell>
          <cell r="N229" t="str">
            <v>Vale S.A - 0370-74</v>
          </cell>
          <cell r="O229" t="str">
            <v>PCM GEMAN Mina N4-N5-CKS</v>
          </cell>
          <cell r="P229">
            <v>45401</v>
          </cell>
          <cell r="Q229" t="str">
            <v>PRESIDENTE - EDUARDO DE SALLES BARTOLOMEO</v>
          </cell>
          <cell r="R229" t="str">
            <v>VP EXEC OPERACOES - CARLOS HENRIQUE SENNA MEDEIROS</v>
          </cell>
          <cell r="S229" t="str">
            <v>DIR CORREDOR NORTE - CARLOS RODRIGUES DE CAMPOS MELLO JUNIOR</v>
          </cell>
          <cell r="T229" t="str">
            <v>DIR OPERACAO SERRA NORTE LESTE - JOAO PAULO DA SILVA FALCAO</v>
          </cell>
          <cell r="U229" t="str">
            <v>GER GESTAO VPS CARAJAS - VANESSA CARDOSO BATISTA BRAGA</v>
          </cell>
          <cell r="V229" t="str">
            <v>COORD GESTAO OPERACIONAL - RENAN MAGESTE CALDAS JÃšNIOR</v>
          </cell>
          <cell r="W229" t="str">
            <v>-</v>
          </cell>
          <cell r="X229" t="str">
            <v>LIDIANE SOUZA GUIMARAES</v>
          </cell>
          <cell r="Y229" t="str">
            <v>lucyanna.brito@vale.com</v>
          </cell>
          <cell r="Z229" t="str">
            <v>Vale S/A</v>
          </cell>
          <cell r="AA229" t="str">
            <v>Ferrosos</v>
          </cell>
          <cell r="AB229" t="str">
            <v>FINANÇAS</v>
          </cell>
          <cell r="AC229" t="str">
            <v>Denizete Corrêa</v>
          </cell>
          <cell r="AD229" t="str">
            <v>VERDE</v>
          </cell>
          <cell r="AE229" t="str">
            <v>Onsite (Presencial)</v>
          </cell>
          <cell r="AF229">
            <v>45405</v>
          </cell>
          <cell r="AG229" t="str">
            <v>PREENCHIDO</v>
          </cell>
          <cell r="AH229">
            <v>31987971812</v>
          </cell>
          <cell r="AI229" t="str">
            <v>07:30 a 16:30</v>
          </cell>
          <cell r="AJ229" t="str">
            <v>Ricardo Alvarenga</v>
          </cell>
          <cell r="AK229" t="str">
            <v>ricardo.alvarenga@vale.com</v>
          </cell>
          <cell r="AL229" t="str">
            <v>FINANÇAS</v>
          </cell>
          <cell r="AM229" t="str">
            <v>Coordenar e suportar o programa Produtividade Ferrosos na unidade operacional
Definir e alavancar indicadores de performance operacional ponderados pelo custo
Promover a otimização de  recursos na unidade operacional
Gerir principais desvios e custos mensais ponderados por indicadores técnicos e operacionais na diretoria
Definir drives e critérios claros de priorização para cada ciclo orçamentário de investimento com foco em retorno</v>
          </cell>
          <cell r="AN229" t="str">
            <v>Suportar a construção de ferramentas de análise 
Suportar as análises de indicadores operacionais e de custo e apresentar propostas 
Suportar estudos diversos voltados para otimização de custos na empresa</v>
          </cell>
          <cell r="AO229" t="str">
            <v>Onsite - Presencial</v>
          </cell>
          <cell r="AP229" t="str">
            <v>PA</v>
          </cell>
          <cell r="AQ229" t="str">
            <v>Parauapebas</v>
          </cell>
          <cell r="AR229" t="str">
            <v>Paraupebas</v>
          </cell>
          <cell r="AS229" t="str">
            <v>Administração, Engenharia de Produção, Engenharia Elétrica, Engenharia Mecânica, Ciências Econômicas, Ciências Contábeis</v>
          </cell>
          <cell r="AU229" t="str">
            <v>Não é necessário para minha vaga</v>
          </cell>
          <cell r="AV229" t="str">
            <v>Pacote Office e Power BI</v>
          </cell>
          <cell r="AX229" t="str">
            <v xml:space="preserve">NOT OK </v>
          </cell>
          <cell r="AY229" t="str">
            <v>Podemos considerar todas as engenharias disponíveis na região? Se não, citar quais</v>
          </cell>
          <cell r="AZ229" t="str">
            <v>23/05 Gestor informou os cursos de de Produção, Elétrica, Mecânica e Mineração; Informação Curso - 13/05 - email enviado ao gestor</v>
          </cell>
          <cell r="BA229" t="str">
            <v>OK</v>
          </cell>
          <cell r="BB229" t="str">
            <v>planilha EB</v>
          </cell>
          <cell r="BC229" t="str">
            <v>FINANÇAS</v>
          </cell>
        </row>
        <row r="230">
          <cell r="B230">
            <v>1071458</v>
          </cell>
          <cell r="C230">
            <v>1</v>
          </cell>
          <cell r="D230" t="str">
            <v>Estágio superior 6h</v>
          </cell>
          <cell r="E230" t="str">
            <v>ABERTO</v>
          </cell>
          <cell r="G230" t="str">
            <v>Aumento de Quadro</v>
          </cell>
          <cell r="H230">
            <v>509440</v>
          </cell>
          <cell r="I230" t="str">
            <v>Renan Mageste Caldas Júnior</v>
          </cell>
          <cell r="J230" t="str">
            <v>renan.caldas@vale.com</v>
          </cell>
          <cell r="K230">
            <v>1020319</v>
          </cell>
          <cell r="L230" t="str">
            <v>Brasil/Pará</v>
          </cell>
          <cell r="M230" t="str">
            <v>PARAUAPEBAS</v>
          </cell>
          <cell r="N230" t="str">
            <v>Vale S.A - 0370-74</v>
          </cell>
          <cell r="O230" t="str">
            <v>PCM GEMAN Mina N4-N5-CKS</v>
          </cell>
          <cell r="P230">
            <v>45401</v>
          </cell>
          <cell r="Q230" t="str">
            <v>PRESIDENTE - EDUARDO DE SALLES BARTOLOMEO</v>
          </cell>
          <cell r="R230" t="str">
            <v>VP EXEC OPERACOES - CARLOS HENRIQUE SENNA MEDEIROS</v>
          </cell>
          <cell r="S230" t="str">
            <v>DIR CORREDOR NORTE - CARLOS RODRIGUES DE CAMPOS MELLO JUNIOR</v>
          </cell>
          <cell r="T230" t="str">
            <v>DIR OPERACAO SERRA NORTE LESTE - JOAO PAULO DA SILVA FALCAO</v>
          </cell>
          <cell r="U230" t="str">
            <v>GER GESTAO VPS CARAJAS - VANESSA CARDOSO BATISTA BRAGA</v>
          </cell>
          <cell r="V230" t="str">
            <v>COORD GESTAO OPERACIONAL - RENAN MAGESTE CALDAS JÃšNIOR</v>
          </cell>
          <cell r="W230" t="str">
            <v>-</v>
          </cell>
          <cell r="X230" t="str">
            <v>LIDIANE SOUZA GUIMARAES</v>
          </cell>
          <cell r="Y230" t="str">
            <v>lucyanna.brito@vale.com</v>
          </cell>
          <cell r="Z230" t="str">
            <v>Vale S/A</v>
          </cell>
          <cell r="AA230" t="str">
            <v>Ferrosos</v>
          </cell>
          <cell r="AB230" t="str">
            <v>SAUDE E SEGURANCA</v>
          </cell>
          <cell r="AC230" t="str">
            <v>Denizete Corrêa</v>
          </cell>
          <cell r="AD230" t="str">
            <v>VERDE</v>
          </cell>
          <cell r="AE230" t="str">
            <v>Onsite (Presencial)</v>
          </cell>
          <cell r="AF230">
            <v>45405</v>
          </cell>
          <cell r="AG230" t="str">
            <v>PREENCHIDO</v>
          </cell>
          <cell r="AH230">
            <v>31987971812</v>
          </cell>
          <cell r="AI230" t="str">
            <v>07:30 a 16:30 (adm)</v>
          </cell>
          <cell r="AJ230" t="str">
            <v>Marcilene Freitas</v>
          </cell>
          <cell r="AK230" t="str">
            <v>marcilene.freitas@vale.com</v>
          </cell>
          <cell r="AL230" t="str">
            <v>SAUDE E SEGURANCA</v>
          </cell>
          <cell r="AM230" t="str">
            <v>Controle de ações de Auditorias, construção e estruturação do plano de Continuidade de Negócio, Plano de Ação do HIRA/GRN, Comitê de crise, Emergência e Simulados</v>
          </cell>
          <cell r="AN230" t="str">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ell>
          <cell r="AO230" t="str">
            <v>Onsite - Presencial</v>
          </cell>
          <cell r="AP230" t="str">
            <v>PA</v>
          </cell>
          <cell r="AQ230" t="str">
            <v>Parauapebas</v>
          </cell>
          <cell r="AR230" t="str">
            <v>Paraupebas</v>
          </cell>
          <cell r="AS230" t="str">
            <v>Administração, Ciências Contábeis, Empreendedorismo, Gestão da Qualidade, Gestão da Produção Industrial, Processos Gerenciais</v>
          </cell>
          <cell r="AU230" t="str">
            <v>Não é necessário para minha vaga</v>
          </cell>
          <cell r="AV230" t="str">
            <v>Pacote Office e Power BI</v>
          </cell>
          <cell r="AX230" t="str">
            <v>OK</v>
          </cell>
          <cell r="BA230" t="str">
            <v>OK</v>
          </cell>
          <cell r="BB230" t="str">
            <v>planilha EB</v>
          </cell>
          <cell r="BC230" t="str">
            <v>SAÚDE, SEGURANÇA E RISCO OPERACIONAL</v>
          </cell>
        </row>
        <row r="231">
          <cell r="B231">
            <v>1071588</v>
          </cell>
          <cell r="C231">
            <v>1</v>
          </cell>
          <cell r="D231" t="str">
            <v>Estágio superior 6h</v>
          </cell>
          <cell r="E231" t="str">
            <v>ABERTO</v>
          </cell>
          <cell r="G231" t="str">
            <v>Substituição</v>
          </cell>
          <cell r="H231">
            <v>550054</v>
          </cell>
          <cell r="I231" t="str">
            <v>Paloma Vilaca Olivieri</v>
          </cell>
          <cell r="J231" t="str">
            <v>paloma.olivieri@vale.com</v>
          </cell>
          <cell r="K231">
            <v>1010602</v>
          </cell>
          <cell r="L231" t="str">
            <v xml:space="preserve">Brasil/Minas Gerais </v>
          </cell>
          <cell r="M231" t="str">
            <v>BELO HORIZONTE</v>
          </cell>
          <cell r="N231" t="str">
            <v>Vale S.A - 0140-23</v>
          </cell>
          <cell r="O231" t="str">
            <v>Hangar Aeroporto Pampulha</v>
          </cell>
          <cell r="P231">
            <v>45403</v>
          </cell>
          <cell r="Q231" t="str">
            <v>PRESIDENTE - EDUARDO DE SALLES BARTOLOMEO</v>
          </cell>
          <cell r="R231" t="str">
            <v>VP EXEC OPERACOES - CARLOS HENRIQUE SENNA MEDEIROS</v>
          </cell>
          <cell r="S231" t="str">
            <v>DIR FACILITIES - MARCELO LEITE BARROS</v>
          </cell>
          <cell r="T231" t="str">
            <v>GERENTE DE AVIACAO CORPORATIVA - DARIO SILVIO ANTONIO RICCIARDELLI JUNIOR</v>
          </cell>
          <cell r="U231" t="str">
            <v>COORD OPERAC AVIACAO CORPORAT - PALOMA VILACA OLIVIERI</v>
          </cell>
          <cell r="V231" t="str">
            <v>-</v>
          </cell>
          <cell r="W231" t="str">
            <v>-</v>
          </cell>
          <cell r="X231" t="str">
            <v>LIDIANE SOUZA GUIMARAES</v>
          </cell>
          <cell r="Y231" t="str">
            <v>iara.araujo@vale.com</v>
          </cell>
          <cell r="Z231" t="str">
            <v>Vale S/A</v>
          </cell>
          <cell r="AA231" t="str">
            <v>Ferrosos</v>
          </cell>
          <cell r="AB231" t="str">
            <v>GESTÃO DE FROTA AÉREA</v>
          </cell>
          <cell r="AC231" t="str">
            <v>Tatiana Ribeiro</v>
          </cell>
          <cell r="AD231" t="str">
            <v>VERDE</v>
          </cell>
          <cell r="AE231" t="str">
            <v>Remoto com acesso frequente (Híbrido)</v>
          </cell>
          <cell r="AF231">
            <v>45405</v>
          </cell>
          <cell r="AG231" t="str">
            <v>PREENCHIDO</v>
          </cell>
          <cell r="AH231" t="str">
            <v>N/A</v>
          </cell>
          <cell r="AI231" t="str">
            <v>9h às 18h</v>
          </cell>
          <cell r="AJ231" t="str">
            <v>Fernanda Torres</v>
          </cell>
          <cell r="AK231" t="str">
            <v>Fernanda.torres@vale.com</v>
          </cell>
          <cell r="AL231" t="str">
            <v>GESTÃO DE FROTA AÉREA</v>
          </cell>
          <cell r="AM231" t="str">
            <v>É uma área cujo objetivo é atender às necessidades dos clientes internos. Portanto a Aviação possui frota própria e atende os diversos públicos da Vale. No meu caso especificamente controlo o orçamento da área, analisando o orçado, o realizado, metas de redução envolvida, projeções, projetos, capitalizações, entre outros.</v>
          </cell>
          <cell r="AN231" t="str">
            <v>Acompanhamento de relatório orçamentário (projetado x realizado), emissão de relatórios e realização de análises, acompanhamento de Power BI, capitalização de ativos, entre outros.</v>
          </cell>
          <cell r="AO231" t="str">
            <v>Híbrido - Remoto, acesso frequente</v>
          </cell>
          <cell r="AP231" t="str">
            <v>MG</v>
          </cell>
          <cell r="AQ231" t="str">
            <v>Belo Horizonte</v>
          </cell>
          <cell r="AR231" t="str">
            <v>Cidades de fácil acesso à região da Pampulha, pois o hangar está localizado no aeroporto da Pampulha.</v>
          </cell>
          <cell r="AS231" t="str">
            <v>Administração, Engenharia Aeronáutica</v>
          </cell>
          <cell r="AU231" t="str">
            <v>Não é necessário para minha vaga</v>
          </cell>
          <cell r="AV231" t="str">
            <v>Excel e Power Bi</v>
          </cell>
          <cell r="AW231" t="str">
            <v>Sim, acesso de escadas as salas administrativas.</v>
          </cell>
          <cell r="AX231" t="str">
            <v>OK</v>
          </cell>
          <cell r="BA231" t="str">
            <v>OK</v>
          </cell>
          <cell r="BB231" t="str">
            <v>planilha EB</v>
          </cell>
          <cell r="BC231" t="str">
            <v>LOGÍSTICA</v>
          </cell>
        </row>
        <row r="232">
          <cell r="B232">
            <v>1071586</v>
          </cell>
          <cell r="C232">
            <v>1</v>
          </cell>
          <cell r="D232" t="str">
            <v>Estágio superior 6h</v>
          </cell>
          <cell r="E232" t="str">
            <v>ABERTO</v>
          </cell>
          <cell r="G232" t="str">
            <v>Substituição</v>
          </cell>
          <cell r="H232">
            <v>550054</v>
          </cell>
          <cell r="I232" t="str">
            <v>Paloma Vilaca Olivieri</v>
          </cell>
          <cell r="J232" t="str">
            <v>paloma.olivieri@vale.com</v>
          </cell>
          <cell r="K232">
            <v>1010602</v>
          </cell>
          <cell r="L232" t="str">
            <v xml:space="preserve">Brasil/Minas Gerais </v>
          </cell>
          <cell r="M232" t="str">
            <v>BELO HORIZONTE</v>
          </cell>
          <cell r="N232" t="str">
            <v>Vale S.A - 0140-23</v>
          </cell>
          <cell r="O232" t="str">
            <v>Hangar Aeroporto Pampulha</v>
          </cell>
          <cell r="P232">
            <v>45403</v>
          </cell>
          <cell r="Q232" t="str">
            <v>PRESIDENTE - EDUARDO DE SALLES BARTOLOMEO</v>
          </cell>
          <cell r="R232" t="str">
            <v>VP EXEC OPERACOES - CARLOS HENRIQUE SENNA MEDEIROS</v>
          </cell>
          <cell r="S232" t="str">
            <v>DIR FACILITIES - MARCELO LEITE BARROS</v>
          </cell>
          <cell r="T232" t="str">
            <v>GERENTE DE AVIACAO CORPORATIVA - DARIO SILVIO ANTONIO RICCIARDELLI JUNIOR</v>
          </cell>
          <cell r="U232" t="str">
            <v>COORD OPERAC AVIACAO CORPORAT - PALOMA VILACA OLIVIERI</v>
          </cell>
          <cell r="V232" t="str">
            <v>-</v>
          </cell>
          <cell r="W232" t="str">
            <v>-</v>
          </cell>
          <cell r="X232" t="str">
            <v>LIDIANE SOUZA GUIMARAES</v>
          </cell>
          <cell r="Y232" t="str">
            <v>iara.araujo@vale.com</v>
          </cell>
          <cell r="Z232" t="str">
            <v>Vale S/A</v>
          </cell>
          <cell r="AA232" t="str">
            <v>Ferrosos</v>
          </cell>
          <cell r="AB232" t="str">
            <v>GESTÃO DE FROTA AÉREA</v>
          </cell>
          <cell r="AC232" t="str">
            <v>Tatiana Ribeiro</v>
          </cell>
          <cell r="AD232" t="str">
            <v>VERDE</v>
          </cell>
          <cell r="AE232" t="str">
            <v>Remoto com acesso frequente (Híbrido)</v>
          </cell>
          <cell r="AF232">
            <v>45405</v>
          </cell>
          <cell r="AG232" t="str">
            <v>PREENCHIDO</v>
          </cell>
          <cell r="AH232" t="str">
            <v>3199770-7481</v>
          </cell>
          <cell r="AI232" t="str">
            <v>09h às 18h</v>
          </cell>
          <cell r="AJ232" t="str">
            <v>Paloma Vilaça Olivieri</v>
          </cell>
          <cell r="AK232" t="str">
            <v>paloma.olivieri@vale.com</v>
          </cell>
          <cell r="AL232" t="str">
            <v>GESTÃO DE FROTA AÉREA</v>
          </cell>
          <cell r="AM232" t="str">
            <v xml:space="preserve">Garantir a coordenação de todos os voos da frota, gerenciar malhas aéreas e programações de voos. </v>
          </cell>
          <cell r="AN232" t="str">
            <v xml:space="preserve">Apoiar na elaboração de controles internos, indicadores e relatórios. </v>
          </cell>
          <cell r="AO232" t="str">
            <v>Híbrido - Remoto, acesso frequente</v>
          </cell>
          <cell r="AP232" t="str">
            <v>MG</v>
          </cell>
          <cell r="AQ232" t="str">
            <v>Belo Horizonte</v>
          </cell>
          <cell r="AR232" t="str">
            <v>Belo Horizonte</v>
          </cell>
          <cell r="AS232" t="str">
            <v>Engenharia Aeronáutica, Ciências Aeronáuticas</v>
          </cell>
          <cell r="AU232" t="str">
            <v>Intermediário</v>
          </cell>
          <cell r="AV232" t="str">
            <v xml:space="preserve">Pacote office </v>
          </cell>
          <cell r="AW232" t="str">
            <v xml:space="preserve">O hangar não tem acesso para pessoas com deficiência de locomoção e banheiros. </v>
          </cell>
          <cell r="AX232" t="str">
            <v xml:space="preserve">NOT OK </v>
          </cell>
          <cell r="AY232" t="str">
            <v>Curso de Ciências Aeronáuticas não disponível</v>
          </cell>
          <cell r="AZ232" t="str">
            <v>13/05 - Gestora informada que não seguiremos com a Ciencias Aeronauticas e que iremos considerar os demais cursos. Gestora retornou informando que o curso existe na FUMEC em BH e pediu para considerar o curso.</v>
          </cell>
          <cell r="BA232" t="str">
            <v>OK</v>
          </cell>
          <cell r="BB232" t="str">
            <v>planilha EB</v>
          </cell>
          <cell r="BC232" t="str">
            <v>LOGÍSTICA</v>
          </cell>
        </row>
        <row r="233">
          <cell r="B233">
            <v>1071582</v>
          </cell>
          <cell r="C233">
            <v>1</v>
          </cell>
          <cell r="D233" t="str">
            <v>Estágio superior 6h</v>
          </cell>
          <cell r="E233" t="str">
            <v>ABERTO</v>
          </cell>
          <cell r="G233" t="str">
            <v>Substituição</v>
          </cell>
          <cell r="H233">
            <v>70847</v>
          </cell>
          <cell r="I233" t="str">
            <v>Andre Ronald Machado</v>
          </cell>
          <cell r="J233" t="str">
            <v>andre.ronald@vale.com</v>
          </cell>
          <cell r="K233">
            <v>1010236</v>
          </cell>
          <cell r="L233" t="str">
            <v>Brasil/Rio de Janeiro</v>
          </cell>
          <cell r="M233" t="str">
            <v>RIO DE JANEIRO</v>
          </cell>
          <cell r="N233" t="str">
            <v>Vale S.A - 0001-54</v>
          </cell>
          <cell r="O233" t="str">
            <v>Torre Oscar Niemeyer - RJ</v>
          </cell>
          <cell r="P233">
            <v>45403</v>
          </cell>
          <cell r="Q233" t="str">
            <v>PRESIDENTE - EDUARDO DE SALLES BARTOLOMEO</v>
          </cell>
          <cell r="R233" t="str">
            <v>VP EXEC OPERACOES - CARLOS HENRIQUE SENNA MEDEIROS</v>
          </cell>
          <cell r="S233" t="str">
            <v>DIR FACILITIES - MARCELO LEITE BARROS</v>
          </cell>
          <cell r="T233" t="str">
            <v>DIR FACILITIES SUL - ELIDA MARIA RAFACHINE</v>
          </cell>
          <cell r="U233" t="str">
            <v>GER FACILITIES CORPORATIVO - LUCIANA RIBEIRO PASTE</v>
          </cell>
          <cell r="V233" t="str">
            <v>COORD FACILITIES CORP MG PA - ANDRE RONALD MACHADO</v>
          </cell>
          <cell r="W233" t="str">
            <v>-</v>
          </cell>
          <cell r="X233" t="str">
            <v>LIDIANE SOUZA GUIMARAES</v>
          </cell>
          <cell r="Y233" t="str">
            <v>Sarita.Luz@vale.com</v>
          </cell>
          <cell r="Z233" t="str">
            <v>Vale S/A</v>
          </cell>
          <cell r="AA233" t="str">
            <v>Ferrosos</v>
          </cell>
          <cell r="AB233" t="str">
            <v>INFRAESTRUTURA</v>
          </cell>
          <cell r="AC233" t="str">
            <v>Tatiana Ribeiro</v>
          </cell>
          <cell r="AD233" t="str">
            <v>VERDE</v>
          </cell>
          <cell r="AE233" t="str">
            <v>Remoto com acesso frequente (Híbrido)</v>
          </cell>
          <cell r="AF233">
            <v>45405</v>
          </cell>
          <cell r="AG233" t="str">
            <v>PREENCHIDO</v>
          </cell>
          <cell r="AH233">
            <v>31999644227</v>
          </cell>
          <cell r="AI233" t="str">
            <v>08:00 as 17:00 hrs</v>
          </cell>
          <cell r="AJ233" t="str">
            <v>Igor Albuquerque</v>
          </cell>
          <cell r="AK233" t="str">
            <v>igor.albuquerque@vale.com</v>
          </cell>
          <cell r="AL233" t="str">
            <v>INFRAESTRUTURA</v>
          </cell>
          <cell r="AM233" t="str">
            <v>Nossa área é de Suporte Operacional, somos responsável pela operação dos Hubs Administrativos e  a gestão de imóveis não operacionais (terrenos e imoveis)</v>
          </cell>
          <cell r="AN233" t="str">
            <v xml:space="preserve">Suporte na gestão de contratos de serviços, gestão econômica, suporte na gestão da operação dos hubs principalmente a  de manutenção e limpeza. </v>
          </cell>
          <cell r="AO233" t="str">
            <v>Híbrido - Remoto, acesso frequente</v>
          </cell>
          <cell r="AP233" t="str">
            <v>RJ</v>
          </cell>
          <cell r="AQ233" t="str">
            <v>Rio de Janeiro</v>
          </cell>
          <cell r="AR233" t="str">
            <v>rio de janeiro , niteroi</v>
          </cell>
          <cell r="AS233" t="str">
            <v>Administração, Engenharia Civil, Engenharia Elétrica, Ciências Econômicas</v>
          </cell>
          <cell r="AU233" t="str">
            <v>Não é necessário para minha vaga</v>
          </cell>
          <cell r="AW233" t="str">
            <v>não temos restrição</v>
          </cell>
          <cell r="AX233" t="str">
            <v xml:space="preserve">NOT OK </v>
          </cell>
          <cell r="AY233" t="str">
            <v>Podemos considerar todas as engenharias? Se não, citar quais</v>
          </cell>
          <cell r="AZ233" t="str">
            <v>Informação Curso - No people gestor informou os cursos de Engenharia Civil e Elétrica ou Administração</v>
          </cell>
          <cell r="BA233" t="str">
            <v>OK</v>
          </cell>
          <cell r="BB233" t="str">
            <v>planilha EB</v>
          </cell>
          <cell r="BC233" t="str">
            <v>LOGÍSTICA</v>
          </cell>
        </row>
        <row r="234">
          <cell r="B234">
            <v>1071568</v>
          </cell>
          <cell r="C234">
            <v>1</v>
          </cell>
          <cell r="D234" t="str">
            <v>Estágio superior 6h</v>
          </cell>
          <cell r="E234" t="str">
            <v>ABERTO</v>
          </cell>
          <cell r="G234" t="str">
            <v>Substituição</v>
          </cell>
          <cell r="H234">
            <v>477954</v>
          </cell>
          <cell r="I234" t="str">
            <v>Dhiego Pardini Michelini Araujo</v>
          </cell>
          <cell r="J234" t="str">
            <v>dhiego.pardini@vale.com</v>
          </cell>
          <cell r="K234">
            <v>2010497</v>
          </cell>
          <cell r="L234" t="str">
            <v xml:space="preserve">Brasil/Minas Gerais </v>
          </cell>
          <cell r="M234" t="str">
            <v>NOVA LIMA</v>
          </cell>
          <cell r="N234" t="str">
            <v>Vale S.A - 0037-65</v>
          </cell>
          <cell r="O234" t="str">
            <v>MAC Adm �guas Claras 0376</v>
          </cell>
          <cell r="P234">
            <v>45402</v>
          </cell>
          <cell r="Q234" t="str">
            <v>PRESIDENTE - EDUARDO DE SALLES BARTOLOMEO</v>
          </cell>
          <cell r="R234" t="str">
            <v>VP EXEC SOLUCOES MFE - MARCELLO MAGISTRINI SPINELLI</v>
          </cell>
          <cell r="S234" t="str">
            <v>DIR, MKT INTELLIGENCE&amp;PRICING - JUAN FRANCO MERLINI</v>
          </cell>
          <cell r="T234" t="str">
            <v>GER PL PLURIANUAL VEND CONTRAT - DHIEGO PARDINI MICHELINI ARAUJO</v>
          </cell>
          <cell r="U234" t="str">
            <v>-</v>
          </cell>
          <cell r="V234" t="str">
            <v>-</v>
          </cell>
          <cell r="W234" t="str">
            <v>-</v>
          </cell>
          <cell r="X234" t="str">
            <v>LIDIANE SOUZA GUIMARAES</v>
          </cell>
          <cell r="Y234" t="str">
            <v>Fernanda.Caixeta@vale.com</v>
          </cell>
          <cell r="Z234" t="str">
            <v>Vale S/A</v>
          </cell>
          <cell r="AA234" t="str">
            <v>Ferrosos</v>
          </cell>
          <cell r="AB234" t="str">
            <v>PLANEJAMENTO DE VENDAS E DISTRIBUIÇÃO</v>
          </cell>
          <cell r="AC234" t="str">
            <v>Vanessa Medeiros</v>
          </cell>
          <cell r="AD234" t="str">
            <v>VERDE</v>
          </cell>
          <cell r="AE234" t="str">
            <v>Remoto com acesso eventual (Home Office)</v>
          </cell>
          <cell r="AF234">
            <v>45405</v>
          </cell>
          <cell r="AG234" t="str">
            <v>PREENCHIDO</v>
          </cell>
          <cell r="AH234">
            <v>31998755886</v>
          </cell>
          <cell r="AI234" t="str">
            <v>7h às 17h</v>
          </cell>
          <cell r="AJ234" t="str">
            <v>Vanessa Marçal de Avelar Barbieri</v>
          </cell>
          <cell r="AK234" t="str">
            <v>vanessa.avelar@vale.com</v>
          </cell>
          <cell r="AL234" t="str">
            <v>PLANEJAMENTO DE VENDAS E DISTRIBUIÇÃO</v>
          </cell>
          <cell r="AM234" t="str">
            <v>Planejamento de Vendas e Distribuição é uma área dentro da Diretoria de Estratégia e Marketing da VP Iron Solutions cujo principal objetivo é direcionar o portfólio de produtos para clientes e mercados que geram maior valor para o negócio. Na prática, as grandes entregas estão relacionadas à avaliações e recomendações em termos de otimização de contratos de vendas de ferrosos e distribuição de produtos com a frota de navios Vale.</v>
          </cell>
          <cell r="AN234" t="str">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ell>
          <cell r="AO234" t="str">
            <v>Híbrido - Remoto com acesso eventual (Ida de 1 a 2x por semana ou sob demanda)</v>
          </cell>
          <cell r="AP234" t="str">
            <v>MG</v>
          </cell>
          <cell r="AQ234" t="str">
            <v>Nova Lima</v>
          </cell>
          <cell r="AR234" t="str">
            <v>Preferencialmente na grande BH. Mas não excluiríamos um bom perfil que seja um pouco mais distante da nossa base. A frequência de ida ao presencial é cerca de uma vez por semana e não obrigatório.</v>
          </cell>
          <cell r="AS234" t="str">
            <v>Engenharia de Produção, Engenharia Mecânica, Engenharia Civil, Engenharia Ambiental</v>
          </cell>
          <cell r="AU234" t="str">
            <v>Diferencial - Intermediário</v>
          </cell>
          <cell r="AV234" t="str">
            <v>Excel VBA, Powerpoint, Google Earth, Power BI, Linguagem de programação R ou Python</v>
          </cell>
          <cell r="AW234" t="str">
            <v>Não</v>
          </cell>
          <cell r="AX234" t="str">
            <v xml:space="preserve">NOT OK </v>
          </cell>
          <cell r="AY234" t="str">
            <v>Vaga aberta para Nova Lima, informado ser Belo Horizonte em FORMS</v>
          </cell>
          <cell r="AZ234" t="str">
            <v>02/05 Localidade será Nova Lima, conforme people. | 02/05 Enviado email ao gestor</v>
          </cell>
          <cell r="BA234" t="str">
            <v>OK</v>
          </cell>
          <cell r="BB234" t="str">
            <v>planilha EB</v>
          </cell>
          <cell r="BC234" t="str">
            <v>COMERCIAL</v>
          </cell>
        </row>
        <row r="235">
          <cell r="B235">
            <v>1071567</v>
          </cell>
          <cell r="C235">
            <v>1</v>
          </cell>
          <cell r="D235" t="str">
            <v>Estágio superior 6h</v>
          </cell>
          <cell r="E235" t="str">
            <v>ABERTO</v>
          </cell>
          <cell r="G235" t="str">
            <v>Substituição</v>
          </cell>
          <cell r="H235">
            <v>81038901</v>
          </cell>
          <cell r="I235" t="str">
            <v>ANDRESSA PEREIRA DIAS TUNES</v>
          </cell>
          <cell r="J235" t="str">
            <v>Andressa.Tunes@vale.com</v>
          </cell>
          <cell r="K235">
            <v>1480327</v>
          </cell>
          <cell r="L235" t="str">
            <v>Brasil/Maranhão</v>
          </cell>
          <cell r="M235" t="str">
            <v>VITORIA DO MEARIM</v>
          </cell>
          <cell r="N235" t="str">
            <v>Vale S.A - 0378-21</v>
          </cell>
          <cell r="O235" t="str">
            <v>Garag. Alto Linha-Vit.Mea</v>
          </cell>
          <cell r="P235">
            <v>45402</v>
          </cell>
          <cell r="Q235" t="str">
            <v>PRESIDENTE - EDUARDO DE SALLES BARTOLOMEO</v>
          </cell>
          <cell r="R235" t="str">
            <v>VP EXEC OPERACOES - CARLOS HENRIQUE SENNA MEDEIROS</v>
          </cell>
          <cell r="S235" t="str">
            <v>DIR CORREDOR NORTE - CARLOS RODRIGUES DE CAMPOS MELLO JUNIOR</v>
          </cell>
          <cell r="T235" t="str">
            <v>DIR OPERACAO EFC - JOAO SILVA JUNIOR</v>
          </cell>
          <cell r="U235" t="str">
            <v>GER GERAL VP ELETROELETR EFC - DAVID CAMELO DE ABREU</v>
          </cell>
          <cell r="V235" t="str">
            <v>GER MAN ELETROELETRONICA EFC - ERIVAN NASCIMENTO FERNANDES</v>
          </cell>
          <cell r="W235" t="str">
            <v>SUP MANUT VIA PERMANENTE - ANDRESSA PEREIRA DIAS TUNES</v>
          </cell>
          <cell r="X235" t="str">
            <v>LIDIANE SOUZA GUIMARAES</v>
          </cell>
          <cell r="Y235" t="str">
            <v> </v>
          </cell>
          <cell r="Z235" t="str">
            <v>Vale S/A</v>
          </cell>
          <cell r="AA235" t="str">
            <v>Ferrosos</v>
          </cell>
          <cell r="AB235" t="str">
            <v>MANUTENÇÃO DE FERROVIA</v>
          </cell>
          <cell r="AC235" t="str">
            <v>Tatiana Ribeiro</v>
          </cell>
          <cell r="AD235" t="str">
            <v>VERDE</v>
          </cell>
          <cell r="AE235" t="str">
            <v>Onsite (Presencial)</v>
          </cell>
          <cell r="AF235">
            <v>45405</v>
          </cell>
          <cell r="AG235" t="str">
            <v>PREENCHIDO</v>
          </cell>
          <cell r="AH235" t="str">
            <v>98 992325163</v>
          </cell>
          <cell r="AI235" t="str">
            <v>7 as 17</v>
          </cell>
          <cell r="AJ235" t="str">
            <v>Andressa Pereira Dias Tunes</v>
          </cell>
          <cell r="AK235" t="str">
            <v>andressa.tunes@vale.com</v>
          </cell>
          <cell r="AL235" t="str">
            <v>MANUTENÇÃO DE FERROVIA</v>
          </cell>
          <cell r="AM235" t="str">
            <v>Sou supervisora de manutenção de superestrutura, somos responsáveis por realizar as manutenções na ferrovia ao que se refere a trilhos, dormentes e correção geométrica.</v>
          </cell>
          <cell r="AN235" t="str">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ell>
          <cell r="AO235" t="str">
            <v>Onsite - Presencial</v>
          </cell>
          <cell r="AP235" t="str">
            <v>MA</v>
          </cell>
          <cell r="AQ235" t="str">
            <v>Vitória do Mearim</v>
          </cell>
          <cell r="AR235" t="str">
            <v>Arari e Vitória do Mearim</v>
          </cell>
          <cell r="AS235" t="str">
            <v>Engenharia Mecânica, Administração</v>
          </cell>
          <cell r="AU235" t="str">
            <v>Não é necessário para minha vaga</v>
          </cell>
          <cell r="AV235" t="str">
            <v>power BI e pacote office</v>
          </cell>
          <cell r="AW235" t="str">
            <v>sim, trabalhamos em um pátio ferroviário a nossa acessibilidade para portadores de deficiências motoras ainda não está adequado</v>
          </cell>
          <cell r="AX235" t="str">
            <v xml:space="preserve">NOT OK </v>
          </cell>
          <cell r="AY235" t="str">
            <v>Curso de Engenharia Civil não disponível na região</v>
          </cell>
          <cell r="AZ235" t="str">
            <v>13/05 - gestora informada que não seguiremos com a Eng. Civil</v>
          </cell>
          <cell r="BA235" t="str">
            <v>OK</v>
          </cell>
          <cell r="BB235" t="str">
            <v>planilha EB</v>
          </cell>
          <cell r="BC235" t="str">
            <v>FERROVIAS</v>
          </cell>
        </row>
        <row r="236">
          <cell r="B236">
            <v>1071552</v>
          </cell>
          <cell r="C236">
            <v>1</v>
          </cell>
          <cell r="D236" t="str">
            <v>Estágio superior 6h</v>
          </cell>
          <cell r="E236" t="str">
            <v>ABERTO</v>
          </cell>
          <cell r="G236" t="str">
            <v>Substituição</v>
          </cell>
          <cell r="H236">
            <v>552356</v>
          </cell>
          <cell r="I236" t="str">
            <v>Fernanda Neves Castanheira De Souza</v>
          </cell>
          <cell r="J236" t="str">
            <v>fernanda.castanheira@vale.com</v>
          </cell>
          <cell r="K236">
            <v>1010620</v>
          </cell>
          <cell r="L236" t="str">
            <v>Brasil/Rio de Janeiro</v>
          </cell>
          <cell r="M236" t="str">
            <v>RIO DE JANEIRO</v>
          </cell>
          <cell r="N236" t="str">
            <v>Vale S.A - 0001-54</v>
          </cell>
          <cell r="O236" t="str">
            <v>Torre Oscar Niemeyer TOP</v>
          </cell>
          <cell r="P236">
            <v>45401</v>
          </cell>
          <cell r="Q236" t="str">
            <v>PRESIDENTE - EDUARDO DE SALLES BARTOLOMEO</v>
          </cell>
          <cell r="R236" t="str">
            <v>VP EXEC PESSOAS - MARINA BARRENNE DE ARTAGAO QUENTAL</v>
          </cell>
          <cell r="S236" t="str">
            <v>DIR CENTRO EXPERTISE PESSOAS - ANDRE MOREIRA SANTOS</v>
          </cell>
          <cell r="T236" t="str">
            <v>GER DIVERSIDADE INCLUSÃƒO - FERNANDA NEVES CASTANHEIRA DE SOUZA</v>
          </cell>
          <cell r="U236" t="str">
            <v>-</v>
          </cell>
          <cell r="V236" t="str">
            <v>-</v>
          </cell>
          <cell r="W236" t="str">
            <v>-</v>
          </cell>
          <cell r="X236" t="str">
            <v>LIDIANE SOUZA GUIMARAES</v>
          </cell>
          <cell r="Y236" t="str">
            <v>elisa.freitas@vale.com</v>
          </cell>
          <cell r="Z236" t="str">
            <v>Vale S/A</v>
          </cell>
          <cell r="AA236" t="str">
            <v>Corporativo</v>
          </cell>
          <cell r="AB236" t="str">
            <v>RECURSOS HUMANOS</v>
          </cell>
          <cell r="AC236" t="str">
            <v>Vanessa Medeiros</v>
          </cell>
          <cell r="AD236" t="str">
            <v>VERDE</v>
          </cell>
          <cell r="AE236" t="str">
            <v>Remoto com acesso eventual (Home Office)</v>
          </cell>
          <cell r="AF236">
            <v>45405</v>
          </cell>
          <cell r="AG236" t="str">
            <v>PREENCHIDO</v>
          </cell>
          <cell r="AH236" t="str">
            <v>21 996415535 (esse é o da Vera Rodrigues Ferreira que vai ser responsável pelo processo seletivo) o meu é 21 96401 0213</v>
          </cell>
          <cell r="AI236" t="str">
            <v>09h às 18h</v>
          </cell>
          <cell r="AJ236" t="str">
            <v>Vera Rodrigues Ferreira</v>
          </cell>
          <cell r="AK236" t="str">
            <v>vera.rodrigues.ferreira@vale.com</v>
          </cell>
          <cell r="AL236" t="str">
            <v>RECURSOS HUMANOS</v>
          </cell>
          <cell r="AM236" t="str">
            <v>Gerência Global de Diversidade, Equidade e Inclusão (DEI). 
A área de DEI atua como um centro de expertise. Ocupa um papel estratégico, sendo guardiã e referência técnica em diversidade, equidade e inclusão na Vale. ​
A área define diretrizes estratégicas de DEI, coordena a governança do tema e atua em parceria com os principais stakeholders para corresponsabilização do tema e para impulsionar a cultura inclusiva.
Algumas das atividades: 
Direcionar e Estabelecer Governança com Grupos de Afinidade
Gerar Inteligência a partir de Dados
Gerir Relacionamento Institucional relacionado a DEI
Gerir Programas Institucionais sobre DEI 
Gerir Programas de Desenvolvimento de Grupos minorizados
Apoiar de Forma Consultiva na Construção de Soluções de Outras Áreas que envolvam aspectos de DEI
Apoiar as Comunicações Internas e Externas Referentes a DEI
Apoiar a Construção de Protocolos de Resolução de Conflitos Referentes a DEI
Fornecer Orientações sobre DEI para toda a organização</v>
          </cell>
          <cell r="AN236" t="str">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ell>
          <cell r="AO236" t="str">
            <v>Híbrido - Remoto com acesso eventual (Ida de 1 a 2x por semana ou sob demanda)</v>
          </cell>
          <cell r="AP236" t="str">
            <v>RJ</v>
          </cell>
          <cell r="AQ236" t="str">
            <v>Rio de Janeiro</v>
          </cell>
          <cell r="AR236" t="str">
            <v>Rio de Janeiro</v>
          </cell>
          <cell r="AS236" t="str">
            <v>Administração, Marketing</v>
          </cell>
          <cell r="AU236" t="str">
            <v>Diferencial - Avançado</v>
          </cell>
          <cell r="AV236" t="str">
            <v>Pacote Office e  Canvas</v>
          </cell>
          <cell r="AW236" t="str">
            <v xml:space="preserve"> Como boa parte do estágio é por home office e computador, seria uma restrição para pessoas com deficiência Visual e Auditiva severas.</v>
          </cell>
          <cell r="AX236" t="str">
            <v>OK</v>
          </cell>
          <cell r="BA236" t="str">
            <v>OK</v>
          </cell>
          <cell r="BB236" t="str">
            <v>planilha EB</v>
          </cell>
          <cell r="BC236" t="str">
            <v>RECURSOS HUMANOS</v>
          </cell>
        </row>
        <row r="237">
          <cell r="B237">
            <v>1071521</v>
          </cell>
          <cell r="C237">
            <v>1</v>
          </cell>
          <cell r="D237" t="str">
            <v>Estágio superior 6h</v>
          </cell>
          <cell r="E237" t="str">
            <v>ABERTO</v>
          </cell>
          <cell r="G237" t="str">
            <v>Substituição</v>
          </cell>
          <cell r="H237">
            <v>841593</v>
          </cell>
          <cell r="I237" t="str">
            <v>Eder Medina Ferreira</v>
          </cell>
          <cell r="J237" t="str">
            <v>eder.medina@vale.com</v>
          </cell>
          <cell r="K237">
            <v>1080406</v>
          </cell>
          <cell r="L237" t="str">
            <v xml:space="preserve">Brasil/Minas Gerais </v>
          </cell>
          <cell r="M237" t="str">
            <v>ITABIRA</v>
          </cell>
          <cell r="N237" t="str">
            <v>Vale S.A - 0164-09</v>
          </cell>
          <cell r="O237" t="str">
            <v>Escr. Centr Cau� Mina(016</v>
          </cell>
          <cell r="P237">
            <v>45401</v>
          </cell>
          <cell r="Q237" t="str">
            <v>PRESIDENTE - EDUARDO DE SALLES BARTOLOMEO</v>
          </cell>
          <cell r="R237" t="str">
            <v>VP EXEC OPERACOES - CARLOS HENRIQUE SENNA MEDEIROS</v>
          </cell>
          <cell r="S237" t="str">
            <v>DIR RISCOS OPER SSMA OP INTER - RODRIGO RAMOS SILVEIRA</v>
          </cell>
          <cell r="T237" t="str">
            <v>DIR SSMA RISCO OPERACIONAL SUD - KARINA ARAUJO COSTA RAPUCCI</v>
          </cell>
          <cell r="U237" t="str">
            <v>GER MEIO AMBIENTE CORR SUDESTE - CAMILA PANTUZZA DIAS CUNHA FERNANDES</v>
          </cell>
          <cell r="V237" t="str">
            <v>COORD MEIO AMBIENTE - EDER MEDINA FERREIRA</v>
          </cell>
          <cell r="W237" t="str">
            <v>-</v>
          </cell>
          <cell r="X237" t="str">
            <v>LIDIANE SOUZA GUIMARAES</v>
          </cell>
          <cell r="Y237" t="str">
            <v>Deisiane.Mendes@vale.com</v>
          </cell>
          <cell r="Z237" t="str">
            <v>Vale S/A</v>
          </cell>
          <cell r="AA237" t="str">
            <v>Ferrosos</v>
          </cell>
          <cell r="AB237" t="str">
            <v>MEIO AMBIENTE</v>
          </cell>
          <cell r="AC237" t="str">
            <v>Tatiana Ribeiro</v>
          </cell>
          <cell r="AD237" t="str">
            <v>VERDE</v>
          </cell>
          <cell r="AE237" t="str">
            <v>Remoto com acesso frequente (Híbrido)</v>
          </cell>
          <cell r="AF237">
            <v>45405</v>
          </cell>
          <cell r="AG237" t="str">
            <v>PREENCHIDO</v>
          </cell>
          <cell r="AH237">
            <v>31996689738</v>
          </cell>
          <cell r="AI237" t="str">
            <v>07:30 à 17:00</v>
          </cell>
          <cell r="AJ237" t="str">
            <v>Dulce Dias</v>
          </cell>
          <cell r="AK237" t="str">
            <v>dulce.dias@vale.com</v>
          </cell>
          <cell r="AL237" t="str">
            <v>MEIO AMBIENTE</v>
          </cell>
          <cell r="AM237"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237" t="str">
            <v>Acompanhamento, inclusive em campo, da rotina de controles ambientais, supressão, monitoramentos ambientais, viveiro de mudas.
Acompanhamento da implementação do PDA, Plano diretor ambiental de Itabira;</v>
          </cell>
          <cell r="AO237" t="str">
            <v>Híbrido - Remoto, acesso frequente</v>
          </cell>
          <cell r="AP237" t="str">
            <v>MG</v>
          </cell>
          <cell r="AQ237" t="str">
            <v>Itabira</v>
          </cell>
          <cell r="AR237" t="str">
            <v>Itabira</v>
          </cell>
          <cell r="AS237" t="str">
            <v>Engenharia Ambiental</v>
          </cell>
          <cell r="AU237" t="str">
            <v>Diferencial - Básico</v>
          </cell>
          <cell r="AV237" t="str">
            <v>Ferramentas de Análise e Solução de problemas e Power BI</v>
          </cell>
          <cell r="AW237" t="str">
            <v>A rotina em campo, em áreas não controladas, é um ponto de atenção.</v>
          </cell>
          <cell r="AX237" t="str">
            <v>OK</v>
          </cell>
          <cell r="BA237" t="str">
            <v>OK</v>
          </cell>
          <cell r="BB237" t="str">
            <v>planilha EB</v>
          </cell>
          <cell r="BC237" t="str">
            <v>MEIO AMBIENTE</v>
          </cell>
        </row>
        <row r="238">
          <cell r="B238">
            <v>1071517</v>
          </cell>
          <cell r="C238">
            <v>1</v>
          </cell>
          <cell r="D238" t="str">
            <v>Estágio superior 6h</v>
          </cell>
          <cell r="E238" t="str">
            <v>ABERTO</v>
          </cell>
          <cell r="G238" t="str">
            <v>Substituição</v>
          </cell>
          <cell r="H238">
            <v>518916</v>
          </cell>
          <cell r="I238" t="str">
            <v>Gabriel Lasmar Mour�o</v>
          </cell>
          <cell r="J238" t="str">
            <v>gabriel.mourao@vale.com</v>
          </cell>
          <cell r="K238">
            <v>1380442</v>
          </cell>
          <cell r="L238" t="str">
            <v>Brasil/Pará</v>
          </cell>
          <cell r="M238" t="str">
            <v>PARAUAPEBAS</v>
          </cell>
          <cell r="N238" t="str">
            <v>Salobo Metais S.A. - 0017</v>
          </cell>
          <cell r="O238" t="str">
            <v>Escr N.Urbano_Cobre Matri</v>
          </cell>
          <cell r="P238">
            <v>45401</v>
          </cell>
          <cell r="Q238" t="str">
            <v>PRESIDENTE - EDUARDO DE SALLES BARTOLOMEO</v>
          </cell>
          <cell r="R238" t="str">
            <v>DIR, NORTH ATLANTIC OPERATIONS - ALFREDO PONTES DE SANTANA</v>
          </cell>
          <cell r="S238" t="str">
            <v>DIR OPER METAIS BASICO ATL SUL - ANTONIO DAHER PADOVEZI</v>
          </cell>
          <cell r="T238" t="str">
            <v>GER ENG USINA BENEFIC ATL SUL - RICARDO LUIZ DOS SANTOS</v>
          </cell>
          <cell r="U238" t="str">
            <v>COORD ENG MANUT INST INDUST - GABRIEL LASMAR MOURÃƒO</v>
          </cell>
          <cell r="V238" t="str">
            <v>-</v>
          </cell>
          <cell r="W238" t="str">
            <v>-</v>
          </cell>
          <cell r="X238" t="str">
            <v>LIDIANE SOUZA GUIMARAES</v>
          </cell>
          <cell r="Y238" t="str">
            <v> </v>
          </cell>
          <cell r="Z238" t="str">
            <v>Salobo Metais Ltda</v>
          </cell>
          <cell r="AA238" t="str">
            <v>Metais Básicos</v>
          </cell>
          <cell r="AB238" t="str">
            <v>ENGENHARIA DE EQUIPAMENTO DE MINA</v>
          </cell>
          <cell r="AC238" t="str">
            <v>Denizete Corrêa</v>
          </cell>
          <cell r="AD238" t="str">
            <v>VERDE</v>
          </cell>
          <cell r="AE238" t="str">
            <v>Remoto com acesso frequente (Híbrido)</v>
          </cell>
          <cell r="AF238">
            <v>45405</v>
          </cell>
          <cell r="AG238" t="str">
            <v>PREENCHIDO</v>
          </cell>
          <cell r="AH238">
            <v>94988054205</v>
          </cell>
          <cell r="AI238" t="str">
            <v>Administrativo (8 as 17)</v>
          </cell>
          <cell r="AJ238" t="str">
            <v>Gabriel de Araújo Veiga</v>
          </cell>
          <cell r="AK238" t="str">
            <v>gabriel.veiga@vale.com</v>
          </cell>
          <cell r="AL238" t="str">
            <v>ENGENHARIA DE EQUIPAMENTO DE MINA</v>
          </cell>
          <cell r="AM238" t="str">
            <v xml:space="preserve">Área de engenharia estratégica de equipamentos de mina.
Desenvolver, definir, desdobrar e verificar a estratégia de manutenção para equipamentos de mineração.
Definir / revisar estratégia de sobressalentes para os ativos.
Desenvolvimento de projetos de engenharia especializada, inovações
Desenvolvimento de premissas para novos projetos
Análise de abrangência de melhorias entre sites
Análise e Estudos de engenharia: Melhorias de performance de ativos; Eliminação de riscos; Aplicação de IOT; Dimensionamento de recursos; Validação de tempo ótimo de substituição de componentes; Viabilidade de terceirização
Validação técnica de engenharia (melhorias, plano plurianual, orçamento e dimensionamento)
Desenvolvimento/ validação de testes e homologação de fornecedores e materiais
</v>
          </cell>
          <cell r="AN238" t="str">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ell>
          <cell r="AO238" t="str">
            <v>Híbrido - Remoto, acesso frequente</v>
          </cell>
          <cell r="AP238" t="str">
            <v>PA</v>
          </cell>
          <cell r="AQ238" t="str">
            <v>Parauapebas</v>
          </cell>
          <cell r="AR238" t="str">
            <v>Parauapebas/ Canaã dos Carajás - PA</v>
          </cell>
          <cell r="AS238" t="str">
            <v>Engenharia Mecânica, Engenharia Elétrica, Engenharia de Produção</v>
          </cell>
          <cell r="AU238" t="str">
            <v>Diferencial - Intermediário</v>
          </cell>
          <cell r="AV238" t="str">
            <v>Power BI; Conhecimento básico das metodologias de estatística e confiabilidade. Conhecimento de equipamentos de mineração.</v>
          </cell>
          <cell r="AW238" t="str">
            <v>Áreas pouco adaptadas para cadeirantes ou pessoas com baixa mobilidade.</v>
          </cell>
          <cell r="AX238" t="str">
            <v xml:space="preserve">NOT OK </v>
          </cell>
          <cell r="AY238" t="str">
            <v>Curso de engenharia de Materiais não disponível</v>
          </cell>
          <cell r="AZ238" t="str">
            <v>resolvido email</v>
          </cell>
          <cell r="BA238" t="str">
            <v>OK</v>
          </cell>
          <cell r="BC238" t="str">
            <v>MINA E USINA</v>
          </cell>
        </row>
        <row r="239">
          <cell r="B239">
            <v>1071512</v>
          </cell>
          <cell r="C239">
            <v>1</v>
          </cell>
          <cell r="D239" t="str">
            <v>Estágio superior 6h</v>
          </cell>
          <cell r="E239" t="str">
            <v>ABERTO</v>
          </cell>
          <cell r="G239" t="str">
            <v>Substituição</v>
          </cell>
          <cell r="H239">
            <v>166256</v>
          </cell>
          <cell r="I239" t="str">
            <v>Erik Dias Frizzera</v>
          </cell>
          <cell r="J239" t="str">
            <v>erik.frizzera@vale.com</v>
          </cell>
          <cell r="K239">
            <v>1010423</v>
          </cell>
          <cell r="L239" t="str">
            <v xml:space="preserve">Brasil/Minas Gerais </v>
          </cell>
          <cell r="M239" t="str">
            <v>NOVA LIMA</v>
          </cell>
          <cell r="N239" t="str">
            <v>VALE S.A - 0150-03</v>
          </cell>
          <cell r="O239" t="str">
            <v>Ed. Conc�rdia Corporate (</v>
          </cell>
          <cell r="P239">
            <v>45401</v>
          </cell>
          <cell r="Q239" t="str">
            <v>PRESIDENTE - EDUARDO DE SALLES BARTOLOMEO</v>
          </cell>
          <cell r="R239" t="str">
            <v>VP EXEC FINANCAS REL INVESTID - GUSTAVO DUARTE PIMENTA</v>
          </cell>
          <cell r="S239" t="str">
            <v>DIR SUPRIMENTOS - MARCO AURELIO BRITO BRAGA</v>
          </cell>
          <cell r="T239" t="str">
            <v>DIR CPO NORTE - ELBERTI LOPES DA SILVA</v>
          </cell>
          <cell r="U239" t="str">
            <v>GER SERV TRANSPORTES SUPRIMENT - MARCELA DE ABREU DAHER BITTAR</v>
          </cell>
          <cell r="V239" t="str">
            <v>SUP SUPRIMENTOS I - ERIK DIAS FRIZZERA</v>
          </cell>
          <cell r="W239" t="str">
            <v>-</v>
          </cell>
          <cell r="X239" t="str">
            <v>LIDIANE SOUZA GUIMARAES</v>
          </cell>
          <cell r="Y239" t="str">
            <v>alejandra.badillo@vale.com</v>
          </cell>
          <cell r="Z239" t="str">
            <v>Vale S/A</v>
          </cell>
          <cell r="AA239" t="str">
            <v>Corporativo</v>
          </cell>
          <cell r="AB239" t="str">
            <v>LOGISTICA</v>
          </cell>
          <cell r="AC239" t="str">
            <v>Tatiana Ribeiro</v>
          </cell>
          <cell r="AD239" t="str">
            <v>VERDE</v>
          </cell>
          <cell r="AE239" t="str">
            <v>Remoto com acesso eventual (Home Office)</v>
          </cell>
          <cell r="AF239">
            <v>45405</v>
          </cell>
          <cell r="AG239" t="str">
            <v>PREENCHIDO</v>
          </cell>
          <cell r="AH239" t="str">
            <v>(31) 99762-8128</v>
          </cell>
          <cell r="AI239" t="str">
            <v>09 as 18 hs</v>
          </cell>
          <cell r="AJ239" t="str">
            <v xml:space="preserve">Mariana Luciano De Oliveira Peres </v>
          </cell>
          <cell r="AK239" t="str">
            <v>Mariana.Luciano@vale.com</v>
          </cell>
          <cell r="AL239" t="str">
            <v>LOGISTICA</v>
          </cell>
          <cell r="AM239" t="str">
            <v>Atuamos na área de Logística de Suprimentos sendo nossa principal responsabilidade abastecer as operações da Vale a nível nacional. Para isso a área possui diversos empresas contratadas (transportadoras) onde atuamos na gestão dos contratos, medição de performance, atividades operacionais e pagamentos.</v>
          </cell>
          <cell r="AN239" t="str">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ell>
          <cell r="AO239" t="str">
            <v>Híbrido - Remoto com acesso eventual (Ida de 1 a 2x por semana ou sob demanda)</v>
          </cell>
          <cell r="AP239" t="str">
            <v>MG</v>
          </cell>
          <cell r="AQ239" t="str">
            <v>Nova Lima</v>
          </cell>
          <cell r="AR239" t="str">
            <v>Região Metropolitana de Belo Horizonte</v>
          </cell>
          <cell r="AS239" t="str">
            <v>Engenharia de Produção, Engenharia de Controle e Automação, Logística, Sistemas de Informação</v>
          </cell>
          <cell r="AU239" t="str">
            <v>Diferencial - Intermediário</v>
          </cell>
          <cell r="AV239" t="str">
            <v>Power BI com habilidades para desenvolvimento e excel avançado.</v>
          </cell>
          <cell r="AW239" t="str">
            <v>Pela necessidade de comunicação verbal temos restrição de deficientes auditivos.</v>
          </cell>
          <cell r="AX239" t="str">
            <v>OK</v>
          </cell>
          <cell r="BA239" t="str">
            <v>OK</v>
          </cell>
          <cell r="BB239" t="str">
            <v>planilha EB</v>
          </cell>
          <cell r="BC239" t="str">
            <v>LOGÍSTICA</v>
          </cell>
        </row>
        <row r="240">
          <cell r="B240">
            <v>1071499</v>
          </cell>
          <cell r="C240">
            <v>1</v>
          </cell>
          <cell r="D240" t="str">
            <v>Estágio superior 6h</v>
          </cell>
          <cell r="E240" t="str">
            <v>CANCELADO</v>
          </cell>
          <cell r="F240" t="str">
            <v>Pedido por Tati em 20/05</v>
          </cell>
          <cell r="G240" t="str">
            <v>Substituição</v>
          </cell>
          <cell r="H240">
            <v>900654</v>
          </cell>
          <cell r="I240" t="str">
            <v>Sayd Jabour Neto</v>
          </cell>
          <cell r="J240" t="str">
            <v>sayd.jabour@vale.com</v>
          </cell>
          <cell r="K240">
            <v>1470074</v>
          </cell>
          <cell r="L240" t="str">
            <v xml:space="preserve">Brasil/Minas Gerais </v>
          </cell>
          <cell r="M240" t="str">
            <v>ITABIRA</v>
          </cell>
          <cell r="N240" t="str">
            <v>Vale S.A - 0159-33</v>
          </cell>
          <cell r="O240" t="str">
            <v>Esta��o Fer Laboreau 0159</v>
          </cell>
          <cell r="P240">
            <v>45401</v>
          </cell>
          <cell r="Q240" t="str">
            <v>PRESIDENTE - EDUARDO DE SALLES BARTOLOMEO</v>
          </cell>
          <cell r="R240" t="str">
            <v>VP EXEC OPERACOES - CARLOS HENRIQUE SENNA MEDEIROS</v>
          </cell>
          <cell r="S240" t="str">
            <v>DIR CORREDOR SUDESTE - LUIZ GUSTAVO RECHE</v>
          </cell>
          <cell r="T240" t="str">
            <v>DIR OPERACAO EFVM - GILDINEY TAVARES DE SALES</v>
          </cell>
          <cell r="U240" t="str">
            <v>GER GERAL OP FERROVIARIA EFVM - SYDNEI EXPEDITO RODRIGUES JUNIOR</v>
          </cell>
          <cell r="V240" t="str">
            <v>GER TREM TUR OPER OESTE  EFVM - PAULA DANIELA DE JESUS SANTOS</v>
          </cell>
          <cell r="W240" t="str">
            <v>SUP OPERACAO FERROVIARIA - SAYD JABOUR NETO</v>
          </cell>
          <cell r="X240" t="str">
            <v>LIDIANE SOUZA GUIMARAES</v>
          </cell>
          <cell r="Y240" t="str">
            <v>livia.lupiano@vale.com</v>
          </cell>
          <cell r="Z240" t="str">
            <v>Vale S/A</v>
          </cell>
          <cell r="AA240" t="str">
            <v>Ferrosos</v>
          </cell>
          <cell r="AB240" t="str">
            <v>OPERAÇÃO DE FERROVIA</v>
          </cell>
          <cell r="AC240" t="str">
            <v>Tatiana Ribeiro</v>
          </cell>
          <cell r="AD240" t="str">
            <v>LARANJA</v>
          </cell>
          <cell r="AE240" t="str">
            <v>Remoto com acesso eventual (Home Office)</v>
          </cell>
          <cell r="AF240">
            <v>45405</v>
          </cell>
          <cell r="AG240" t="str">
            <v>PREENCHIDO</v>
          </cell>
          <cell r="AH240">
            <v>31986756167</v>
          </cell>
          <cell r="AI240" t="str">
            <v>07:00 às 16:00hs - ADM</v>
          </cell>
          <cell r="AJ240" t="str">
            <v>Weber Felipe de Souza Damasceno</v>
          </cell>
          <cell r="AK240" t="str">
            <v>weber.damasceno@vale.com</v>
          </cell>
          <cell r="AL240" t="str">
            <v>OPERAÇÃO DE FERROVIA</v>
          </cell>
          <cell r="AM240" t="str">
            <v xml:space="preserve">Ferrovia - Supervisão de Operação e Tração Itabira
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N240" t="str">
            <v xml:space="preserve">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O240" t="str">
            <v>Onsite - Presencial</v>
          </cell>
          <cell r="AP240" t="str">
            <v>MG</v>
          </cell>
          <cell r="AQ240" t="str">
            <v>Itabira</v>
          </cell>
          <cell r="AR240" t="str">
            <v>Itabira / Nova Era / João Monelvade - Porém tem de residir em Itabira</v>
          </cell>
          <cell r="AS240" t="str">
            <v>Engenharia de Produção, Administração, Ciência da Computação</v>
          </cell>
          <cell r="AU240" t="str">
            <v>Diferencial - Básico</v>
          </cell>
          <cell r="AV240" t="str">
            <v>Pacote Office, desejável conhecimento Power BI</v>
          </cell>
          <cell r="AW240" t="str">
            <v>Não há restrição</v>
          </cell>
          <cell r="AX240" t="str">
            <v xml:space="preserve">NOT OK </v>
          </cell>
          <cell r="AY240" t="str">
            <v>Vaga aberta como acesso eventual, informado ser onsite em FORMS</v>
          </cell>
          <cell r="AZ240">
            <v>45407</v>
          </cell>
          <cell r="BC240" t="str">
            <v>FERROVIAS</v>
          </cell>
        </row>
        <row r="241">
          <cell r="B241">
            <v>1071470</v>
          </cell>
          <cell r="C241">
            <v>1</v>
          </cell>
          <cell r="D241" t="str">
            <v>Estágio superior 6h</v>
          </cell>
          <cell r="E241" t="str">
            <v>ABERTO</v>
          </cell>
          <cell r="G241" t="str">
            <v>Substituição</v>
          </cell>
          <cell r="H241">
            <v>57190</v>
          </cell>
          <cell r="I241" t="str">
            <v>Thales Silva</v>
          </cell>
          <cell r="J241" t="str">
            <v>thales.silva@vale.com</v>
          </cell>
          <cell r="K241">
            <v>1010012</v>
          </cell>
          <cell r="L241" t="str">
            <v>Brasil/Rio de Janeiro</v>
          </cell>
          <cell r="M241" t="str">
            <v>RIO DE JANEIRO</v>
          </cell>
          <cell r="N241" t="str">
            <v>Vale S.A - 0001-54</v>
          </cell>
          <cell r="O241" t="str">
            <v>Torre Oscar Niemeyer - RJ</v>
          </cell>
          <cell r="P241">
            <v>45401</v>
          </cell>
          <cell r="Q241" t="str">
            <v>PRESIDENTE - EDUARDO DE SALLES BARTOLOMEO</v>
          </cell>
          <cell r="R241" t="str">
            <v>DIR AUDITORIA E CONFORMIDADE - DENIS CELSO MARQUES CUENCA</v>
          </cell>
          <cell r="S241" t="str">
            <v>DIR AUDITORIA - LUIS ANTONIO PRADA PINTO</v>
          </cell>
          <cell r="T241" t="str">
            <v>GER GERAL AUDIT CAD SOX CONTIN - PRISCILA CRISTINA ALTOE</v>
          </cell>
          <cell r="U241" t="str">
            <v>GER AUDITORIA SOX E CONTINUA - THALES SILVA</v>
          </cell>
          <cell r="V241" t="str">
            <v>-</v>
          </cell>
          <cell r="W241" t="str">
            <v>-</v>
          </cell>
          <cell r="X241" t="str">
            <v>LIDIANE SOUZA GUIMARAES</v>
          </cell>
          <cell r="Y241" t="str">
            <v>laura.giorni@vale.com</v>
          </cell>
          <cell r="Z241" t="str">
            <v>Vale S/A</v>
          </cell>
          <cell r="AA241" t="str">
            <v>Ferrosos</v>
          </cell>
          <cell r="AB241" t="str">
            <v>AUDITORIA INTERNA</v>
          </cell>
          <cell r="AC241" t="str">
            <v>Denizete Corrêa</v>
          </cell>
          <cell r="AD241" t="str">
            <v>VERDE</v>
          </cell>
          <cell r="AE241" t="str">
            <v>Remoto com acesso eventual (Home Office)</v>
          </cell>
          <cell r="AF241">
            <v>45405</v>
          </cell>
          <cell r="AG241" t="str">
            <v>PREENCHIDO</v>
          </cell>
          <cell r="AH241" t="str">
            <v>21 970910322</v>
          </cell>
          <cell r="AI241" t="str">
            <v>9:00 as 18:00</v>
          </cell>
          <cell r="AJ241" t="str">
            <v>Thales Silva</v>
          </cell>
          <cell r="AK241" t="str">
            <v>thales.silva@vale.com</v>
          </cell>
          <cell r="AL241" t="str">
            <v>AUDITORIA INTERNA</v>
          </cell>
          <cell r="AM241" t="str">
            <v>Responsável pela realização de Auditorias Internas, Testes SOx e Auditorias Contínuas na Vale.</v>
          </cell>
          <cell r="AN241" t="str">
            <v xml:space="preserve">Apoio na realização das Auditorias Contínuas 
Apoio na realização do Plano Anual de Auditorias Contínuas 
Apoio em eventuais Testes SOx e na realização de Auditorias Operacionais </v>
          </cell>
          <cell r="AO241" t="str">
            <v>Híbrido - Remoto com acesso eventual (Ida de 1 a 2x por semana ou sob demanda)</v>
          </cell>
          <cell r="AP241" t="str">
            <v>RJ</v>
          </cell>
          <cell r="AQ241" t="str">
            <v>Rio de Janeiro</v>
          </cell>
          <cell r="AR241" t="str">
            <v>Rio de Janeiro/RJ</v>
          </cell>
          <cell r="AS241" t="str">
            <v>Administração</v>
          </cell>
          <cell r="AU241" t="str">
            <v>Diferencial - Intermediário</v>
          </cell>
          <cell r="AX241" t="str">
            <v>OK</v>
          </cell>
          <cell r="BA241" t="str">
            <v>OK</v>
          </cell>
          <cell r="BB241" t="str">
            <v>planilha EB</v>
          </cell>
          <cell r="BC241" t="str">
            <v>FINANÇAS</v>
          </cell>
        </row>
        <row r="242">
          <cell r="B242">
            <v>1071701</v>
          </cell>
          <cell r="C242">
            <v>1</v>
          </cell>
          <cell r="D242" t="str">
            <v>Estágio superior 6h</v>
          </cell>
          <cell r="E242" t="str">
            <v>ABERTO</v>
          </cell>
          <cell r="G242" t="str">
            <v>Aumento de Quadro</v>
          </cell>
          <cell r="H242">
            <v>511744</v>
          </cell>
          <cell r="I242" t="str">
            <v>FLAVIA SOARES BARRETO</v>
          </cell>
          <cell r="J242" t="str">
            <v>Flavia.Barreto@vale.com</v>
          </cell>
          <cell r="K242">
            <v>1330015</v>
          </cell>
          <cell r="L242" t="str">
            <v xml:space="preserve">Brasil/Minas Gerais </v>
          </cell>
          <cell r="M242" t="str">
            <v>CONGONHAS</v>
          </cell>
          <cell r="N242" t="str">
            <v>Vale S.A - 0007-40</v>
          </cell>
          <cell r="O242" t="str">
            <v>Planej. De Mina de F�bric</v>
          </cell>
          <cell r="P242">
            <v>45404</v>
          </cell>
          <cell r="Q242" t="str">
            <v>PRESIDENTE - EDUARDO DE SALLES BARTOLOMEO</v>
          </cell>
          <cell r="R242" t="str">
            <v>VP EXEC OPERACOES - CARLOS HENRIQUE SENNA MEDEIROS</v>
          </cell>
          <cell r="S242" t="str">
            <v>DIR CORREDOR SUL - DIOGO AFONSO COSTA</v>
          </cell>
          <cell r="T242" t="str">
            <v>DIR GEOC PLANEJ PROGR CORR SUL - ROBERTO POLICARPO GONCALVES JUNIOR</v>
          </cell>
          <cell r="U242" t="str">
            <v>GER PLAN CURTO PRAZO PARAOPEBA - FLAVIA SOARES BARRETO</v>
          </cell>
          <cell r="V242" t="str">
            <v>-</v>
          </cell>
          <cell r="W242" t="str">
            <v>-</v>
          </cell>
          <cell r="X242" t="str">
            <v>LIDIANE SOUZA GUIMARAES</v>
          </cell>
          <cell r="Y242" t="str">
            <v>-</v>
          </cell>
          <cell r="Z242" t="str">
            <v>Vale S/A</v>
          </cell>
          <cell r="AA242" t="str">
            <v>Ferrosos</v>
          </cell>
          <cell r="AB242" t="str">
            <v>PLANEJAMENTO CURTO PRAZO</v>
          </cell>
          <cell r="AC242" t="str">
            <v>Denizete Corrêa</v>
          </cell>
          <cell r="AD242" t="str">
            <v>VERDE</v>
          </cell>
          <cell r="AE242" t="str">
            <v>Remoto com acesso frequente (Híbrido)</v>
          </cell>
          <cell r="AF242">
            <v>45406</v>
          </cell>
          <cell r="AG242" t="str">
            <v>PREENCHIDO</v>
          </cell>
          <cell r="AH242" t="str">
            <v>(31)995712442</v>
          </cell>
          <cell r="AI242" t="str">
            <v>Segunda: 13: as 21:00 / Terça: 09 as 16:30 e quarta a sexta: 08:00 as 16:30</v>
          </cell>
          <cell r="AJ242" t="str">
            <v>Denis Claudio ou Claudiane Gherardi</v>
          </cell>
          <cell r="AK242" t="str">
            <v>denis.ferreira@vale.com ou claudiane.gherardi@vale.com</v>
          </cell>
          <cell r="AL242" t="str">
            <v>PLANEJAMENTO CURTO PRAZO</v>
          </cell>
          <cell r="AM242" t="str">
            <v>Planejamento e dimensionamento de frota para tático e operacional nos horizontes diário, semanal, mensal, trimestral e anual na visão A+1.</v>
          </cell>
          <cell r="AN242" t="str">
            <v>Apoio, padronização e mapeamento do processo de entradas e saídas do Planejamento e dimensionamento de frota para tático e operacional nos horizontes diário, semanal, mensal, trimestral e anual na visão A+1.</v>
          </cell>
          <cell r="AO242" t="str">
            <v>Híbrido - Remoto, acesso frequente</v>
          </cell>
          <cell r="AP242" t="str">
            <v>MG</v>
          </cell>
          <cell r="AQ242" t="str">
            <v>Congonhas</v>
          </cell>
          <cell r="AR242" t="str">
            <v>Belo Horizonte, Congonhas, Lafaiete, Nova lima</v>
          </cell>
          <cell r="AS242" t="str">
            <v>Engenharia de Minas</v>
          </cell>
          <cell r="AU242" t="str">
            <v>Não é necessário para minha vaga</v>
          </cell>
          <cell r="AV242" t="str">
            <v>Power Bi</v>
          </cell>
          <cell r="AW242" t="str">
            <v>não</v>
          </cell>
          <cell r="AX242" t="str">
            <v>OK</v>
          </cell>
          <cell r="BA242" t="str">
            <v>OK</v>
          </cell>
          <cell r="BB242" t="str">
            <v>planilha EB</v>
          </cell>
          <cell r="BC242" t="str">
            <v>MINA E USINA</v>
          </cell>
        </row>
        <row r="243">
          <cell r="B243">
            <v>1071700</v>
          </cell>
          <cell r="C243">
            <v>1</v>
          </cell>
          <cell r="D243" t="str">
            <v>Estágio superior 6h</v>
          </cell>
          <cell r="E243" t="str">
            <v>ABERTO</v>
          </cell>
          <cell r="G243" t="str">
            <v>Aumento de Quadro</v>
          </cell>
          <cell r="H243">
            <v>81023344</v>
          </cell>
          <cell r="I243" t="str">
            <v>Karla Barboza Da Cunha</v>
          </cell>
          <cell r="J243" t="str">
            <v>Karla.Cunha@vale.com</v>
          </cell>
          <cell r="K243">
            <v>1370220</v>
          </cell>
          <cell r="L243" t="str">
            <v>Brasil/Pará</v>
          </cell>
          <cell r="M243" t="str">
            <v>MARABA</v>
          </cell>
          <cell r="N243" t="str">
            <v>Salobo Metais S.A. - 0002</v>
          </cell>
          <cell r="O243" t="str">
            <v>Mina Infra-Abast.Pesados</v>
          </cell>
          <cell r="P243">
            <v>45404</v>
          </cell>
          <cell r="Q243" t="str">
            <v>PRESIDENTE - EDUARDO DE SALLES BARTOLOMEO</v>
          </cell>
          <cell r="R243" t="str">
            <v>DIR, NORTH ATLANTIC OPERATIONS - ALFREDO PONTES DE SANTANA</v>
          </cell>
          <cell r="S243" t="str">
            <v>DIR OPER METAIS BASICO ATL SUL - ANTONIO DAHER PADOVEZI</v>
          </cell>
          <cell r="T243" t="str">
            <v>DIR LOG SUPORT NEG BM - ALINE MICHELLE DE OLIVEIRA VELOSO</v>
          </cell>
          <cell r="U243" t="str">
            <v>GER GERAL SERV ESSENCIAIS BM - AURILIO OLIVEIRA DE SOUSA</v>
          </cell>
          <cell r="V243" t="str">
            <v>SUP COMBUSTIVEIS - KARLA BARBOZA DA CUNHA</v>
          </cell>
          <cell r="W243" t="str">
            <v>-</v>
          </cell>
          <cell r="X243" t="str">
            <v>LIDIANE SOUZA GUIMARAES</v>
          </cell>
          <cell r="Y243" t="str">
            <v>veiga.luciana@vale.com</v>
          </cell>
          <cell r="Z243" t="str">
            <v>Salobo Metais Ltda</v>
          </cell>
          <cell r="AA243" t="str">
            <v>Metais Básicos</v>
          </cell>
          <cell r="AB243" t="str">
            <v>SUPRIMENTOS</v>
          </cell>
          <cell r="AC243" t="str">
            <v>Denizete Corrêa</v>
          </cell>
          <cell r="AD243" t="str">
            <v>VERDE</v>
          </cell>
          <cell r="AE243" t="str">
            <v>Onsite (Presencial)</v>
          </cell>
          <cell r="AF243">
            <v>45406</v>
          </cell>
          <cell r="AG243" t="str">
            <v>PREENCHIDO</v>
          </cell>
          <cell r="AH243" t="str">
            <v>(81) 981111776</v>
          </cell>
          <cell r="AI243" t="str">
            <v xml:space="preserve">08h as 17hs </v>
          </cell>
          <cell r="AJ243" t="str">
            <v>Tatiane Jesus</v>
          </cell>
          <cell r="AK243" t="str">
            <v>tatiane.jesus@vale.com</v>
          </cell>
          <cell r="AL243" t="str">
            <v>SUPRIMENTOS</v>
          </cell>
          <cell r="AM243" t="str">
            <v xml:space="preserve">Área de combustível, com principais atividades acompanhar os controles de cadastro e  abastecimentos dos equipamentos, acurácia,  produtividade de comboio e analise de código de aguardando comboio.        </v>
          </cell>
          <cell r="AN243" t="str">
            <v xml:space="preserve">Produtividade e horas improdutiva de comboio, analise de código de despacho (aguardando comboio). </v>
          </cell>
          <cell r="AO243" t="str">
            <v>Onsite - Presencial</v>
          </cell>
          <cell r="AP243" t="str">
            <v>PA</v>
          </cell>
          <cell r="AQ243" t="str">
            <v>Parauapebas</v>
          </cell>
          <cell r="AR243" t="str">
            <v>Parauapebas</v>
          </cell>
          <cell r="AS243" t="str">
            <v>Administração, Engenharia Mecânica</v>
          </cell>
          <cell r="AU243" t="str">
            <v>Não é necessário para minha vaga</v>
          </cell>
          <cell r="AV243" t="str">
            <v xml:space="preserve">Pacote office, Power BI </v>
          </cell>
          <cell r="AX243" t="str">
            <v>OK</v>
          </cell>
          <cell r="BA243" t="str">
            <v>OK</v>
          </cell>
          <cell r="BB243" t="str">
            <v>planilha EB</v>
          </cell>
          <cell r="BC243" t="str">
            <v>SUPRIMENTOS</v>
          </cell>
        </row>
        <row r="244">
          <cell r="B244">
            <v>1071698</v>
          </cell>
          <cell r="C244">
            <v>1</v>
          </cell>
          <cell r="D244" t="str">
            <v>Estágio superior 6h</v>
          </cell>
          <cell r="E244" t="str">
            <v>ABERTO</v>
          </cell>
          <cell r="G244" t="str">
            <v>Aumento de Quadro</v>
          </cell>
          <cell r="H244">
            <v>530323</v>
          </cell>
          <cell r="I244" t="str">
            <v>Rafael Tavares Silva</v>
          </cell>
          <cell r="J244" t="str">
            <v>rafael.tavares.silva@vale.com</v>
          </cell>
          <cell r="K244">
            <v>1570019</v>
          </cell>
          <cell r="L244" t="str">
            <v>Brasil/Maranhão</v>
          </cell>
          <cell r="M244" t="str">
            <v>SAO LUIS</v>
          </cell>
          <cell r="N244" t="str">
            <v>Vale S.A - 0424-00</v>
          </cell>
          <cell r="O244" t="str">
            <v>Pr.Central Adm -Porto(042</v>
          </cell>
          <cell r="P244">
            <v>45404</v>
          </cell>
          <cell r="Q244" t="str">
            <v>PRESIDENTE - EDUARDO DE SALLES BARTOLOMEO</v>
          </cell>
          <cell r="R244" t="str">
            <v>VP EXEC OPERACOES - CARLOS HENRIQUE SENNA MEDEIROS</v>
          </cell>
          <cell r="S244" t="str">
            <v>DIR CORREDOR NORTE - CARLOS RODRIGUES DE CAMPOS MELLO JUNIOR</v>
          </cell>
          <cell r="T244" t="str">
            <v>DIR ENG EXCEL OPER CORR NORTE - MARCELO ANDRADE DE FREITAS</v>
          </cell>
          <cell r="U244" t="str">
            <v>GER ENGENHARIA PORTO NORTE - THIAGO SILVEIRA DALTRO</v>
          </cell>
          <cell r="V244" t="str">
            <v>COORD ENG PORTUARIA NORTE - RAFAEL TAVARES SILVA</v>
          </cell>
          <cell r="W244" t="str">
            <v>-</v>
          </cell>
          <cell r="X244" t="str">
            <v>LIDIANE SOUZA GUIMARAES</v>
          </cell>
          <cell r="Y244" t="str">
            <v>-</v>
          </cell>
          <cell r="Z244" t="str">
            <v>Vale S/A</v>
          </cell>
          <cell r="AA244" t="str">
            <v>Ferrosos</v>
          </cell>
          <cell r="AB244" t="str">
            <v>ENGENHARIA</v>
          </cell>
          <cell r="AC244" t="str">
            <v>Tatiana Ribeiro</v>
          </cell>
          <cell r="AD244" t="str">
            <v>VERDE</v>
          </cell>
          <cell r="AE244" t="str">
            <v>Remoto com acesso frequente (Híbrido)</v>
          </cell>
          <cell r="AF244">
            <v>45406</v>
          </cell>
          <cell r="AG244" t="str">
            <v>PREENCHIDO</v>
          </cell>
          <cell r="AH244">
            <v>98982835556</v>
          </cell>
          <cell r="AI244" t="str">
            <v>7:00 às 16:00</v>
          </cell>
          <cell r="AJ244" t="str">
            <v>Leonardo Carvalho</v>
          </cell>
          <cell r="AK244" t="str">
            <v>leonardo.carvalho@vale.com</v>
          </cell>
          <cell r="AL244" t="str">
            <v>ENGENHARIA</v>
          </cell>
          <cell r="AM244" t="str">
            <v>Área de Engenharia de Manutenção Viradores de Vagão
Principais responsabilidades:
1) Fornecer suporte técnico às operações de descarregamento de minério de ferro, com foco em solução de problemas, aumento de produtividade, redução de riscos e aumento da segurança;
2) Realizar estudos de Confiabilidade e perfil de perda dos ativos portuários com finalidade de avaliação/mudanças da estratégia de manutenção;
3) Realizar diagnósticos técnicos nos ativos;
4) Propor, alterar ou criar estratégias de manutenção de ativos</v>
          </cell>
          <cell r="AN244" t="str">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ell>
          <cell r="AO244" t="str">
            <v>Híbrido - Remoto, acesso frequente</v>
          </cell>
          <cell r="AP244" t="str">
            <v>MA</v>
          </cell>
          <cell r="AQ244" t="str">
            <v>São Luís</v>
          </cell>
          <cell r="AR244" t="str">
            <v>São Luís - MA</v>
          </cell>
          <cell r="AS244" t="str">
            <v>Todas as Engenharias</v>
          </cell>
          <cell r="AU244" t="str">
            <v>Diferencial - Intermediário</v>
          </cell>
          <cell r="AV244" t="str">
            <v>Excel Avançado</v>
          </cell>
          <cell r="AW244" t="str">
            <v>Sem restrição</v>
          </cell>
          <cell r="AX244" t="str">
            <v>OK</v>
          </cell>
          <cell r="BA244" t="str">
            <v>OK</v>
          </cell>
          <cell r="BB244" t="str">
            <v>planilha EB</v>
          </cell>
          <cell r="BC244" t="str">
            <v>FERROVIAS</v>
          </cell>
        </row>
        <row r="245">
          <cell r="B245">
            <v>1071697</v>
          </cell>
          <cell r="C245">
            <v>1</v>
          </cell>
          <cell r="D245" t="str">
            <v>Estágio superior 6h</v>
          </cell>
          <cell r="E245" t="str">
            <v>ABERTO</v>
          </cell>
          <cell r="G245" t="str">
            <v>Aumento de Quadro</v>
          </cell>
          <cell r="H245">
            <v>492869</v>
          </cell>
          <cell r="I245" t="str">
            <v>Rodrigo Sena Ferreira</v>
          </cell>
          <cell r="J245" t="str">
            <v>rodrigo.sena.ferreira@vale.com</v>
          </cell>
          <cell r="K245">
            <v>1010486</v>
          </cell>
          <cell r="L245" t="str">
            <v xml:space="preserve">Brasil/Minas Gerais </v>
          </cell>
          <cell r="M245" t="str">
            <v>NOVA LIMA</v>
          </cell>
          <cell r="N245" t="str">
            <v>VALE S.A - 0150-03</v>
          </cell>
          <cell r="O245" t="str">
            <v>Ed. Conc�rdia Corporate (</v>
          </cell>
          <cell r="P245">
            <v>45404</v>
          </cell>
          <cell r="Q245" t="str">
            <v>PRESIDENTE - EDUARDO DE SALLES BARTOLOMEO</v>
          </cell>
          <cell r="R245" t="str">
            <v>VP EXEC FINANCAS REL INVESTID - GUSTAVO DUARTE PIMENTA</v>
          </cell>
          <cell r="S245" t="str">
            <v>DIR SUPRIMENTOS - MARCO AURELIO BRITO BRAGA</v>
          </cell>
          <cell r="T245" t="str">
            <v>DIR SUPRIM PROJ ENG OBRAS - DIEGO CAMPOS FRANCA E SILVA</v>
          </cell>
          <cell r="U245" t="str">
            <v>GER EQUIP SIST ELET ENERG - FABIO FERREIRA DEMERGIAN</v>
          </cell>
          <cell r="V245" t="str">
            <v>COORD SUPRIMENTOS EQUIP GLOB - RODRIGO SENA FERREIRA</v>
          </cell>
          <cell r="W245" t="str">
            <v>-</v>
          </cell>
          <cell r="X245" t="str">
            <v>LIDIANE SOUZA GUIMARAES</v>
          </cell>
          <cell r="Y245" t="str">
            <v>laura.giorni@vale.com</v>
          </cell>
          <cell r="Z245" t="str">
            <v>Vale S/A</v>
          </cell>
          <cell r="AA245" t="str">
            <v>Corporativo</v>
          </cell>
          <cell r="AB245" t="str">
            <v>SUPRIMENTOS</v>
          </cell>
          <cell r="AC245" t="str">
            <v>Denizete Corrêa</v>
          </cell>
          <cell r="AD245" t="str">
            <v>VERDE</v>
          </cell>
          <cell r="AE245" t="str">
            <v>Remoto com acesso eventual (Home Office)</v>
          </cell>
          <cell r="AF245">
            <v>45406</v>
          </cell>
          <cell r="AG245" t="str">
            <v>PREENCHIDO</v>
          </cell>
          <cell r="AH245" t="str">
            <v>(31)99830-1591</v>
          </cell>
          <cell r="AI245" t="str">
            <v>9:00 às 18:00</v>
          </cell>
          <cell r="AJ245" t="str">
            <v>Paulette Leite</v>
          </cell>
          <cell r="AK245" t="str">
            <v>paulette.leite@vale.com</v>
          </cell>
          <cell r="AL245" t="str">
            <v>SUPRIMENTOS</v>
          </cell>
          <cell r="AM245" t="str">
            <v>- Acompanhamento dos processos de contratação de equipamentos de manuseio, tratamento e processamento mineral.
- Apoio às atividades internas, tais como: auditoria, gestão de categoria e de fornecedores, planejamento de suprimentos, gestão de metas, engenharia de projetos de equipamentos, entre outras.
- Apoio na manutenção dos diversos bancos de dados da gerência.
- Suporte no orçamento de equipamentos de manuseio, tratamento e processamento mineral, além de cálculo de reajuste de preços com base nas cláusulas aplicáveis dos contratos sob gestão da gerência.
- Realizar aquisições em categorias específicas atendidas pela gerência sob supervisão do orientador de estágio.</v>
          </cell>
          <cell r="AN245" t="str">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ell>
          <cell r="AO245" t="str">
            <v>Híbrido - Remoto com acesso eventual (Ida de 1 a 2x por semana ou sob demanda)</v>
          </cell>
          <cell r="AP245" t="str">
            <v>MG</v>
          </cell>
          <cell r="AQ245" t="str">
            <v>Nova Lima</v>
          </cell>
          <cell r="AR245" t="str">
            <v>Belo Horizonte, Nova Lima, Contagem</v>
          </cell>
          <cell r="AS245" t="str">
            <v>Engenharia Mecânica, Engenharia de Produção, Engenharia de Produção Civil</v>
          </cell>
          <cell r="AU245" t="str">
            <v>Avançado</v>
          </cell>
          <cell r="AV245" t="str">
            <v>Power BI, Excel, Word e Power Point</v>
          </cell>
          <cell r="AW245" t="str">
            <v>Não. Considerando que as deficiências não impeçam as pessoas de realizar as atividades requeridas.</v>
          </cell>
          <cell r="AX245" t="str">
            <v xml:space="preserve">NOT OK </v>
          </cell>
          <cell r="AY245" t="str">
            <v>1 - Podemos considerar todas as engenharias? Se não, citar quais; 2 - Vaga aberta como acesso eventual, informado acesso frequente em FORMS</v>
          </cell>
          <cell r="AZ245" t="str">
            <v>09/05 Enviado email ao gestor (1). 03/05 Gestor informou que a modalidade é Eventual; 02/05 Encaminhado e-mail para o gestor (02); 06/06 Curso: engenharia mecânica, engenharia de produção e engenharia de produção civil. 04/06 Enviado e-mail ao gestor (Tatiana)</v>
          </cell>
          <cell r="BA245" t="str">
            <v>OK</v>
          </cell>
          <cell r="BB245" t="str">
            <v>planilha EB</v>
          </cell>
          <cell r="BC245" t="str">
            <v>SUPRIMENTOS</v>
          </cell>
        </row>
        <row r="246">
          <cell r="B246">
            <v>1071695</v>
          </cell>
          <cell r="C246">
            <v>1</v>
          </cell>
          <cell r="D246" t="str">
            <v>Estágio superior 6h</v>
          </cell>
          <cell r="E246" t="str">
            <v>CANCELADO</v>
          </cell>
          <cell r="F246" t="str">
            <v>Pedido por Deni em 14/05</v>
          </cell>
          <cell r="G246" t="str">
            <v>Aumento de Quadro</v>
          </cell>
          <cell r="H246">
            <v>481661</v>
          </cell>
          <cell r="I246" t="str">
            <v>Karla Cesconetto Coswosck</v>
          </cell>
          <cell r="J246" t="str">
            <v>karla.coswosck@vale.com</v>
          </cell>
          <cell r="K246">
            <v>1400001</v>
          </cell>
          <cell r="L246" t="str">
            <v>Brasil/Maranhão</v>
          </cell>
          <cell r="M246" t="str">
            <v>SAO LUIS</v>
          </cell>
          <cell r="N246" t="str">
            <v>Vale S.A - 0434-73</v>
          </cell>
          <cell r="O246" t="str">
            <v>Pelotamento SLS (0434-73)</v>
          </cell>
          <cell r="P246">
            <v>45404</v>
          </cell>
          <cell r="Q246" t="str">
            <v>PRESIDENTE - EDUARDO DE SALLES BARTOLOMEO</v>
          </cell>
          <cell r="R246" t="str">
            <v>VP EXEC OPERACOES - CARLOS HENRIQUE SENNA MEDEIROS</v>
          </cell>
          <cell r="S246" t="str">
            <v>DIR PELOTIZACAO - RODRIGO SABA RUGGIERO</v>
          </cell>
          <cell r="T246" t="str">
            <v>DIR OPER PELOTIZACAO MG SLS - ERICO DE CARVALHO CAETANO</v>
          </cell>
          <cell r="U246" t="str">
            <v>COORD GESTAO OPERACIONAL - KARLA CESCONETTO COSWOSCK</v>
          </cell>
          <cell r="V246" t="str">
            <v>-</v>
          </cell>
          <cell r="W246" t="str">
            <v>-</v>
          </cell>
          <cell r="X246" t="str">
            <v>LIDIANE SOUZA GUIMARAES</v>
          </cell>
          <cell r="Y246" t="str">
            <v>Lilian.Carvalho@vale.com</v>
          </cell>
          <cell r="Z246" t="str">
            <v>Vale S/A</v>
          </cell>
          <cell r="AA246" t="str">
            <v>Ferrosos</v>
          </cell>
          <cell r="AB246" t="str">
            <v>Gestão Operacional</v>
          </cell>
          <cell r="AC246" t="str">
            <v>Tatiana Ribeiro</v>
          </cell>
          <cell r="AD246" t="str">
            <v>VERMELHO</v>
          </cell>
          <cell r="AE246" t="str">
            <v>Remoto com acesso eventual (Home Office)</v>
          </cell>
          <cell r="AF246">
            <v>45406</v>
          </cell>
          <cell r="AG246" t="str">
            <v>PREENCHIDO</v>
          </cell>
          <cell r="AH246">
            <v>31996060748</v>
          </cell>
          <cell r="AI246" t="str">
            <v>08:00 as 17:00</v>
          </cell>
          <cell r="AJ246" t="str">
            <v>Tereza Cristina Araujo</v>
          </cell>
          <cell r="AK246" t="str">
            <v>tereza.araujo@vale.com</v>
          </cell>
          <cell r="AL246" t="str">
            <v>Gestão Operacional</v>
          </cell>
          <cell r="AM246" t="str">
            <v>Gestão Operacional, acompanhar reuniões de performance, acompanhar implantação e rotina do sistema de gestão da Vale (VPS).</v>
          </cell>
          <cell r="AN246" t="str">
            <v>Gestão Operacional, acompanhar reuniões de performance, acompanhar implantação e rotina do sistema de gestão da Vale (VPS). Construir e atualizar relatórios, acompanhar análises de indicadores e apresentações.</v>
          </cell>
          <cell r="AO246" t="str">
            <v>Onsite - Presencial</v>
          </cell>
          <cell r="AP246" t="str">
            <v>MA</v>
          </cell>
          <cell r="AQ246" t="str">
            <v>São Luís</v>
          </cell>
          <cell r="AR246" t="str">
            <v>São Luis</v>
          </cell>
          <cell r="AS246" t="str">
            <v>Administração e Engenharia.</v>
          </cell>
          <cell r="AU246" t="str">
            <v>Não é necessário para minha vaga</v>
          </cell>
          <cell r="AV246" t="str">
            <v>Power Bi, pacote Office, Canvas.</v>
          </cell>
          <cell r="AW246" t="str">
            <v>Sim, as áreas operacionais ainda não estão 100% adaptadas para receber cadeirantes, deficientes visuais e auditivos.</v>
          </cell>
          <cell r="AX246" t="str">
            <v xml:space="preserve">NOT OK </v>
          </cell>
          <cell r="AY246" t="str">
            <v>1 - Podemos considerar todas as engenharias? Se não, citar quais; 2 - Vaga aberta como acesso eventual, informado Onsite em FORMS</v>
          </cell>
          <cell r="AZ246">
            <v>45408</v>
          </cell>
        </row>
        <row r="247">
          <cell r="B247">
            <v>1071694</v>
          </cell>
          <cell r="C247">
            <v>1</v>
          </cell>
          <cell r="D247" t="str">
            <v>Estágio superior 6h</v>
          </cell>
          <cell r="E247" t="str">
            <v>CANCELADO COM SUBSTITUIÇÃO</v>
          </cell>
          <cell r="F247" t="str">
            <v>Substituído pelo CD 1073684</v>
          </cell>
          <cell r="G247" t="str">
            <v>Aumento de Quadro</v>
          </cell>
          <cell r="H247">
            <v>548399</v>
          </cell>
          <cell r="I247" t="str">
            <v>Renato Soares de Freitas</v>
          </cell>
          <cell r="J247" t="str">
            <v>renato.freitas@vale.com</v>
          </cell>
          <cell r="K247">
            <v>1020321</v>
          </cell>
          <cell r="L247" t="str">
            <v>Brasil/Pará</v>
          </cell>
          <cell r="M247" t="str">
            <v>PARAUAPEBAS</v>
          </cell>
          <cell r="N247" t="str">
            <v>Vale S.A - 0370-74</v>
          </cell>
          <cell r="O247" t="str">
            <v>Med TrabalhoM N4N5(037074</v>
          </cell>
          <cell r="P247">
            <v>45404</v>
          </cell>
          <cell r="Q247" t="str">
            <v>PRESIDENTE - EDUARDO DE SALLES BARTOLOMEO</v>
          </cell>
          <cell r="R247" t="str">
            <v>VP EXEC OPERACOES - CARLOS HENRIQUE SENNA MEDEIROS</v>
          </cell>
          <cell r="S247" t="str">
            <v>DIR RISCOS OPER SSMA OP INTER - RODRIGO RAMOS SILVEIRA</v>
          </cell>
          <cell r="T247" t="str">
            <v>DIR SSMA RISCO OPERACIONAL NOR - PEDRO ADERSON LIMA NETO</v>
          </cell>
          <cell r="U247" t="str">
            <v>GER SAUDE CORREDOR NORTE - ALESSANDRA CORREIA SANTOS</v>
          </cell>
          <cell r="V247" t="str">
            <v>COORD SAUDE OCUPACIONAL - RENATO SOARES DE FREITAS</v>
          </cell>
          <cell r="W247" t="str">
            <v>-</v>
          </cell>
          <cell r="X247" t="str">
            <v>LIDIANE SOUZA GUIMARAES</v>
          </cell>
          <cell r="Z247" t="str">
            <v>Vale S/A</v>
          </cell>
          <cell r="AA247" t="str">
            <v>Ferrosos</v>
          </cell>
          <cell r="AB247" t="str">
            <v>-</v>
          </cell>
          <cell r="AC247" t="str">
            <v>Tatiana Ribeiro</v>
          </cell>
          <cell r="AD247" t="str">
            <v>VERMELHO</v>
          </cell>
          <cell r="AE247" t="str">
            <v>Remoto com acesso eventual (Home Office)</v>
          </cell>
          <cell r="AF247">
            <v>45406</v>
          </cell>
          <cell r="AG247" t="str">
            <v>NÃO PREENCHIDO</v>
          </cell>
        </row>
        <row r="248">
          <cell r="B248">
            <v>1071693</v>
          </cell>
          <cell r="C248">
            <v>1</v>
          </cell>
          <cell r="D248" t="str">
            <v>Estágio superior 6h</v>
          </cell>
          <cell r="E248" t="str">
            <v>ABERTO</v>
          </cell>
          <cell r="G248" t="str">
            <v>Aumento de Quadro</v>
          </cell>
          <cell r="H248">
            <v>498751</v>
          </cell>
          <cell r="I248" t="str">
            <v>Francisco Thomas Fernandes Lima</v>
          </cell>
          <cell r="J248" t="str">
            <v>francisco.thomas@vale.com</v>
          </cell>
          <cell r="K248">
            <v>1480018</v>
          </cell>
          <cell r="L248" t="str">
            <v>Brasil/Maranhão</v>
          </cell>
          <cell r="M248" t="str">
            <v>SAO LUIS</v>
          </cell>
          <cell r="N248" t="str">
            <v>Vale S.A - 0378-21</v>
          </cell>
          <cell r="O248" t="str">
            <v>Centro Mon Ativos EFC</v>
          </cell>
          <cell r="P248">
            <v>45404</v>
          </cell>
          <cell r="Q248" t="str">
            <v>PRESIDENTE - EDUARDO DE SALLES BARTOLOMEO</v>
          </cell>
          <cell r="R248" t="str">
            <v>VP EXEC OPERACOES - CARLOS HENRIQUE SENNA MEDEIROS</v>
          </cell>
          <cell r="S248" t="str">
            <v>DIR CORREDOR NORTE - CARLOS RODRIGUES DE CAMPOS MELLO JUNIOR</v>
          </cell>
          <cell r="T248" t="str">
            <v>DIR OPERACAO EFC - JOAO SILVA JUNIOR</v>
          </cell>
          <cell r="U248" t="str">
            <v>GER GERAL MAN MAT ROD IND EFC - JEFERSON BATISTA DA SILVA</v>
          </cell>
          <cell r="V248" t="str">
            <v>GER CONFIAB RODANTES IND EFC - JOAO CESAR AMORIM DE FREITAS</v>
          </cell>
          <cell r="W248" t="str">
            <v>SUP MAN MONITORAM ATIV FERROV - FRANCISCO THOMAS FERNANDES LIMA</v>
          </cell>
          <cell r="X248" t="str">
            <v>LIDIANE SOUZA GUIMARAES</v>
          </cell>
          <cell r="Y248" t="str">
            <v>-</v>
          </cell>
          <cell r="Z248" t="str">
            <v>Vale S/A</v>
          </cell>
          <cell r="AA248" t="str">
            <v>Ferrosos</v>
          </cell>
          <cell r="AB248" t="str">
            <v>MANUTENÇÃO DE FERROVIA</v>
          </cell>
          <cell r="AC248" t="str">
            <v>Vanessa Medeiros</v>
          </cell>
          <cell r="AD248" t="str">
            <v>VERDE</v>
          </cell>
          <cell r="AE248" t="str">
            <v>Remoto com acesso frequente (Híbrido)</v>
          </cell>
          <cell r="AF248">
            <v>45406</v>
          </cell>
          <cell r="AG248" t="str">
            <v>PREENCHIDO</v>
          </cell>
          <cell r="AH248">
            <v>98984837476</v>
          </cell>
          <cell r="AI248" t="str">
            <v>07h ás 13h</v>
          </cell>
          <cell r="AJ248" t="str">
            <v>Cristiano Rodrigues Rocha</v>
          </cell>
          <cell r="AK248" t="str">
            <v>cristiano.rodrigues.rocha@vale.com</v>
          </cell>
          <cell r="AL248" t="str">
            <v>MANUTENÇÃO DE FERROVIA</v>
          </cell>
          <cell r="AM248" t="str">
            <v>Garantir segurança operacional da estrada de ferro carajás através dos processos de monitoramento de ativos, inspeção de ultrassom pelo Centro de Monitoramento de Ativos.</v>
          </cell>
          <cell r="AN248" t="str">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ell>
          <cell r="AO248" t="str">
            <v>Híbrido - Remoto, acesso frequente</v>
          </cell>
          <cell r="AP248" t="str">
            <v>MA</v>
          </cell>
          <cell r="AQ248" t="str">
            <v>São Luís</v>
          </cell>
          <cell r="AR248" t="str">
            <v>São Luís</v>
          </cell>
          <cell r="AS248" t="str">
            <v>Engenharia Mecânica, Engenharia Mecatrônica, Engenharia de Controle e Automação</v>
          </cell>
          <cell r="AU248" t="str">
            <v>Intermediário</v>
          </cell>
          <cell r="AV248" t="str">
            <v>Power Business Inteligent (PBI)</v>
          </cell>
          <cell r="AW248" t="str">
            <v>sem restrição de PCDs</v>
          </cell>
          <cell r="AX248" t="str">
            <v xml:space="preserve">NOT OK </v>
          </cell>
          <cell r="AY248" t="str">
            <v>Vaga aberta como acesso frequente, informado Onsite em FORMS</v>
          </cell>
          <cell r="AZ248" t="str">
            <v>30/04 Modalidade será Frequente, conforme people. | 29/04 Enviado email ao gestor.</v>
          </cell>
          <cell r="BA248" t="str">
            <v>OK</v>
          </cell>
          <cell r="BB248" t="str">
            <v>planilha EB</v>
          </cell>
          <cell r="BC248" t="str">
            <v>FERROVIAS</v>
          </cell>
        </row>
        <row r="249">
          <cell r="B249">
            <v>1071688</v>
          </cell>
          <cell r="C249">
            <v>1</v>
          </cell>
          <cell r="D249" t="str">
            <v>Estágio superior 6h</v>
          </cell>
          <cell r="E249" t="str">
            <v>CANCELADO</v>
          </cell>
          <cell r="F249" t="str">
            <v>Pedido por Deni em 14/05</v>
          </cell>
          <cell r="G249" t="str">
            <v>Aumento de Quadro</v>
          </cell>
          <cell r="H249">
            <v>481661</v>
          </cell>
          <cell r="I249" t="str">
            <v>Karla Cesconetto Coswosck</v>
          </cell>
          <cell r="J249" t="str">
            <v>karla.coswosck@vale.com</v>
          </cell>
          <cell r="K249">
            <v>1400001</v>
          </cell>
          <cell r="L249" t="str">
            <v xml:space="preserve">Brasil/Minas Gerais </v>
          </cell>
          <cell r="M249" t="str">
            <v>NOVA LIMA</v>
          </cell>
          <cell r="N249" t="str">
            <v>Vale S.A - 0034-12</v>
          </cell>
          <cell r="O249" t="str">
            <v>Adm Pelotiz Vargem Grande</v>
          </cell>
          <cell r="P249">
            <v>45404</v>
          </cell>
          <cell r="Q249" t="str">
            <v>PRESIDENTE - EDUARDO DE SALLES BARTOLOMEO</v>
          </cell>
          <cell r="R249" t="str">
            <v>VP EXEC OPERACOES - CARLOS HENRIQUE SENNA MEDEIROS</v>
          </cell>
          <cell r="S249" t="str">
            <v>DIR PELOTIZACAO - RODRIGO SABA RUGGIERO</v>
          </cell>
          <cell r="T249" t="str">
            <v>DIR OPER PELOTIZACAO MG SLS - ERICO DE CARVALHO CAETANO</v>
          </cell>
          <cell r="U249" t="str">
            <v>COORD GESTAO OPERACIONAL - KARLA CESCONETTO COSWOSCK</v>
          </cell>
          <cell r="V249" t="str">
            <v>-</v>
          </cell>
          <cell r="W249" t="str">
            <v>-</v>
          </cell>
          <cell r="X249" t="str">
            <v>LIDIANE SOUZA GUIMARAES</v>
          </cell>
          <cell r="Y249" t="str">
            <v>Lilian.Carvalho@vale.com</v>
          </cell>
          <cell r="Z249" t="str">
            <v>Vale S/A</v>
          </cell>
          <cell r="AA249" t="str">
            <v>Ferrosos</v>
          </cell>
          <cell r="AB249" t="str">
            <v>Gestão Operacional</v>
          </cell>
          <cell r="AC249" t="str">
            <v>Tatiana Ribeiro</v>
          </cell>
          <cell r="AD249" t="str">
            <v>VERMELHO</v>
          </cell>
          <cell r="AE249" t="str">
            <v>Remoto com acesso eventual (Home Office)</v>
          </cell>
          <cell r="AF249">
            <v>45406</v>
          </cell>
          <cell r="AG249" t="str">
            <v>PREENCHIDO</v>
          </cell>
          <cell r="AH249">
            <v>31996060748</v>
          </cell>
          <cell r="AI249" t="str">
            <v>08:00 as 17:00</v>
          </cell>
          <cell r="AJ249" t="str">
            <v>Marcela Nogueira de Almeida</v>
          </cell>
          <cell r="AK249" t="str">
            <v>marcela.almeira@vale.com</v>
          </cell>
          <cell r="AL249" t="str">
            <v>Gestão Operacional</v>
          </cell>
          <cell r="AM249" t="str">
            <v>Gestão Operacional das usinas de Pelotização, acompanhar rotina de performance,  gerar relatórios, análises de indicadores, construir apresentações gerenciais, acompanhar a implantação e rotina do sistema de gestão da Vale (VPS).</v>
          </cell>
          <cell r="AN249" t="str">
            <v>Gestão Operacional das usinas de Pelotização, acompanhar rotina de performance,  gerar relatórios, análises de indicadores, construir apresentações gerenciais, acompanhar a implantação e rotina do sistema de gestão da Vale (VPS).</v>
          </cell>
          <cell r="AO249" t="str">
            <v>Onsite - Presencial</v>
          </cell>
          <cell r="AP249" t="str">
            <v>MG</v>
          </cell>
          <cell r="AQ249" t="str">
            <v>Nova Lima</v>
          </cell>
          <cell r="AR249" t="str">
            <v>Belo Horizonte, Nova Lima e Itabirito.</v>
          </cell>
          <cell r="AS249" t="str">
            <v>Administrador e engenharia.</v>
          </cell>
          <cell r="AU249" t="str">
            <v>Não é necessário para minha vaga</v>
          </cell>
          <cell r="AV249" t="str">
            <v>Power Bi, pacote office, Canvas</v>
          </cell>
          <cell r="AW249" t="str">
            <v>Sim, as operações ainda não estão 100% adaptadas para receberr cadeirantes, deficientes visuais e auditivos.</v>
          </cell>
          <cell r="AX249" t="str">
            <v xml:space="preserve">NOT OK </v>
          </cell>
          <cell r="AY249" t="str">
            <v>1 - Podemos considerar todas as engenharias? Se não, citar quais; 2 - vaga aberta como acesso eventual, informado onsite em FORMS</v>
          </cell>
          <cell r="AZ249">
            <v>45408</v>
          </cell>
        </row>
        <row r="250">
          <cell r="B250">
            <v>1071677</v>
          </cell>
          <cell r="C250">
            <v>1</v>
          </cell>
          <cell r="D250" t="str">
            <v>Estágio superior 6h</v>
          </cell>
          <cell r="E250" t="str">
            <v>ABERTO</v>
          </cell>
          <cell r="G250" t="str">
            <v>Aumento de Quadro</v>
          </cell>
          <cell r="H250">
            <v>390195</v>
          </cell>
          <cell r="I250" t="str">
            <v>Icaro Thiago Silva Ferreira</v>
          </cell>
          <cell r="J250" t="str">
            <v>icaro.ferreira@vale.com</v>
          </cell>
          <cell r="K250">
            <v>1574007</v>
          </cell>
          <cell r="L250" t="str">
            <v>Brasil/Maranhão</v>
          </cell>
          <cell r="M250" t="str">
            <v>SAO LUIS</v>
          </cell>
          <cell r="N250" t="str">
            <v>Vale S.A - 0424-00</v>
          </cell>
          <cell r="O250" t="str">
            <v>Op. Bem.Novo-Porto (0424-</v>
          </cell>
          <cell r="P250">
            <v>45404</v>
          </cell>
          <cell r="Q250" t="str">
            <v>PRESIDENTE - EDUARDO DE SALLES BARTOLOMEO</v>
          </cell>
          <cell r="R250" t="str">
            <v>VP EXEC OPERACOES - CARLOS HENRIQUE SENNA MEDEIROS</v>
          </cell>
          <cell r="S250" t="str">
            <v>DIR CORREDOR NORTE - CARLOS RODRIGUES DE CAMPOS MELLO JUNIOR</v>
          </cell>
          <cell r="T250" t="str">
            <v>DIR OPERACAO PORTO NORTE - WALTER CARVALHO PINHEIRO FILHO</v>
          </cell>
          <cell r="U250" t="str">
            <v>GER GERAL OP PORTUAR PORTO NOR - PAULO EDUARDO FREIRE ARAUJO</v>
          </cell>
          <cell r="V250" t="str">
            <v>GER OFF SHORE PORTO NORTE - CLAUDIA GONCALVES MENDES</v>
          </cell>
          <cell r="W250" t="str">
            <v>COORD NAUTICA PORTUARIA - ICARO THIAGO SILVA FERREIRA</v>
          </cell>
          <cell r="X250" t="str">
            <v>LIDIANE SOUZA GUIMARAES</v>
          </cell>
          <cell r="Y250" t="str">
            <v>flavia.rebeca@vale.com</v>
          </cell>
          <cell r="Z250" t="str">
            <v>Vale S/A</v>
          </cell>
          <cell r="AA250" t="str">
            <v>Ferrosos</v>
          </cell>
          <cell r="AB250" t="str">
            <v>OPERAÇÃO DE PORTOS</v>
          </cell>
          <cell r="AC250" t="str">
            <v>Denizete Corrêa</v>
          </cell>
          <cell r="AD250" t="str">
            <v>VERDE</v>
          </cell>
          <cell r="AE250" t="str">
            <v>Onsite (Presencial)</v>
          </cell>
          <cell r="AF250">
            <v>45406</v>
          </cell>
          <cell r="AG250" t="str">
            <v>PREENCHIDO</v>
          </cell>
          <cell r="AH250">
            <v>98988021341</v>
          </cell>
          <cell r="AI250" t="str">
            <v>07:00 as 16:00</v>
          </cell>
          <cell r="AJ250" t="str">
            <v>Alan Torres de Andrade Nóbrega</v>
          </cell>
          <cell r="AK250" t="str">
            <v>alan.nobrega@vale.com</v>
          </cell>
          <cell r="AL250" t="str">
            <v>OPERAÇÃO DE PORTOS</v>
          </cell>
          <cell r="AM250" t="str">
            <v>Trabalhamos na Gerencia de Offshore do Porto Norte onde cuidamos de toda a parte de negociação com as tripulaçoes dos navios que atracam no porto de Ponta da Madeira, desde a amarração até a geração de documentos para a area de exportação. Cuidamos do Balizamento do canal de acesso, dragagem de areas de berço e área de controle, além da dragagem e profundidade do canal de acesso a Baía de São Marcos. Batimetrias, análise dos navios e preformance de indicadores e equipamentos de responsabilidade da área.</v>
          </cell>
          <cell r="AN250" t="str">
            <v>Gestão de performance de indicadores da Gerência.
Gestão de indicadores de manutenção.
Análise de dados de indicadores e numeros da gerência.
Auxilio no controle de gastos e custos da area.
Prepraração e apresentação de materiais executivos.</v>
          </cell>
          <cell r="AO250" t="str">
            <v>Onsite - Presencial</v>
          </cell>
          <cell r="AP250" t="str">
            <v>MA</v>
          </cell>
          <cell r="AQ250" t="str">
            <v>São Luís</v>
          </cell>
          <cell r="AR250" t="str">
            <v>São Luis / Paço do Lumiar / São Jose de Ribamar / Raposa</v>
          </cell>
          <cell r="AS250" t="str">
            <v>Engenharia de Produção</v>
          </cell>
          <cell r="AU250" t="str">
            <v>Diferencial - Básico</v>
          </cell>
          <cell r="AV250" t="str">
            <v>Seria um diferencial conhecimentos básicos da ferramenta SAP e Power BI</v>
          </cell>
          <cell r="AW250" t="str">
            <v>Sim, precisariamos trabalhar o nivel de deficiencia, pois seria necessário algumas atividades de campo com acesso a embarcações e acesso a varios lances de escada.</v>
          </cell>
          <cell r="AX250" t="str">
            <v>OK</v>
          </cell>
          <cell r="BA250" t="str">
            <v>OK</v>
          </cell>
          <cell r="BB250" t="str">
            <v>planilha EB</v>
          </cell>
          <cell r="BC250" t="str">
            <v>PORTOS</v>
          </cell>
        </row>
        <row r="251">
          <cell r="B251">
            <v>1071668</v>
          </cell>
          <cell r="C251">
            <v>1</v>
          </cell>
          <cell r="D251" t="str">
            <v>Estágio superior 6h</v>
          </cell>
          <cell r="E251" t="str">
            <v>ABERTO</v>
          </cell>
          <cell r="G251" t="str">
            <v>Aumento de Quadro</v>
          </cell>
          <cell r="H251">
            <v>504963</v>
          </cell>
          <cell r="I251" t="str">
            <v>Luiza Rachter de Sousa Dias Vieira</v>
          </cell>
          <cell r="J251" t="str">
            <v>luiza.vieira@vale.com</v>
          </cell>
          <cell r="K251">
            <v>1270096</v>
          </cell>
          <cell r="L251" t="str">
            <v xml:space="preserve">Brasil/Minas Gerais </v>
          </cell>
          <cell r="M251" t="str">
            <v>NOVA LIMA</v>
          </cell>
          <cell r="N251" t="str">
            <v>Vale S.A - 0035-01</v>
          </cell>
          <cell r="O251" t="str">
            <v>Pr�dio Admin Mina da Mutu</v>
          </cell>
          <cell r="P251">
            <v>45404</v>
          </cell>
          <cell r="Q251" t="str">
            <v>PRESIDENTE - EDUARDO DE SALLES BARTOLOMEO</v>
          </cell>
          <cell r="R251" t="str">
            <v>VP EXEC OPERACOES - CARLOS HENRIQUE SENNA MEDEIROS</v>
          </cell>
          <cell r="S251" t="str">
            <v>DIR RISCOS OPER SSMA OP INTER - RODRIGO RAMOS SILVEIRA</v>
          </cell>
          <cell r="T251" t="str">
            <v>DIR SSMA RISCO OPER SUL - LEANDRO LUIZ SANTOS BARBOSA</v>
          </cell>
          <cell r="U251" t="str">
            <v>GER MEIO AMBIENTE CORREDOR SUL - CRISTIANE NUNES CARDOSO</v>
          </cell>
          <cell r="V251" t="str">
            <v>COORD MEIO AMBIENTE - LUIZA RACHTER DE SOUSA DIAS VIEIRA</v>
          </cell>
          <cell r="W251" t="str">
            <v>-</v>
          </cell>
          <cell r="X251" t="str">
            <v>LIDIANE SOUZA GUIMARAES</v>
          </cell>
          <cell r="Y251" t="str">
            <v>Deisiane.Mendes@vale.com</v>
          </cell>
          <cell r="Z251" t="str">
            <v>Vale S/A</v>
          </cell>
          <cell r="AA251" t="str">
            <v>Ferrosos</v>
          </cell>
          <cell r="AB251" t="str">
            <v>MEIO AMBIENTE</v>
          </cell>
          <cell r="AC251" t="str">
            <v>Denizete Corrêa</v>
          </cell>
          <cell r="AD251" t="str">
            <v>VERDE</v>
          </cell>
          <cell r="AE251" t="str">
            <v>Remoto com acesso eventual (Home Office)</v>
          </cell>
          <cell r="AF251">
            <v>45406</v>
          </cell>
          <cell r="AG251" t="str">
            <v>PREENCHIDO</v>
          </cell>
          <cell r="AH251" t="str">
            <v>(031) 99752-7199</v>
          </cell>
          <cell r="AI251" t="str">
            <v>08:00-17:00</v>
          </cell>
          <cell r="AJ251" t="str">
            <v>Daniel Pires De Oliveira</v>
          </cell>
          <cell r="AK251" t="str">
            <v>daniel.pires.oliveira@vale.com</v>
          </cell>
          <cell r="AL251" t="str">
            <v>MEIO AMBIENTE</v>
          </cell>
          <cell r="AM251" t="str">
            <v>Área de meio ambiente responsável pela gestão de indicadores ambientais, banco de dados de licenças, condicionantes ambientais e monitoramentos.</v>
          </cell>
          <cell r="AN251" t="str">
            <v>Gestão de banco de dados ambientais;
Gestão de licenças e condicionantes ambientais;
Gestão de indicadores ambientais;</v>
          </cell>
          <cell r="AO251" t="str">
            <v>Híbrido - Remoto com acesso eventual (Ida de 1 a 2x por semana ou sob demanda)</v>
          </cell>
          <cell r="AP251" t="str">
            <v>MG</v>
          </cell>
          <cell r="AQ251" t="str">
            <v>Nova Lima</v>
          </cell>
          <cell r="AR251" t="str">
            <v>Belo Horizonte, Contagem, Nova Lima, Itabirito</v>
          </cell>
          <cell r="AS251" t="str">
            <v>Engenharia Ambiental, Engenharia Civil, Engenharia de Produção, Ciências Biológicas, Geografia</v>
          </cell>
          <cell r="AU251" t="str">
            <v>Não é necessário para minha vaga</v>
          </cell>
          <cell r="AV251" t="str">
            <v>Power Bi, ArcGis</v>
          </cell>
          <cell r="AW251" t="str">
            <v>Não</v>
          </cell>
          <cell r="AX251" t="str">
            <v xml:space="preserve">NOT OK </v>
          </cell>
          <cell r="AY251" t="str">
            <v>Vaga aberta como acesso eventual, informado acesso frequente em FORMS</v>
          </cell>
          <cell r="AZ251" t="str">
            <v>30/04 A modalidade será Eventual, conforme people. | 29/04 Enviado email ao gestor</v>
          </cell>
          <cell r="BA251" t="str">
            <v>OK</v>
          </cell>
          <cell r="BB251" t="str">
            <v>planilha EB</v>
          </cell>
          <cell r="BC251" t="str">
            <v>MEIO AMBIENTE</v>
          </cell>
        </row>
        <row r="252">
          <cell r="B252">
            <v>1071664</v>
          </cell>
          <cell r="C252">
            <v>1</v>
          </cell>
          <cell r="D252" t="str">
            <v>Estágio superior 6h</v>
          </cell>
          <cell r="E252" t="str">
            <v>ABERTO</v>
          </cell>
          <cell r="G252" t="str">
            <v>Aumento de Quadro</v>
          </cell>
          <cell r="H252">
            <v>834440</v>
          </cell>
          <cell r="I252" t="str">
            <v>Sabrina Prado Borges</v>
          </cell>
          <cell r="J252" t="str">
            <v>sabrina.borges@vale.com</v>
          </cell>
          <cell r="K252">
            <v>1640056</v>
          </cell>
          <cell r="L252" t="str">
            <v>Brasil/Rio de Janeiro</v>
          </cell>
          <cell r="M252" t="str">
            <v>MANGARATIBA</v>
          </cell>
          <cell r="N252" t="str">
            <v>Vale S.A - 0055-47</v>
          </cell>
          <cell r="O252" t="str">
            <v>Pr�dio Adm-TIG (T)</v>
          </cell>
          <cell r="P252">
            <v>45404</v>
          </cell>
          <cell r="Q252" t="str">
            <v>PRESIDENTE - EDUARDO DE SALLES BARTOLOMEO</v>
          </cell>
          <cell r="R252" t="str">
            <v>VP EXEC OPERACOES - CARLOS HENRIQUE SENNA MEDEIROS</v>
          </cell>
          <cell r="S252" t="str">
            <v>DIR CORREDOR SUL - DIOGO AFONSO COSTA</v>
          </cell>
          <cell r="T252" t="str">
            <v>DIR OPER PORTOS SUL E REBOCAD - RODRIGO VASCONCELOS SANTOS</v>
          </cell>
          <cell r="U252" t="str">
            <v>GER AP PORT MARIT PORTOS RJ ES - FELIPPE RAFAEL SILVA DOS SANTOS</v>
          </cell>
          <cell r="V252" t="str">
            <v>SUP OPERACOES LANCHAS - SABRINA PRADO BORGES</v>
          </cell>
          <cell r="W252" t="str">
            <v>-</v>
          </cell>
          <cell r="X252" t="str">
            <v>LIDIANE SOUZA GUIMARAES</v>
          </cell>
          <cell r="Y252" t="str">
            <v>Sarita.Luz@vale.com</v>
          </cell>
          <cell r="Z252" t="str">
            <v>Vale S/A</v>
          </cell>
          <cell r="AA252" t="str">
            <v>Ferrosos</v>
          </cell>
          <cell r="AB252" t="str">
            <v xml:space="preserve">Operações marítimas </v>
          </cell>
          <cell r="AC252" t="str">
            <v>Denizete Corrêa</v>
          </cell>
          <cell r="AD252" t="str">
            <v>LARANJA</v>
          </cell>
          <cell r="AE252" t="str">
            <v>Remoto com acesso eventual (Home Office)</v>
          </cell>
          <cell r="AF252">
            <v>45406</v>
          </cell>
          <cell r="AG252" t="str">
            <v>PREENCHIDO</v>
          </cell>
          <cell r="AH252" t="str">
            <v>‎21 99632‑8264‬</v>
          </cell>
          <cell r="AI252" t="str">
            <v>08h as 16h30</v>
          </cell>
          <cell r="AJ252" t="str">
            <v xml:space="preserve">Viviane Gomes </v>
          </cell>
          <cell r="AK252" t="str">
            <v>Viviane.gomes.souza@vale.com</v>
          </cell>
          <cell r="AL252" t="str">
            <v xml:space="preserve">Operações marítimas </v>
          </cell>
          <cell r="AM252" t="str">
            <v>Única área marítima na Vale, responsável por garantir a operacionalidade dos ativos que auxiliam o Terminal da Ilha Guaiba, com rebocadores portuários para as manobras de navio, ferry Boat para Tranposte de cargas e lanchas para transporte de passageiros (pois estamos em uma ilha).</v>
          </cell>
          <cell r="AN252" t="str">
            <v>Controle dos indicadores das supervisões operacionais e suporte ao supervisor e liderados nas rotinas de VPS</v>
          </cell>
          <cell r="AO252" t="str">
            <v>Híbrido - Remoto com acesso eventual (Ida de 1 a 2x por semana ou sob demanda)</v>
          </cell>
          <cell r="AP252" t="str">
            <v>RJ</v>
          </cell>
          <cell r="AQ252" t="str">
            <v>Mangaratiba</v>
          </cell>
          <cell r="AR252" t="str">
            <v>Mangaratiba, Itaguaí, Seripecica até bairro de Campo Grande</v>
          </cell>
          <cell r="AS252" t="str">
            <v>Engenharia de Produção, Administração, Ciências Econômicas</v>
          </cell>
          <cell r="AU252" t="str">
            <v>Diferencial - Básico</v>
          </cell>
          <cell r="AW252" t="str">
            <v>Sim, mobilidade (pois ficamos em uma ilha)</v>
          </cell>
          <cell r="AX252" t="str">
            <v xml:space="preserve">NOT OK </v>
          </cell>
          <cell r="AY252" t="str">
            <v>Vaga aberta como acesso eventual, informado onsite em FORMS</v>
          </cell>
          <cell r="AZ252" t="str">
            <v>Modalidade: Eventual</v>
          </cell>
          <cell r="BA252" t="str">
            <v>OK</v>
          </cell>
          <cell r="BB252" t="str">
            <v>planilha EB</v>
          </cell>
          <cell r="BC252" t="str">
            <v>LOGÍSTICA</v>
          </cell>
        </row>
        <row r="253">
          <cell r="B253">
            <v>1071663</v>
          </cell>
          <cell r="C253">
            <v>1</v>
          </cell>
          <cell r="D253" t="str">
            <v>Estágio superior 6h</v>
          </cell>
          <cell r="E253" t="str">
            <v>ABERTO</v>
          </cell>
          <cell r="G253" t="str">
            <v>Aumento de Quadro</v>
          </cell>
          <cell r="H253">
            <v>701383</v>
          </cell>
          <cell r="I253" t="str">
            <v>Macilio Ramalho Arruda</v>
          </cell>
          <cell r="J253" t="str">
            <v>macilio.arruda@vale.com</v>
          </cell>
          <cell r="K253">
            <v>1360460</v>
          </cell>
          <cell r="L253" t="str">
            <v>Brasil/Pará</v>
          </cell>
          <cell r="M253" t="str">
            <v>CANAA DOS CARAJAS</v>
          </cell>
          <cell r="N253" t="str">
            <v>Salobo Metais S.A. - 0009</v>
          </cell>
          <cell r="O253" t="str">
            <v>Mina Infra - Abast de Pes</v>
          </cell>
          <cell r="P253">
            <v>45404</v>
          </cell>
          <cell r="Q253" t="str">
            <v>PRESIDENTE - EDUARDO DE SALLES BARTOLOMEO</v>
          </cell>
          <cell r="R253" t="str">
            <v>DIR, NORTH ATLANTIC OPERATIONS - ALFREDO PONTES DE SANTANA</v>
          </cell>
          <cell r="S253" t="str">
            <v>DIR OPER METAIS BASICO ATL SUL - ANTONIO DAHER PADOVEZI</v>
          </cell>
          <cell r="T253" t="str">
            <v>DIR LOG SUPORT NEG BM - ALINE MICHELLE DE OLIVEIRA VELOSO</v>
          </cell>
          <cell r="U253" t="str">
            <v>GER GERAL SERV ESSENCIAIS BM - AURILIO OLIVEIRA DE SOUSA</v>
          </cell>
          <cell r="V253" t="str">
            <v>GER SERV ESSENCIAIS ATL SUL - DIEGO RIBEIRO VENTURA</v>
          </cell>
          <cell r="W253" t="str">
            <v>SUP COMBUST SUPORTE OPER COBRE - MACILIO RAMALHO ARRUDA</v>
          </cell>
          <cell r="X253" t="str">
            <v>LIDIANE SOUZA GUIMARAES</v>
          </cell>
          <cell r="Y253" t="str">
            <v>veiga.luciana@vale.com</v>
          </cell>
          <cell r="Z253" t="str">
            <v>Salobo Metais Ltda</v>
          </cell>
          <cell r="AA253" t="str">
            <v>Metais Básicos</v>
          </cell>
          <cell r="AB253" t="str">
            <v>SUPRIMENTOS</v>
          </cell>
          <cell r="AC253" t="str">
            <v>Vanessa Medeiros</v>
          </cell>
          <cell r="AD253" t="str">
            <v>VERDE</v>
          </cell>
          <cell r="AE253" t="str">
            <v>Onsite (Presencial)</v>
          </cell>
          <cell r="AF253">
            <v>45406</v>
          </cell>
          <cell r="AG253" t="str">
            <v>PREENCHIDO</v>
          </cell>
          <cell r="AH253">
            <v>94991660831</v>
          </cell>
          <cell r="AI253" t="str">
            <v>08:00 a s 17:00</v>
          </cell>
          <cell r="AJ253" t="str">
            <v>Ana Paula Tavares</v>
          </cell>
          <cell r="AK253" t="str">
            <v>ana.paula.tavares@vale.com</v>
          </cell>
          <cell r="AL253" t="str">
            <v>SUPRIMENTOS</v>
          </cell>
          <cell r="AM253" t="str">
            <v>Posto de combustível, Processo de armazenamento e distribuição de combustível</v>
          </cell>
          <cell r="AN253" t="str">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253" t="str">
            <v>Onsite - Presencial</v>
          </cell>
          <cell r="AP253" t="str">
            <v>PA</v>
          </cell>
          <cell r="AQ253" t="str">
            <v>Canaã dos Carajás</v>
          </cell>
          <cell r="AR253" t="str">
            <v xml:space="preserve">Canãa dos Carajás </v>
          </cell>
          <cell r="AS253" t="str">
            <v>Administração, Engenharia Mecânica, Engenharia Química, Engenharia de Produção</v>
          </cell>
          <cell r="AU253" t="str">
            <v>Diferencial - Básico</v>
          </cell>
          <cell r="AV253" t="str">
            <v>SAP ECC e Power BI</v>
          </cell>
          <cell r="AW253" t="str">
            <v xml:space="preserve">Nossa área não está adequada para receber cadeirante </v>
          </cell>
          <cell r="AX253" t="str">
            <v xml:space="preserve">NOT OK </v>
          </cell>
          <cell r="AY253" t="str">
            <v>podemos considerar todas as engenharias? Se não, citar quais</v>
          </cell>
          <cell r="AZ253" t="str">
            <v>13/05 Conforme people cursos sinalizados: Administração, Engenharia Mecânica, Engenharia Quimica e Engenharia de Produção.</v>
          </cell>
          <cell r="BA253" t="str">
            <v>OK</v>
          </cell>
          <cell r="BB253" t="str">
            <v>planilha EB</v>
          </cell>
          <cell r="BC253" t="str">
            <v>SUPRIMENTOS</v>
          </cell>
        </row>
        <row r="254">
          <cell r="B254">
            <v>1071659</v>
          </cell>
          <cell r="C254">
            <v>1</v>
          </cell>
          <cell r="D254" t="str">
            <v>Estágio superior 6h</v>
          </cell>
          <cell r="E254" t="str">
            <v>ABERTO</v>
          </cell>
          <cell r="G254" t="str">
            <v>Aumento de Quadro</v>
          </cell>
          <cell r="H254">
            <v>493524</v>
          </cell>
          <cell r="I254" t="str">
            <v>Vanessa Paula Custodio Bhering</v>
          </cell>
          <cell r="J254" t="str">
            <v>vanessa.bhering@vale.com</v>
          </cell>
          <cell r="K254">
            <v>2010422</v>
          </cell>
          <cell r="L254" t="str">
            <v>Brasil/Espírito Santo</v>
          </cell>
          <cell r="M254" t="str">
            <v>VITORIA</v>
          </cell>
          <cell r="N254" t="str">
            <v>Vale S.A - 0262-00</v>
          </cell>
          <cell r="O254" t="str">
            <v>Ed. Ricardo Ballve - CPD</v>
          </cell>
          <cell r="P254">
            <v>45404</v>
          </cell>
          <cell r="Q254" t="str">
            <v>PRESIDENTE - EDUARDO DE SALLES BARTOLOMEO</v>
          </cell>
          <cell r="R254" t="str">
            <v>VP EXEC TECNICO - RAFAEL JABUR BITTAR</v>
          </cell>
          <cell r="S254" t="str">
            <v>DIR TECNOLOGIA E INOVACAO - PAULO CELSO PIRES</v>
          </cell>
          <cell r="T254" t="str">
            <v>DIR INFRA TECNOLOGICA - CLAUDIA GOMES CABALINE MAZZI</v>
          </cell>
          <cell r="U254" t="str">
            <v>GER INTEG PLAN GEST INFRA TECN - VANESSA PAULA CUSTODIO BHERING</v>
          </cell>
          <cell r="V254" t="str">
            <v>-</v>
          </cell>
          <cell r="W254" t="str">
            <v>-</v>
          </cell>
          <cell r="X254" t="str">
            <v>LIDIANE SOUZA GUIMARAES</v>
          </cell>
          <cell r="Y254" t="str">
            <v>antonia.carvalho@vale.com</v>
          </cell>
          <cell r="Z254" t="str">
            <v>Vale S/A</v>
          </cell>
          <cell r="AA254" t="str">
            <v>Corporativo</v>
          </cell>
          <cell r="AB254" t="str">
            <v>TECNOLOGIA INDUSTRIAL</v>
          </cell>
          <cell r="AC254" t="str">
            <v>Vanessa Medeiros</v>
          </cell>
          <cell r="AD254" t="str">
            <v>VERDE</v>
          </cell>
          <cell r="AE254" t="str">
            <v>Remoto com acesso eventual (Home Office)</v>
          </cell>
          <cell r="AF254">
            <v>45406</v>
          </cell>
          <cell r="AG254" t="str">
            <v>PREENCHIDO</v>
          </cell>
          <cell r="AH254" t="str">
            <v>27 98878 8571</v>
          </cell>
          <cell r="AI254" t="str">
            <v>08h00 - 17h00</v>
          </cell>
          <cell r="AJ254" t="str">
            <v>Janderson Santos Manuel</v>
          </cell>
          <cell r="AK254" t="str">
            <v>janderson.santos@vale.com</v>
          </cell>
          <cell r="AL254" t="str">
            <v>TECNOLOGIA INDUSTRIAL</v>
          </cell>
          <cell r="AM254" t="str">
            <v>Área de Tecnologia e Inovação - Diretoria de Infraestrutura Tecnológica - Gerência Integração Planej. e Gestão.  Responsável pela Visão integrada de todos os assuntos da diretoria de Infra (Gestão Econômica - VPS - SSMA - Qualidade - PMO de Projetos)</v>
          </cell>
          <cell r="AN254" t="str">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ell>
          <cell r="AO254" t="str">
            <v>Híbrido - Remoto com acesso eventual (Ida de 1 a 2x por semana ou sob demanda)</v>
          </cell>
          <cell r="AP254" t="str">
            <v>ES</v>
          </cell>
          <cell r="AQ254" t="str">
            <v>Vitória</v>
          </cell>
          <cell r="AR254" t="str">
            <v>Vila Velha, Cariacica, Serra, Vitória - ES/ Belo Horizonte-MG</v>
          </cell>
          <cell r="AS254" t="str">
            <v>Engenharia de Controle e Automação</v>
          </cell>
          <cell r="AU254" t="str">
            <v>Intermediário</v>
          </cell>
          <cell r="AV254" t="str">
            <v>Pacote Office, Power BI</v>
          </cell>
          <cell r="AW254" t="str">
            <v>Sem restrição</v>
          </cell>
          <cell r="AX254" t="str">
            <v>OK</v>
          </cell>
          <cell r="BA254" t="str">
            <v>OK</v>
          </cell>
          <cell r="BB254" t="str">
            <v>planilha EB</v>
          </cell>
          <cell r="BC254" t="str">
            <v>INOVAÇÃO, AUTOMAÇÃO E TECNOLOGIA DA INFORMAÇÃO</v>
          </cell>
        </row>
        <row r="255">
          <cell r="B255">
            <v>1071658</v>
          </cell>
          <cell r="C255">
            <v>1</v>
          </cell>
          <cell r="D255" t="str">
            <v>Estágio superior 6h</v>
          </cell>
          <cell r="E255" t="str">
            <v>ABERTO</v>
          </cell>
          <cell r="G255" t="str">
            <v>Aumento de Quadro</v>
          </cell>
          <cell r="H255">
            <v>180548</v>
          </cell>
          <cell r="I255" t="str">
            <v>Guilherme Botrel de Vasconcellos</v>
          </cell>
          <cell r="J255" t="str">
            <v>guilherme.vasconcellos@vale.com</v>
          </cell>
          <cell r="K255">
            <v>1470481</v>
          </cell>
          <cell r="L255" t="str">
            <v xml:space="preserve">Brasil/Minas Gerais </v>
          </cell>
          <cell r="M255" t="str">
            <v>SABARA</v>
          </cell>
          <cell r="N255" t="str">
            <v>Vale S.A - 0159-33</v>
          </cell>
          <cell r="O255" t="str">
            <v>P�tio Dois (CR) (T)</v>
          </cell>
          <cell r="P255">
            <v>45404</v>
          </cell>
          <cell r="Q255" t="str">
            <v>PRESIDENTE - EDUARDO DE SALLES BARTOLOMEO</v>
          </cell>
          <cell r="R255" t="str">
            <v>VP EXEC OPERACOES - CARLOS HENRIQUE SENNA MEDEIROS</v>
          </cell>
          <cell r="S255" t="str">
            <v>DIR CORREDOR SUDESTE - LUIZ GUSTAVO RECHE</v>
          </cell>
          <cell r="T255" t="str">
            <v>DIR GEOT HIDROG CORR SUD - QUINTILIANO FERNANDES GUERRA</v>
          </cell>
          <cell r="U255" t="str">
            <v>GER GEOTECNIA EFVM E PORTO SUD - GUILHERME BOTREL DE VASCONCELLOS</v>
          </cell>
          <cell r="V255" t="str">
            <v>-</v>
          </cell>
          <cell r="W255" t="str">
            <v>-</v>
          </cell>
          <cell r="X255" t="str">
            <v>LIDIANE SOUZA GUIMARAES</v>
          </cell>
          <cell r="Y255" t="str">
            <v>Kennio.Teixeira@vale.com</v>
          </cell>
          <cell r="Z255" t="str">
            <v>Vale S/A</v>
          </cell>
          <cell r="AA255" t="str">
            <v>Ferrosos</v>
          </cell>
          <cell r="AB255" t="str">
            <v>GEOTECNIA</v>
          </cell>
          <cell r="AC255" t="str">
            <v>Tatiana Ribeiro</v>
          </cell>
          <cell r="AD255" t="str">
            <v>VERDE</v>
          </cell>
          <cell r="AE255" t="str">
            <v>Remoto com acesso eventual (Home Office)</v>
          </cell>
          <cell r="AF255">
            <v>45406</v>
          </cell>
          <cell r="AG255" t="str">
            <v>PREENCHIDO</v>
          </cell>
          <cell r="AH255">
            <v>31988782186</v>
          </cell>
          <cell r="AI255" t="str">
            <v>07:30h às 17h</v>
          </cell>
          <cell r="AJ255" t="str">
            <v>Renata Pinto Santos</v>
          </cell>
          <cell r="AK255" t="str">
            <v>renata.pinto.santos@vale.com</v>
          </cell>
          <cell r="AL255" t="str">
            <v>GEOTECNIA</v>
          </cell>
          <cell r="AM255" t="str">
            <v xml:space="preserve">Área: Geotecnia da Estrada de Ferro Vitória a Minas
Responsabilidades: 
• Gestão e controle de riscos geotécnicos;
• Mapeamento de riscos;
• Realizar inspeções de campo;
• Avaliação e validação de projetos;
• Elaboração de laudos e relatórios;
• Acompanhamento de obras;
• Avaliação de instrumentação e ensaios geotécnicos;
• Fiscalização e gestão de contratos.
</v>
          </cell>
          <cell r="AN255" t="str">
            <v xml:space="preserve">• Suporte na gestão de indicadores
• Elaboração de apresentações e consolidação de resultados da área
• Suporte na gestão dos planos de ação e atendimento às recomendações da área
• Suporte na gestão de projetos geotécnicos.
</v>
          </cell>
          <cell r="AO255" t="str">
            <v>Híbrido - Remoto com acesso eventual (Ida de 1 a 2x por semana ou sob demanda)</v>
          </cell>
          <cell r="AP255" t="str">
            <v>MG</v>
          </cell>
          <cell r="AQ255" t="str">
            <v>Sabará</v>
          </cell>
          <cell r="AR255" t="str">
            <v>Belo Horizonte, Sabará e Caeté</v>
          </cell>
          <cell r="AS255" t="str">
            <v>Engenharia Civil, Engenharia de Produção, Geologia</v>
          </cell>
          <cell r="AU255" t="str">
            <v>Não é necessário para minha vaga</v>
          </cell>
          <cell r="AV255" t="str">
            <v>Power BI e Pacote Office</v>
          </cell>
          <cell r="AW255" t="str">
            <v>Não</v>
          </cell>
          <cell r="AX255" t="str">
            <v>OK</v>
          </cell>
          <cell r="BA255" t="str">
            <v>OK</v>
          </cell>
          <cell r="BB255" t="str">
            <v>planilha EB</v>
          </cell>
          <cell r="BC255" t="str">
            <v>MINA E USINA</v>
          </cell>
        </row>
        <row r="256">
          <cell r="B256">
            <v>1071651</v>
          </cell>
          <cell r="C256">
            <v>1</v>
          </cell>
          <cell r="D256" t="str">
            <v>Estágio superior 6h</v>
          </cell>
          <cell r="E256" t="str">
            <v>ABERTO</v>
          </cell>
          <cell r="G256" t="str">
            <v>Aumento de Quadro</v>
          </cell>
          <cell r="H256">
            <v>57125</v>
          </cell>
          <cell r="I256" t="str">
            <v>SIMONE DE FATIMA PEREIRA</v>
          </cell>
          <cell r="J256" t="str">
            <v>Simone.Fatima.Pereira@vale.com</v>
          </cell>
          <cell r="K256">
            <v>1480160</v>
          </cell>
          <cell r="L256" t="str">
            <v>Brasil/Maranhão</v>
          </cell>
          <cell r="M256" t="str">
            <v>SANTA INES</v>
          </cell>
          <cell r="N256" t="str">
            <v>Vale S.A - 0378-21</v>
          </cell>
          <cell r="O256" t="str">
            <v>Superestrutura SIS-St.In�</v>
          </cell>
          <cell r="P256">
            <v>45404</v>
          </cell>
          <cell r="Q256" t="str">
            <v>PRESIDENTE - EDUARDO DE SALLES BARTOLOMEO</v>
          </cell>
          <cell r="R256" t="str">
            <v>VP EXEC OPERACOES - CARLOS HENRIQUE SENNA MEDEIROS</v>
          </cell>
          <cell r="S256" t="str">
            <v>DIR CORREDOR NORTE - CARLOS RODRIGUES DE CAMPOS MELLO JUNIOR</v>
          </cell>
          <cell r="T256" t="str">
            <v>DIR OPERACAO EFC - JOAO SILVA JUNIOR</v>
          </cell>
          <cell r="U256" t="str">
            <v>GER GERAL VP ELETROELETR EFC - DAVID CAMELO DE ABREU</v>
          </cell>
          <cell r="V256" t="str">
            <v>SUP MANUT INFRAEST FERROVIA - SIMONE DE FATIMA PEREIRA</v>
          </cell>
          <cell r="W256" t="str">
            <v>-</v>
          </cell>
          <cell r="X256" t="str">
            <v>LIDIANE SOUZA GUIMARAES</v>
          </cell>
          <cell r="Z256" t="str">
            <v>Vale S/A</v>
          </cell>
          <cell r="AA256" t="str">
            <v>Ferrosos</v>
          </cell>
          <cell r="AB256" t="str">
            <v>MANUTENÇÃO DE FERROVIA</v>
          </cell>
          <cell r="AC256" t="str">
            <v>Denizete Corrêa</v>
          </cell>
          <cell r="AD256" t="str">
            <v>VERDE</v>
          </cell>
          <cell r="AE256" t="str">
            <v>Onsite (Presencial)</v>
          </cell>
          <cell r="AF256">
            <v>45406</v>
          </cell>
          <cell r="AG256" t="str">
            <v>PREENCHIDO</v>
          </cell>
          <cell r="AH256">
            <v>98981879097</v>
          </cell>
          <cell r="AI256" t="str">
            <v>07:00 - 16:00</v>
          </cell>
          <cell r="AJ256" t="str">
            <v>João Victor Marinho Costa</v>
          </cell>
          <cell r="AK256" t="str">
            <v>joao.marinho.costa@vale.com</v>
          </cell>
          <cell r="AL256" t="str">
            <v>MANUTENÇÃO DE FERROVIA</v>
          </cell>
          <cell r="AM256" t="str">
            <v xml:space="preserve">Gerência de Infraestrutura EFC - Responsável pelas manutenções e obras dos ativos de infraestrutura da ferrovia, como: taludes de cortes e aterros, bueiros, acesso, supressão vegetal etc. </v>
          </cell>
          <cell r="AN256" t="str">
            <v xml:space="preserve">Controle de produtividade; controle de disponibilidade física dos recursos; composição de mão de obra; acompanhamento em campo das atividades de manutenção; acompanhamento dos indicadores chaves (KPI's). </v>
          </cell>
          <cell r="AO256" t="str">
            <v>Onsite - Presencial</v>
          </cell>
          <cell r="AP256" t="str">
            <v>MA</v>
          </cell>
          <cell r="AQ256" t="str">
            <v>Santa Inês</v>
          </cell>
          <cell r="AR256" t="str">
            <v>Santa Inês - MA; Pindaré Mirim - MA</v>
          </cell>
          <cell r="AS256" t="str">
            <v>Engenharia Civil</v>
          </cell>
          <cell r="AU256" t="str">
            <v>Diferencial - Intermediário</v>
          </cell>
          <cell r="AV256" t="str">
            <v>Pacote Office (Excel, Power Point, Word etc.) e Power BI</v>
          </cell>
          <cell r="AW256" t="str">
            <v>Para as atividades de campo, pessoas com restrição de mobilidade podem ter dificuldades para estas tarefas. Mas entendo não ser impeditivo.</v>
          </cell>
          <cell r="AX256" t="str">
            <v>OK</v>
          </cell>
          <cell r="BA256" t="str">
            <v>OK</v>
          </cell>
          <cell r="BB256" t="str">
            <v>planilha EB</v>
          </cell>
          <cell r="BC256" t="str">
            <v>FERROVIAS</v>
          </cell>
        </row>
        <row r="257">
          <cell r="B257">
            <v>1071648</v>
          </cell>
          <cell r="C257">
            <v>1</v>
          </cell>
          <cell r="D257" t="str">
            <v>Estágio superior 6h</v>
          </cell>
          <cell r="E257" t="str">
            <v>ABERTO</v>
          </cell>
          <cell r="G257" t="str">
            <v>Aumento de Quadro</v>
          </cell>
          <cell r="H257">
            <v>57125</v>
          </cell>
          <cell r="I257" t="str">
            <v>SIMONE DE FATIMA PEREIRA</v>
          </cell>
          <cell r="J257" t="str">
            <v>Simone.Fatima.Pereira@vale.com</v>
          </cell>
          <cell r="K257">
            <v>1480160</v>
          </cell>
          <cell r="L257" t="str">
            <v>Brasil/Maranhão</v>
          </cell>
          <cell r="M257" t="str">
            <v>SAO LUIS</v>
          </cell>
          <cell r="N257" t="str">
            <v>Vale S.A - 0378-21</v>
          </cell>
          <cell r="O257" t="str">
            <v>Escrit. 1� Regional SLS-F</v>
          </cell>
          <cell r="P257">
            <v>45404</v>
          </cell>
          <cell r="Q257" t="str">
            <v>PRESIDENTE - EDUARDO DE SALLES BARTOLOMEO</v>
          </cell>
          <cell r="R257" t="str">
            <v>VP EXEC OPERACOES - CARLOS HENRIQUE SENNA MEDEIROS</v>
          </cell>
          <cell r="S257" t="str">
            <v>DIR CORREDOR NORTE - CARLOS RODRIGUES DE CAMPOS MELLO JUNIOR</v>
          </cell>
          <cell r="T257" t="str">
            <v>DIR OPERACAO EFC - JOAO SILVA JUNIOR</v>
          </cell>
          <cell r="U257" t="str">
            <v>GER GERAL VP ELETROELETR EFC - DAVID CAMELO DE ABREU</v>
          </cell>
          <cell r="V257" t="str">
            <v>SUP MANUT INFRAEST FERROVIA - SIMONE DE FATIMA PEREIRA</v>
          </cell>
          <cell r="W257" t="str">
            <v>-</v>
          </cell>
          <cell r="X257" t="str">
            <v>LIDIANE SOUZA GUIMARAES</v>
          </cell>
          <cell r="Z257" t="str">
            <v>Vale S/A</v>
          </cell>
          <cell r="AA257" t="str">
            <v>Ferrosos</v>
          </cell>
          <cell r="AB257" t="str">
            <v>MANUTENÇÃO DE FERROVIA</v>
          </cell>
          <cell r="AC257" t="str">
            <v>Denizete Corrêa</v>
          </cell>
          <cell r="AD257" t="str">
            <v>VERDE</v>
          </cell>
          <cell r="AE257" t="str">
            <v>Onsite (Presencial)</v>
          </cell>
          <cell r="AF257">
            <v>45406</v>
          </cell>
          <cell r="AG257" t="str">
            <v>PREENCHIDO</v>
          </cell>
          <cell r="AH257" t="str">
            <v>98 988290217</v>
          </cell>
          <cell r="AI257" t="str">
            <v>07:00 às 16:00hs</v>
          </cell>
          <cell r="AJ257" t="str">
            <v>Simone de Fátima Pereira</v>
          </cell>
          <cell r="AK257" t="str">
            <v>simone.fatima.pereira@vale.com</v>
          </cell>
          <cell r="AL257" t="str">
            <v>MANUTENÇÃO DE FERROVIA</v>
          </cell>
          <cell r="AM257" t="str">
            <v>Coordenação de Planejamento e confiabilidade da gerencia de manutenção dos ativos de infra estrutura da estrada de Ferro carajás, cuja principal entrega é garantir a integridade estrutural dos ativos de infraestrutura da EFC</v>
          </cell>
          <cell r="AN25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57" t="str">
            <v>Onsite - Presencial</v>
          </cell>
          <cell r="AP257" t="str">
            <v>MA</v>
          </cell>
          <cell r="AQ257" t="str">
            <v>São Luís</v>
          </cell>
          <cell r="AR257" t="str">
            <v>São Luis</v>
          </cell>
          <cell r="AS257" t="str">
            <v>Engenharia Civil</v>
          </cell>
          <cell r="AU257" t="str">
            <v>Intermediário</v>
          </cell>
          <cell r="AV257" t="str">
            <v>Conhecimento em SAP, metodologia ágil, Power BI</v>
          </cell>
          <cell r="AW257" t="str">
            <v>Tenho limitação para deficiência motora, visual ou auditiva por ser um perfil que desloca nas áreas operacionais com riscos de atropelamento</v>
          </cell>
          <cell r="AX257" t="str">
            <v xml:space="preserve">NOT OK </v>
          </cell>
          <cell r="AY257" t="str">
            <v>geotecnia não disponível</v>
          </cell>
          <cell r="AZ257" t="str">
            <v>23/05 Gestora ciente do curso; 15/05 Encaminhado e-mail para gestora;</v>
          </cell>
          <cell r="BA257" t="str">
            <v>OK</v>
          </cell>
          <cell r="BB257" t="str">
            <v>planilha EB</v>
          </cell>
          <cell r="BC257" t="str">
            <v>FERROVIAS</v>
          </cell>
        </row>
        <row r="258">
          <cell r="B258">
            <v>1071645</v>
          </cell>
          <cell r="C258">
            <v>1</v>
          </cell>
          <cell r="D258" t="str">
            <v>Estágio superior 6h</v>
          </cell>
          <cell r="E258" t="str">
            <v>ABERTO</v>
          </cell>
          <cell r="G258" t="str">
            <v>Aumento de Quadro</v>
          </cell>
          <cell r="H258">
            <v>550054</v>
          </cell>
          <cell r="I258" t="str">
            <v>Paloma Vilaca Olivieri</v>
          </cell>
          <cell r="J258" t="str">
            <v>paloma.olivieri@vale.com</v>
          </cell>
          <cell r="K258">
            <v>1010602</v>
          </cell>
          <cell r="L258" t="str">
            <v xml:space="preserve">Brasil/Minas Gerais </v>
          </cell>
          <cell r="M258" t="str">
            <v>BELO HORIZONTE</v>
          </cell>
          <cell r="N258" t="str">
            <v>Vale S.A - 0140-23</v>
          </cell>
          <cell r="O258" t="str">
            <v>Hangar Aeroporto Pampulha</v>
          </cell>
          <cell r="P258">
            <v>45404</v>
          </cell>
          <cell r="Q258" t="str">
            <v>PRESIDENTE - EDUARDO DE SALLES BARTOLOMEO</v>
          </cell>
          <cell r="R258" t="str">
            <v>VP EXEC OPERACOES - CARLOS HENRIQUE SENNA MEDEIROS</v>
          </cell>
          <cell r="S258" t="str">
            <v>DIR FACILITIES - MARCELO LEITE BARROS</v>
          </cell>
          <cell r="T258" t="str">
            <v>GERENTE DE AVIACAO CORPORATIVA - DARIO SILVIO ANTONIO RICCIARDELLI JUNIOR</v>
          </cell>
          <cell r="U258" t="str">
            <v>COORD OPERAC AVIACAO CORPORAT - PALOMA VILACA OLIVIERI</v>
          </cell>
          <cell r="V258" t="str">
            <v>-</v>
          </cell>
          <cell r="W258" t="str">
            <v>-</v>
          </cell>
          <cell r="X258" t="str">
            <v>LIDIANE SOUZA GUIMARAES</v>
          </cell>
          <cell r="Y258" t="str">
            <v>iara.araujo@vale.com</v>
          </cell>
          <cell r="Z258" t="str">
            <v>Vale S/A</v>
          </cell>
          <cell r="AA258" t="str">
            <v>Ferrosos</v>
          </cell>
          <cell r="AB258" t="str">
            <v>Segurança de Voo - Aviação Operacional</v>
          </cell>
          <cell r="AC258" t="str">
            <v>Tatiana Ribeiro</v>
          </cell>
          <cell r="AD258" t="str">
            <v>VERDE</v>
          </cell>
          <cell r="AE258" t="str">
            <v>Remoto com acesso frequente (Híbrido)</v>
          </cell>
          <cell r="AF258">
            <v>45406</v>
          </cell>
          <cell r="AG258" t="str">
            <v>PREENCHIDO</v>
          </cell>
          <cell r="AH258">
            <v>31971731702</v>
          </cell>
          <cell r="AI258" t="str">
            <v>09:00 - 18:00</v>
          </cell>
          <cell r="AJ258" t="str">
            <v>Gabriel Barroso Morais</v>
          </cell>
          <cell r="AK258" t="str">
            <v>gabriel.barroso.morais@vale.com</v>
          </cell>
          <cell r="AL258" t="str">
            <v>Segurança de Voo - Aviação Operacional</v>
          </cell>
          <cell r="AM258" t="str">
            <v>Área de Segurança de Voo da Aviação Corporativa, com responsabilidade no acompanhamento das atividades aéreas contratadas pela VALE.</v>
          </cell>
          <cell r="AN258" t="str">
            <v>Acompanhamento dos contratos de fretamento e atividades aéreas na VALE BR
Participação em auditoria e vistoria técnicas nos fornecedores que prestam serviço aéreo para a VALE
Emissão de relatórios operacionais das atividades aéreas contratadas pela VALE</v>
          </cell>
          <cell r="AO258" t="str">
            <v>Híbrido - Remoto, acesso frequente</v>
          </cell>
          <cell r="AP258" t="str">
            <v>MG</v>
          </cell>
          <cell r="AQ258" t="str">
            <v>Belo Horizonte</v>
          </cell>
          <cell r="AR258" t="str">
            <v>Belo Horizonte</v>
          </cell>
          <cell r="AS258" t="str">
            <v>Engenharia Aeronáutica, Ciências Aeronáuticas, Engenharia Mecânica</v>
          </cell>
          <cell r="AU258" t="str">
            <v>Diferencial - Intermediário</v>
          </cell>
          <cell r="AV258" t="str">
            <v>Power BI</v>
          </cell>
          <cell r="AW258" t="str">
            <v>Sim, existe escada para acesso as salas administrativas.</v>
          </cell>
          <cell r="AX258" t="str">
            <v xml:space="preserve">NOT OK </v>
          </cell>
          <cell r="AY258" t="str">
            <v>Curso de Aviação Civil não disponível</v>
          </cell>
          <cell r="AZ258" t="str">
            <v>13/05 - gestora informada que não seguiremos com o curso de Aviação Civil</v>
          </cell>
          <cell r="BA258" t="str">
            <v>OK</v>
          </cell>
          <cell r="BB258" t="str">
            <v>planilha EB</v>
          </cell>
          <cell r="BC258" t="str">
            <v>SAÚDE, SEGURANÇA E RISCO OPERACIONAL</v>
          </cell>
        </row>
        <row r="259">
          <cell r="B259">
            <v>1071641</v>
          </cell>
          <cell r="C259">
            <v>1</v>
          </cell>
          <cell r="D259" t="str">
            <v>Estágio superior 6h</v>
          </cell>
          <cell r="E259" t="str">
            <v>ABERTO</v>
          </cell>
          <cell r="G259" t="str">
            <v>Aumento de Quadro</v>
          </cell>
          <cell r="H259">
            <v>174698</v>
          </cell>
          <cell r="I259" t="str">
            <v>Tatiana Sousa Zajdenweber</v>
          </cell>
          <cell r="J259" t="str">
            <v>tatiana.zajdenweber@vale.com</v>
          </cell>
          <cell r="K259">
            <v>1010963</v>
          </cell>
          <cell r="L259" t="str">
            <v>Brasil/Rio de Janeiro</v>
          </cell>
          <cell r="M259" t="str">
            <v>RIO DE JANEIRO</v>
          </cell>
          <cell r="N259" t="str">
            <v>Vale S.A - 0001-54</v>
          </cell>
          <cell r="O259" t="str">
            <v>Torre Oscar Niemeyer - RJ</v>
          </cell>
          <cell r="P259">
            <v>45404</v>
          </cell>
          <cell r="Q259" t="str">
            <v>PRESIDENTE - EDUARDO DE SALLES BARTOLOMEO</v>
          </cell>
          <cell r="R259" t="str">
            <v>VP EXEC TECNICO - RAFAEL JABUR BITTAR</v>
          </cell>
          <cell r="S259" t="str">
            <v>DIR SSMA E RISCOS OPERACIONAL - CLAUDEMIR PERES</v>
          </cell>
          <cell r="T259" t="str">
            <v>DIR CENTRO INTEGR SSMA - EDUARDO COELHO NUNES MARTINS</v>
          </cell>
          <cell r="U259" t="str">
            <v>GER CORP GESTAO METRICAS SS&amp;OR - PATRICIA WEIBERT FONSECA</v>
          </cell>
          <cell r="V259" t="str">
            <v>GER GOVERV PERFOR S&amp;S RISCO - TATIANA SOUSA ZAJDENWEBER</v>
          </cell>
          <cell r="W259" t="str">
            <v>-</v>
          </cell>
          <cell r="X259" t="str">
            <v>LIDIANE SOUZA GUIMARAES</v>
          </cell>
          <cell r="Y259" t="str">
            <v>adriana.regina@vale.com</v>
          </cell>
          <cell r="Z259" t="str">
            <v>Vale S/A</v>
          </cell>
          <cell r="AA259" t="str">
            <v>Corporativo</v>
          </cell>
          <cell r="AB259" t="str">
            <v>SAUDE E SEGURANCA</v>
          </cell>
          <cell r="AC259" t="str">
            <v>Vanessa Medeiros</v>
          </cell>
          <cell r="AD259" t="str">
            <v>VERDE</v>
          </cell>
          <cell r="AE259" t="str">
            <v>Remoto com acesso eventual (Home Office)</v>
          </cell>
          <cell r="AF259">
            <v>45406</v>
          </cell>
          <cell r="AG259" t="str">
            <v>PREENCHIDO</v>
          </cell>
          <cell r="AH259">
            <v>21991664055</v>
          </cell>
          <cell r="AI259" t="str">
            <v>9 às 18hrs</v>
          </cell>
          <cell r="AJ259" t="str">
            <v>Yasmin Curi e Souza</v>
          </cell>
          <cell r="AK259" t="str">
            <v>yasmin.souza@vale.com</v>
          </cell>
          <cell r="AL259" t="str">
            <v>SAUDE E SEGURANCA</v>
          </cell>
          <cell r="AM259" t="str">
            <v>Somos uma área de PMO (gerenciamento de projetos estratégicos), GMO (gestão de mudança organizacional) e Comunicação para SSMA. Fazemos parte da Gerência de Gestão e Inteligência de Dados, na Diretoria Corporativa de Saúde, Segurança e Meio Ambiente. Algumas das nossas responsabilidades são:
- Desenvolver e implementar estratégias de comunicação eficazes para promover uma cultura de segurança dentro da empresa;
- Produzir materiais de comunicação, como boletins, e-mails, vídeos, cartazes e apresentações, em linha com as iniciativas estratégicas priorizadas;
- Coordenar a disseminação eficaz dos objetivos, eventos e informações relevantes sobre SSMA para todos os níveis da organização, utilizando canais de comunicação apropriados;
- Gerir a comunicação de rotina da Diretoria;
- Trabalhar em estreita colaboração com as áreas de Comunicação Corporativa, 1ª linha de defesa de SSMA (Projetos, Operações e Áreas Matriciais), Excelência Operacional e demais áreas para garantir uma abordagem integrada de SSMA;
- Facilitar a implementação das mudanças organizacionais de forma eficaz, garantindo a adoção bem-sucedida de mudanças estratégicas de SSMA por parte dos stakeholders;
- Desenvolver e implementar estratégias de comunicação que informem e envolvam os colaboradores em relação às mudanças planejadas, promovendo uma compreensão compartilhada e mitigando resistências;
- Manter e aplicar a metodologia de gestão de projetos de SSMA, e quando aplicável, apoiar no planejamento de iniciativas estratégicas.</v>
          </cell>
          <cell r="AN259" t="str">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ell>
          <cell r="AO259" t="str">
            <v>Híbrido - Remoto com acesso eventual (Ida de 1 a 2x por semana ou sob demanda)</v>
          </cell>
          <cell r="AP259" t="str">
            <v>RJ</v>
          </cell>
          <cell r="AQ259" t="str">
            <v>Rio de Janeiro</v>
          </cell>
          <cell r="AR259" t="str">
            <v>Rio de Janeiro</v>
          </cell>
          <cell r="AS259" t="str">
            <v>Todas as Engenharias, Marketing, Marketing, Comunicação Social - Publicidade e Propaganda, Comunicação Social - Jornalismo, Comunicação Social - ABI, Comunicação Social - Cinema e Audiovisual, Comunicação Social - Jornalismo, Comunicação Social - Midialogia, Comunicação Social - Produção Editorial, Comunicação Social - Publicidade e Propaganda, Comunicação Social - Rádio e TV, Comunicação Social - Relações Públicas, Administração, Design de Produto, Gestão de Produtos, Estudos de Mídia, Design de Mídias Digitais</v>
          </cell>
          <cell r="AT259" t="str">
            <v>Nota: os cursos foram escolhidos com base na descrição da vaga e experiência prática da supervisora de estágio, apesar da sua formação original ser em Engenharia. Foi verificado com o RH previamente se poderia haver uma exceção nesse caso e informado que com a liberação da faculdade seria possível.</v>
          </cell>
          <cell r="AU259" t="str">
            <v>Diferencial - Avançado</v>
          </cell>
          <cell r="AV259" t="str">
            <v xml:space="preserve">É desejável boa aptidão em PowerPoint e Excel, assim como outras ferramentas do pacote office (SharePoint, Planner, Forms). </v>
          </cell>
          <cell r="AW259" t="str">
            <v>Não.</v>
          </cell>
          <cell r="AX259" t="str">
            <v>OK</v>
          </cell>
          <cell r="BA259" t="str">
            <v>OK</v>
          </cell>
          <cell r="BB259" t="str">
            <v>planilha EB</v>
          </cell>
          <cell r="BC259" t="str">
            <v>SAÚDE, SEGURANÇA E RISCO OPERACIONAL</v>
          </cell>
        </row>
        <row r="260">
          <cell r="B260">
            <v>1071639</v>
          </cell>
          <cell r="C260">
            <v>1</v>
          </cell>
          <cell r="D260" t="str">
            <v>Estágio superior 6h</v>
          </cell>
          <cell r="E260" t="str">
            <v>ABERTO</v>
          </cell>
          <cell r="G260" t="str">
            <v>Aumento de Quadro</v>
          </cell>
          <cell r="H260">
            <v>174698</v>
          </cell>
          <cell r="I260" t="str">
            <v>Tatiana Sousa Zajdenweber</v>
          </cell>
          <cell r="J260" t="str">
            <v>tatiana.zajdenweber@vale.com</v>
          </cell>
          <cell r="K260">
            <v>1010963</v>
          </cell>
          <cell r="L260" t="str">
            <v xml:space="preserve">Brasil/Minas Gerais </v>
          </cell>
          <cell r="M260" t="str">
            <v>NOVA LIMA</v>
          </cell>
          <cell r="N260" t="str">
            <v>VALE S.A - 0150-03</v>
          </cell>
          <cell r="O260" t="str">
            <v>Ed. Conc�rdia Corporate (</v>
          </cell>
          <cell r="P260">
            <v>45404</v>
          </cell>
          <cell r="Q260" t="str">
            <v>PRESIDENTE - EDUARDO DE SALLES BARTOLOMEO</v>
          </cell>
          <cell r="R260" t="str">
            <v>VP EXEC TECNICO - RAFAEL JABUR BITTAR</v>
          </cell>
          <cell r="S260" t="str">
            <v>DIR SSMA E RISCOS OPERACIONAL - CLAUDEMIR PERES</v>
          </cell>
          <cell r="T260" t="str">
            <v>DIR CENTRO INTEGR SSMA - EDUARDO COELHO NUNES MARTINS</v>
          </cell>
          <cell r="U260" t="str">
            <v>GER CORP GESTAO METRICAS SS&amp;OR - PATRICIA WEIBERT FONSECA</v>
          </cell>
          <cell r="V260" t="str">
            <v>GER GOVERV PERFOR S&amp;S RISCO - TATIANA SOUSA ZAJDENWEBER</v>
          </cell>
          <cell r="W260" t="str">
            <v>-</v>
          </cell>
          <cell r="X260" t="str">
            <v>LIDIANE SOUZA GUIMARAES</v>
          </cell>
          <cell r="Y260" t="str">
            <v>adriana.regina@vale.com</v>
          </cell>
          <cell r="Z260" t="str">
            <v>Vale S/A</v>
          </cell>
          <cell r="AA260" t="str">
            <v>Corporativo</v>
          </cell>
          <cell r="AB260" t="str">
            <v>SAUDE E SEGURANCA</v>
          </cell>
          <cell r="AC260" t="str">
            <v>Vanessa Medeiros</v>
          </cell>
          <cell r="AD260" t="str">
            <v>VERDE</v>
          </cell>
          <cell r="AE260" t="str">
            <v>Remoto com acesso eventual (Home Office)</v>
          </cell>
          <cell r="AF260">
            <v>45406</v>
          </cell>
          <cell r="AG260" t="str">
            <v>PREENCHIDO</v>
          </cell>
          <cell r="AH260">
            <v>21985560081</v>
          </cell>
          <cell r="AI260" t="str">
            <v>9:00 às 18:00</v>
          </cell>
          <cell r="AJ260" t="str">
            <v>Thais Almeida</v>
          </cell>
          <cell r="AK260" t="str">
            <v>thais.almeida@vale.com</v>
          </cell>
          <cell r="AL260" t="str">
            <v>SAUDE E SEGURANCA</v>
          </cell>
          <cell r="AM260" t="str">
            <v xml:space="preserve">Gestão e governança interna: orçamento, contratos, metas, reuniões de performance, planejamento estratégico, desenho de processos, gestão de documentos normativos, VPS, etc. </v>
          </cell>
          <cell r="AN260" t="str">
            <v>Suporte administrativo tais como: suporte na construção de apresentações e relatórios</v>
          </cell>
          <cell r="AO260" t="str">
            <v>Híbrido - Remoto com acesso eventual (Ida de 1 a 2x por semana ou sob demanda)</v>
          </cell>
          <cell r="AP260" t="str">
            <v>MG</v>
          </cell>
          <cell r="AQ260" t="str">
            <v>Nova Lima</v>
          </cell>
          <cell r="AR260" t="str">
            <v>Belo Horizonte, Nova Lima, Contagem</v>
          </cell>
          <cell r="AS260" t="str">
            <v>Administração, Engenharia de Produção, Engenharia Química</v>
          </cell>
          <cell r="AU260" t="str">
            <v>Não é necessário para minha vaga</v>
          </cell>
          <cell r="AV260" t="str">
            <v>Word, powerpoint, excel</v>
          </cell>
          <cell r="AW260" t="str">
            <v>Não</v>
          </cell>
          <cell r="AX260" t="str">
            <v xml:space="preserve">NOT OK </v>
          </cell>
          <cell r="AY260" t="str">
            <v>1 - Vaga aberta como Nova Lima, informado em FORMS ser Rio de Janeiro; 2- engenharia de seguranã não disponível</v>
          </cell>
          <cell r="AZ260" t="str">
            <v>Localidade: Nova Lima</v>
          </cell>
          <cell r="BA260" t="str">
            <v>OK</v>
          </cell>
          <cell r="BB260" t="str">
            <v>planilha EB</v>
          </cell>
          <cell r="BC260" t="str">
            <v>SAÚDE, SEGURANÇA E RISCO OPERACIONAL</v>
          </cell>
        </row>
        <row r="261">
          <cell r="B261">
            <v>1071631</v>
          </cell>
          <cell r="C261">
            <v>1</v>
          </cell>
          <cell r="D261" t="str">
            <v>Estágio superior 6h</v>
          </cell>
          <cell r="E261" t="str">
            <v>ABERTO</v>
          </cell>
          <cell r="G261" t="str">
            <v>Aumento de Quadro</v>
          </cell>
          <cell r="H261">
            <v>78428</v>
          </cell>
          <cell r="I261" t="str">
            <v>Erik Luis Sardinha Cecconello</v>
          </cell>
          <cell r="J261" t="str">
            <v>erik.cecconello@vale.com</v>
          </cell>
          <cell r="K261">
            <v>2010101</v>
          </cell>
          <cell r="L261" t="str">
            <v xml:space="preserve">Brasil/Minas Gerais </v>
          </cell>
          <cell r="M261" t="str">
            <v>NOVA LIMA</v>
          </cell>
          <cell r="N261" t="str">
            <v>VALE S.A - 0150-03</v>
          </cell>
          <cell r="O261" t="str">
            <v>Edif�cio Conc�rdia Corpor</v>
          </cell>
          <cell r="P261">
            <v>45404</v>
          </cell>
          <cell r="Q261" t="str">
            <v>PRESIDENTE - EDUARDO DE SALLES BARTOLOMEO</v>
          </cell>
          <cell r="R261" t="str">
            <v>VP EXEC OPERACOES - CARLOS HENRIQUE SENNA MEDEIROS</v>
          </cell>
          <cell r="S261" t="str">
            <v>DIR ENGENHARIA - CLAUDIO AUGUSTO MENDES</v>
          </cell>
          <cell r="T261" t="str">
            <v>DIR ENG MANUT MINA E USINA - JOSE RICARDO BALTAZAR</v>
          </cell>
          <cell r="U261" t="str">
            <v>GER GERAL ENG MINE PELOT SUD S - ERIK LUIS SARDINHA CECCONELLO</v>
          </cell>
          <cell r="V261" t="str">
            <v>-</v>
          </cell>
          <cell r="W261" t="str">
            <v>-</v>
          </cell>
          <cell r="X261" t="str">
            <v>LIDIANE SOUZA GUIMARAES</v>
          </cell>
          <cell r="Y261" t="str">
            <v>Bruna.Teofilo@vale.com</v>
          </cell>
          <cell r="Z261" t="str">
            <v>Vale S/A</v>
          </cell>
          <cell r="AA261" t="str">
            <v>Ferrosos</v>
          </cell>
          <cell r="AB261" t="str">
            <v>ENGENHARIA</v>
          </cell>
          <cell r="AC261" t="str">
            <v>Vanessa Medeiros</v>
          </cell>
          <cell r="AD261" t="str">
            <v>VERDE</v>
          </cell>
          <cell r="AE261" t="str">
            <v>Remoto com acesso frequente (Híbrido)</v>
          </cell>
          <cell r="AF261">
            <v>45406</v>
          </cell>
          <cell r="AG261" t="str">
            <v>PREENCHIDO</v>
          </cell>
          <cell r="AH261">
            <v>31995802009</v>
          </cell>
          <cell r="AI261" t="str">
            <v>8h-17h</v>
          </cell>
          <cell r="AJ261" t="str">
            <v>Mauro Sérgio Cláudio</v>
          </cell>
          <cell r="AK261" t="str">
            <v>mauro.claudio@vale.com</v>
          </cell>
          <cell r="AL261" t="str">
            <v>ENGENHARIA</v>
          </cell>
          <cell r="AM261"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61"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61" t="str">
            <v>Híbrido - Remoto, acesso frequente</v>
          </cell>
          <cell r="AP261" t="str">
            <v>MG</v>
          </cell>
          <cell r="AQ261" t="str">
            <v>Nova Lima</v>
          </cell>
          <cell r="AR261" t="str">
            <v>Região metropolitana de Belo Horizonte, Nova Lima - considerar base de trabalho Nova Lima (Ed. Concordia)</v>
          </cell>
          <cell r="AS261" t="str">
            <v>Engenharia Mecânica, Engenharia Mecatrônica, Engenharia Industrial Mecânica</v>
          </cell>
          <cell r="AU261" t="str">
            <v>Diferencial - Avançado</v>
          </cell>
          <cell r="AV261" t="str">
            <v>- Conhecimento básico em softwares de modelagem e simulação (como AutoCAD, SolidWorks, ANSYS, etc.)</v>
          </cell>
          <cell r="AW261" t="str">
            <v xml:space="preserve">A ideia é que o estagiário possa experimentar vivência nas operações, enquanto atua em conjunto com a equipe técnica. A base não tem restrições, mas as operações sim. </v>
          </cell>
          <cell r="AX261" t="str">
            <v>OK</v>
          </cell>
          <cell r="BA261" t="str">
            <v>OK</v>
          </cell>
          <cell r="BB261" t="str">
            <v>planilha EB</v>
          </cell>
          <cell r="BC261" t="str">
            <v>MINA E USINA</v>
          </cell>
        </row>
        <row r="262">
          <cell r="B262">
            <v>1071630</v>
          </cell>
          <cell r="C262">
            <v>1</v>
          </cell>
          <cell r="D262" t="str">
            <v>Estágio superior 6h</v>
          </cell>
          <cell r="E262" t="str">
            <v>CANCELADO</v>
          </cell>
          <cell r="F262" t="str">
            <v>Pedido por Tati em 25/04</v>
          </cell>
          <cell r="G262" t="str">
            <v>Aumento de Quadro</v>
          </cell>
          <cell r="H262">
            <v>81042512</v>
          </cell>
          <cell r="I262" t="str">
            <v>ALDIMAR OLIVEIRA SALES</v>
          </cell>
          <cell r="J262" t="str">
            <v>Aldimar.Sales@vale.com</v>
          </cell>
          <cell r="K262">
            <v>1350477</v>
          </cell>
          <cell r="L262" t="str">
            <v>Brasil/Pará</v>
          </cell>
          <cell r="M262" t="str">
            <v>OURILANDIA DO NORTE</v>
          </cell>
          <cell r="N262" t="str">
            <v>Minera��o On�a Puma SA 00</v>
          </cell>
          <cell r="O262" t="str">
            <v>Armaz�m Almoxarifado Our.</v>
          </cell>
          <cell r="P262">
            <v>45404</v>
          </cell>
          <cell r="Q262" t="str">
            <v>PRESIDENTE - EDUARDO DE SALLES BARTOLOMEO</v>
          </cell>
          <cell r="R262" t="str">
            <v>DIR, NORTH ATLANTIC OPERATIONS - ALFREDO PONTES DE SANTANA</v>
          </cell>
          <cell r="S262" t="str">
            <v>CHIEF FINANCIAL OFFICER - GUSTAVO GARAVAGLIA</v>
          </cell>
          <cell r="T262" t="str">
            <v>DIR, PROCUREMENT - MARIA CRISTINA BERTONI FERREIRA</v>
          </cell>
          <cell r="U262" t="str">
            <v>GER GERAL SUPR LOG ATL SUL - VITOR ANACLETO MACHADO</v>
          </cell>
          <cell r="V262" t="str">
            <v>GER SERV ARMAZENS NORTE - LUIZ FERNANDO TEIXEIRA DE ANDRADE</v>
          </cell>
          <cell r="W262" t="str">
            <v>SUP SUPRIMENTOS I - ALDIMAR OLIVEIRA SALES</v>
          </cell>
          <cell r="X262" t="str">
            <v>LIDIANE SOUZA GUIMARAES</v>
          </cell>
          <cell r="Z262" t="str">
            <v>Minera��o On�a Puma S.A.</v>
          </cell>
          <cell r="AA262" t="str">
            <v>-</v>
          </cell>
          <cell r="AB262" t="str">
            <v>-</v>
          </cell>
          <cell r="AC262" t="str">
            <v>Tatiana Ribeiro</v>
          </cell>
          <cell r="AD262" t="str">
            <v>VERMELHO</v>
          </cell>
          <cell r="AE262" t="str">
            <v>Onsite (Presencial)</v>
          </cell>
          <cell r="AF262">
            <v>45406</v>
          </cell>
        </row>
        <row r="263">
          <cell r="B263">
            <v>1071627</v>
          </cell>
          <cell r="C263">
            <v>1</v>
          </cell>
          <cell r="D263" t="str">
            <v>Estágio superior 6h</v>
          </cell>
          <cell r="E263" t="str">
            <v>ABERTO</v>
          </cell>
          <cell r="G263" t="str">
            <v>Aumento de Quadro</v>
          </cell>
          <cell r="H263">
            <v>550054</v>
          </cell>
          <cell r="I263" t="str">
            <v>Paloma Vilaca Olivieri</v>
          </cell>
          <cell r="J263" t="str">
            <v>paloma.olivieri@vale.com</v>
          </cell>
          <cell r="K263">
            <v>1010602</v>
          </cell>
          <cell r="L263" t="str">
            <v xml:space="preserve">Brasil/Minas Gerais </v>
          </cell>
          <cell r="M263" t="str">
            <v>BELO HORIZONTE</v>
          </cell>
          <cell r="N263" t="str">
            <v>Vale S.A - 0140-23</v>
          </cell>
          <cell r="O263" t="str">
            <v>Hangar Aeroporto Pampulha</v>
          </cell>
          <cell r="P263">
            <v>45404</v>
          </cell>
          <cell r="Q263" t="str">
            <v>PRESIDENTE - EDUARDO DE SALLES BARTOLOMEO</v>
          </cell>
          <cell r="R263" t="str">
            <v>VP EXEC OPERACOES - CARLOS HENRIQUE SENNA MEDEIROS</v>
          </cell>
          <cell r="S263" t="str">
            <v>DIR FACILITIES - MARCELO LEITE BARROS</v>
          </cell>
          <cell r="T263" t="str">
            <v>GERENTE DE AVIACAO CORPORATIVA - DARIO SILVIO ANTONIO RICCIARDELLI JUNIOR</v>
          </cell>
          <cell r="U263" t="str">
            <v>COORD OPERAC AVIACAO CORPORAT - PALOMA VILACA OLIVIERI</v>
          </cell>
          <cell r="V263" t="str">
            <v>-</v>
          </cell>
          <cell r="W263" t="str">
            <v>-</v>
          </cell>
          <cell r="X263" t="str">
            <v>LIDIANE SOUZA GUIMARAES</v>
          </cell>
          <cell r="Y263" t="str">
            <v>iara.araujo@vale.com</v>
          </cell>
          <cell r="Z263" t="str">
            <v>Vale S/A</v>
          </cell>
          <cell r="AA263" t="str">
            <v>Ferrosos</v>
          </cell>
          <cell r="AB263" t="str">
            <v>Segurança de Voo - Operação de Drones</v>
          </cell>
          <cell r="AC263" t="str">
            <v>Tatiana Ribeiro</v>
          </cell>
          <cell r="AD263" t="str">
            <v>VERDE</v>
          </cell>
          <cell r="AE263" t="str">
            <v>Remoto com acesso frequente (Híbrido)</v>
          </cell>
          <cell r="AF263">
            <v>45406</v>
          </cell>
          <cell r="AG263" t="str">
            <v>PREENCHIDO</v>
          </cell>
          <cell r="AH263">
            <v>31971731702</v>
          </cell>
          <cell r="AI263" t="str">
            <v>09:00 - 18:00</v>
          </cell>
          <cell r="AJ263" t="str">
            <v>Gabriel Barroso Morais</v>
          </cell>
          <cell r="AK263" t="str">
            <v>gabriel.barroso.morais@vale.com</v>
          </cell>
          <cell r="AL263" t="str">
            <v>Segurança de Voo - Operação de Drones</v>
          </cell>
          <cell r="AM263" t="str">
            <v>Área de segurança de voo da Aviação Corporativa e que tem responsabilidade em acompanhas as atividades de drones na empresa.</v>
          </cell>
          <cell r="AN263" t="str">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ell>
          <cell r="AO263" t="str">
            <v>Híbrido - Remoto, acesso frequente</v>
          </cell>
          <cell r="AP263" t="str">
            <v>MG</v>
          </cell>
          <cell r="AQ263" t="str">
            <v>Belo Horizonte</v>
          </cell>
          <cell r="AR263" t="str">
            <v>Belo Horizonte</v>
          </cell>
          <cell r="AS263" t="str">
            <v>Engenharia Aeronáutica, Engenharia Mecânica</v>
          </cell>
          <cell r="AU263" t="str">
            <v>Diferencial - Intermediário</v>
          </cell>
          <cell r="AV263" t="str">
            <v>Power BI</v>
          </cell>
          <cell r="AW263" t="str">
            <v>Sim, existe escada de acesso para as salas administrativas.</v>
          </cell>
          <cell r="AX263" t="str">
            <v xml:space="preserve">NOT OK </v>
          </cell>
          <cell r="AY263" t="str">
            <v>Curso de Aviação Civil não disponível</v>
          </cell>
          <cell r="AZ263" t="str">
            <v>13/05 - gestora informada que não seguiremos com o curso de Aviação Civil</v>
          </cell>
          <cell r="BA263" t="str">
            <v>OK</v>
          </cell>
          <cell r="BB263" t="str">
            <v>planilha EB</v>
          </cell>
          <cell r="BC263" t="str">
            <v>SAÚDE, SEGURANÇA E RISCO OPERACIONAL</v>
          </cell>
        </row>
        <row r="264">
          <cell r="B264">
            <v>1071617</v>
          </cell>
          <cell r="C264">
            <v>1</v>
          </cell>
          <cell r="D264" t="str">
            <v>Estágio superior 6h</v>
          </cell>
          <cell r="E264" t="str">
            <v>CANCELADO</v>
          </cell>
          <cell r="F264" t="str">
            <v>Pedido por Tati em 09/05</v>
          </cell>
          <cell r="G264" t="str">
            <v>Aumento de Quadro</v>
          </cell>
          <cell r="H264">
            <v>81017061</v>
          </cell>
          <cell r="I264" t="str">
            <v>Eliane Fernandes Moreira</v>
          </cell>
          <cell r="J264" t="str">
            <v>Eliane.fernandes@vale.com</v>
          </cell>
          <cell r="K264">
            <v>1470082</v>
          </cell>
          <cell r="L264" t="str">
            <v>Brasil/Espírito Santo</v>
          </cell>
          <cell r="M264" t="str">
            <v>VITORIA</v>
          </cell>
          <cell r="N264" t="str">
            <v>Vale S.A - 0262-00</v>
          </cell>
          <cell r="O264" t="str">
            <v>Composi��o Tubar�o-Ferrov</v>
          </cell>
          <cell r="P264">
            <v>45404</v>
          </cell>
          <cell r="Q264" t="str">
            <v>PRESIDENTE - EDUARDO DE SALLES BARTOLOMEO</v>
          </cell>
          <cell r="R264" t="str">
            <v>VP EXEC OPERACOES - CARLOS HENRIQUE SENNA MEDEIROS</v>
          </cell>
          <cell r="S264" t="str">
            <v>DIR CORREDOR SUDESTE - LUIZ GUSTAVO RECHE</v>
          </cell>
          <cell r="T264" t="str">
            <v>DIR OPERACAO EFVM - GILDINEY TAVARES DE SALES</v>
          </cell>
          <cell r="U264" t="str">
            <v>GER GERAL OP FERROVIARIA EFVM - SYDNEI EXPEDITO RODRIGUES JUNIOR</v>
          </cell>
          <cell r="V264" t="str">
            <v>GER OPER REGIONAL II IPATINGA - EDUARDO SILVA SOARES</v>
          </cell>
          <cell r="W264" t="str">
            <v>SUP OPERACAO FERROV TRACAO - ELIANE FERNANDES MOREIRA</v>
          </cell>
          <cell r="X264" t="str">
            <v>LIDIANE SOUZA GUIMARAES</v>
          </cell>
          <cell r="Y264" t="str">
            <v>livia.lupiano@vale.com</v>
          </cell>
          <cell r="Z264" t="str">
            <v>Vale S/A</v>
          </cell>
          <cell r="AA264" t="str">
            <v>Ferrosos</v>
          </cell>
          <cell r="AB264" t="str">
            <v>-</v>
          </cell>
          <cell r="AC264" t="str">
            <v>Tatiana Ribeiro</v>
          </cell>
          <cell r="AD264" t="str">
            <v>LARANJA</v>
          </cell>
          <cell r="AE264" t="str">
            <v>Onsite (Presencial)</v>
          </cell>
          <cell r="AF264">
            <v>45406</v>
          </cell>
          <cell r="AG264" t="str">
            <v>PREENCHIDO</v>
          </cell>
          <cell r="AH264">
            <v>27988171414</v>
          </cell>
          <cell r="AI264" t="str">
            <v>7:30h as 16:30h</v>
          </cell>
          <cell r="AJ264" t="str">
            <v>Eliane Fernandes Moreira</v>
          </cell>
          <cell r="AK264" t="str">
            <v>eliane.fernandes@vale.com</v>
          </cell>
          <cell r="AL264" t="str">
            <v>ADMINISTRATIVO</v>
          </cell>
          <cell r="AM264" t="str">
            <v>Operação 2 - Supervisão Tração 2: Responsável pelos maquinistas de viagem do trecho Tubarão a Resplendor.</v>
          </cell>
          <cell r="AN264" t="str">
            <v>Elaboração de relatórios e apresentações, acompanhar os registros de melhorias e eventos (Iris), controle de EPIs, estoque,  controle de realizados (categoria C), atualização do FMDS, abertura de chamados.</v>
          </cell>
          <cell r="AO264" t="str">
            <v>Onsite - Presencial</v>
          </cell>
          <cell r="AP264" t="str">
            <v>ES</v>
          </cell>
          <cell r="AQ264" t="str">
            <v>Vitória</v>
          </cell>
          <cell r="AR264" t="str">
            <v>Vitória, Vila Velha, Cariacica e  Serra.</v>
          </cell>
          <cell r="AS264" t="str">
            <v>Engenharia de Produção</v>
          </cell>
          <cell r="AU264" t="str">
            <v>Não é necessário para minha vaga</v>
          </cell>
          <cell r="AV264" t="str">
            <v xml:space="preserve">Office Avançado, 5S, PDCA (Ferramentas de Qualidade) e Power BI. </v>
          </cell>
          <cell r="AW264" t="str">
            <v>Escada, não temos rampa.</v>
          </cell>
          <cell r="AX264" t="str">
            <v>OK</v>
          </cell>
          <cell r="BA264" t="str">
            <v>OK</v>
          </cell>
          <cell r="BC264" t="str">
            <v>ESTRATÉGIA</v>
          </cell>
        </row>
        <row r="265">
          <cell r="B265">
            <v>1071616</v>
          </cell>
          <cell r="C265">
            <v>1</v>
          </cell>
          <cell r="D265" t="str">
            <v>Estágio superior 6h</v>
          </cell>
          <cell r="E265" t="str">
            <v>ABERTO</v>
          </cell>
          <cell r="G265" t="str">
            <v>Aumento de Quadro</v>
          </cell>
          <cell r="H265">
            <v>555904</v>
          </cell>
          <cell r="I265" t="str">
            <v>Fabiani Matteucci Vanni</v>
          </cell>
          <cell r="J265" t="str">
            <v>fabiani.vanni@vale.com</v>
          </cell>
          <cell r="K265">
            <v>1010023</v>
          </cell>
          <cell r="L265" t="str">
            <v>Brasil/Rio de Janeiro</v>
          </cell>
          <cell r="M265" t="str">
            <v>RIO DE JANEIRO</v>
          </cell>
          <cell r="N265" t="str">
            <v>Vale S.A - 0001-54</v>
          </cell>
          <cell r="O265" t="str">
            <v>Torre Oscar Niemeyer - RJ</v>
          </cell>
          <cell r="P265">
            <v>45404</v>
          </cell>
          <cell r="Q265" t="str">
            <v>PRESIDENTE - EDUARDO DE SALLES BARTOLOMEO</v>
          </cell>
          <cell r="R265" t="str">
            <v>VP EXEC OPERACOES - CARLOS HENRIQUE SENNA MEDEIROS</v>
          </cell>
          <cell r="S265" t="str">
            <v>DIR FACILITIES - MARCELO LEITE BARROS</v>
          </cell>
          <cell r="T265" t="str">
            <v>GER GERAL SERV CORPORATIVOS - ROBERIO RAMPINI ANDRIOLO JUNIOR</v>
          </cell>
          <cell r="U265" t="str">
            <v>GER HOTELARIA VIAGENS CORPORAT - LETICIA CORRÃŠA DE ARAUJO</v>
          </cell>
          <cell r="V265" t="str">
            <v>SUP SERVICOS LOGISTICOS E ADM - FABIANI MATTEUCCI VANNI</v>
          </cell>
          <cell r="W265" t="str">
            <v>-</v>
          </cell>
          <cell r="X265" t="str">
            <v>LIDIANE SOUZA GUIMARAES</v>
          </cell>
          <cell r="Y265" t="str">
            <v>iara.araujo@vale.com</v>
          </cell>
          <cell r="Z265" t="str">
            <v>Vale S/A</v>
          </cell>
          <cell r="AA265" t="str">
            <v>Ferrosos</v>
          </cell>
          <cell r="AB265" t="str">
            <v>ADMINISTRATIVO</v>
          </cell>
          <cell r="AC265" t="str">
            <v>Tatiana Ribeiro</v>
          </cell>
          <cell r="AD265" t="str">
            <v>VERDE</v>
          </cell>
          <cell r="AE265" t="str">
            <v>Remoto com acesso frequente (Híbrido)</v>
          </cell>
          <cell r="AF265">
            <v>45406</v>
          </cell>
          <cell r="AG265" t="str">
            <v>PREENCHIDO</v>
          </cell>
          <cell r="AH265" t="str">
            <v>(21) 99997-6701</v>
          </cell>
          <cell r="AI265" t="str">
            <v>09h às 18h</v>
          </cell>
          <cell r="AJ265" t="str">
            <v>Fabiani Matteucci Vanni</v>
          </cell>
          <cell r="AK265" t="str">
            <v>fabiani.vanni@vale.com</v>
          </cell>
          <cell r="AL265" t="str">
            <v>ADMINISTRATIVO</v>
          </cell>
          <cell r="AM265" t="str">
            <v>GERÊNCIA DE HOTELARIA E VIAGENS QUE ATENDE OS EMPREGADOS VALE NAS HOSPEDAGENS EM CARAJÁS E VIAGENS CORPORATIVAS QUE ENGLOBAM PASSAGENS, HOSPEDAGENS, VISTOS, DOCUMENTAÇÃO, SEGURO DE VIAGENS, PARA BRASIL E EXETERIOR</v>
          </cell>
          <cell r="AN265" t="str">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ell>
          <cell r="AO265" t="str">
            <v>Híbrido - Remoto, acesso frequente</v>
          </cell>
          <cell r="AP265" t="str">
            <v>RJ</v>
          </cell>
          <cell r="AQ265" t="str">
            <v>Rio de Janeiro</v>
          </cell>
          <cell r="AR265" t="str">
            <v>Rio de Janeiro</v>
          </cell>
          <cell r="AS265" t="str">
            <v>Administração, Engenharia de Produção, Turismo</v>
          </cell>
          <cell r="AU265" t="str">
            <v>Diferencial - Intermediário</v>
          </cell>
          <cell r="AV265" t="str">
            <v>Pacote Office (Word, Excel e Power Point) e desejável conhecimento Power BI</v>
          </cell>
          <cell r="AX265" t="str">
            <v>OK</v>
          </cell>
          <cell r="BA265" t="str">
            <v>OK</v>
          </cell>
          <cell r="BB265" t="str">
            <v>planilha EB</v>
          </cell>
          <cell r="BC265" t="str">
            <v>ESTRATÉGIA</v>
          </cell>
        </row>
        <row r="266">
          <cell r="B266">
            <v>1071614</v>
          </cell>
          <cell r="C266">
            <v>1</v>
          </cell>
          <cell r="D266" t="str">
            <v>Estágio superior 6h</v>
          </cell>
          <cell r="E266" t="str">
            <v>ABERTO</v>
          </cell>
          <cell r="G266" t="str">
            <v>Aumento de Quadro</v>
          </cell>
          <cell r="H266">
            <v>190868</v>
          </cell>
          <cell r="I266" t="str">
            <v>Mauro De Castro Lima Filho</v>
          </cell>
          <cell r="J266" t="str">
            <v>mauro.castro@vale.com</v>
          </cell>
          <cell r="K266">
            <v>1080151</v>
          </cell>
          <cell r="L266" t="str">
            <v xml:space="preserve">Brasil/Minas Gerais </v>
          </cell>
          <cell r="M266" t="str">
            <v>ITABIRA</v>
          </cell>
          <cell r="N266" t="str">
            <v>Vale S.A - 0164-09</v>
          </cell>
          <cell r="O266" t="str">
            <v>Escr. Centr Cau� Mina(016</v>
          </cell>
          <cell r="P266">
            <v>45404</v>
          </cell>
          <cell r="Q266" t="str">
            <v>PRESIDENTE - EDUARDO DE SALLES BARTOLOMEO</v>
          </cell>
          <cell r="R266" t="str">
            <v>VP EXEC OPERACOES - CARLOS HENRIQUE SENNA MEDEIROS</v>
          </cell>
          <cell r="S266" t="str">
            <v>DIR CORREDOR SUDESTE - LUIZ GUSTAVO RECHE</v>
          </cell>
          <cell r="T266" t="str">
            <v>DIR GEOT HIDROG CORR SUD - QUINTILIANO FERNANDES GUERRA</v>
          </cell>
          <cell r="U266" t="str">
            <v>GER GERAL GEOT HIDROG ITABIRA - MIGUEL PAGANIN NETO</v>
          </cell>
          <cell r="V266" t="str">
            <v>COORD GEOTECNIA E TOPOGRAFIA - MAURO DE CASTRO LIMA FILHO</v>
          </cell>
          <cell r="W266" t="str">
            <v>-</v>
          </cell>
          <cell r="X266" t="str">
            <v>LIDIANE SOUZA GUIMARAES</v>
          </cell>
          <cell r="Y266" t="str">
            <v>Kennio.Teixeira@vale.com</v>
          </cell>
          <cell r="Z266" t="str">
            <v>Vale S/A</v>
          </cell>
          <cell r="AA266" t="str">
            <v>Ferrosos</v>
          </cell>
          <cell r="AB266" t="str">
            <v>GEOTECNIA</v>
          </cell>
          <cell r="AC266" t="str">
            <v>Tatiana Ribeiro</v>
          </cell>
          <cell r="AD266" t="str">
            <v>VERMELHO</v>
          </cell>
          <cell r="AE266" t="str">
            <v>Remoto com acesso frequente (Híbrido)</v>
          </cell>
          <cell r="AF266">
            <v>45406</v>
          </cell>
          <cell r="AG266" t="str">
            <v>PREENCHIDO</v>
          </cell>
          <cell r="AH266">
            <v>31995982571</v>
          </cell>
          <cell r="AI266" t="str">
            <v>7:30 às 16:30h</v>
          </cell>
          <cell r="AJ266" t="str">
            <v>Antônio Malheiros</v>
          </cell>
          <cell r="AK266" t="str">
            <v>antonio.malheiros@vale.com</v>
          </cell>
          <cell r="AL266" t="str">
            <v>GEOTECNIA</v>
          </cell>
          <cell r="AM266" t="str">
            <v>Geotecnia de Barragens. Segurança Geotécnica das Barragens de Itabira, bem como atendimentos aos requisitos legais e boas práticas da engenharia atreladas à gestão de rejeitos.</v>
          </cell>
          <cell r="AN266" t="str">
            <v xml:space="preserve">Suporte às inspeções e monitoramentos geotécnicos ligados às barragens, bem como auxílio aos geotécnicos no atendimento aos requisitos legais das barragens. </v>
          </cell>
          <cell r="AO266" t="str">
            <v>Híbrido - Remoto, acesso frequente</v>
          </cell>
          <cell r="AP266" t="str">
            <v>MG</v>
          </cell>
          <cell r="AQ266" t="str">
            <v>Itabira</v>
          </cell>
          <cell r="AR266" t="str">
            <v>Itabira</v>
          </cell>
          <cell r="AS266" t="str">
            <v>Engenharia Civil, Engenharia de Minas, Engenharia Geológica, Geologia</v>
          </cell>
          <cell r="AU266" t="str">
            <v>Diferencial - Intermediário</v>
          </cell>
          <cell r="AV266" t="str">
            <v>Slide, QGIS, Arcgis e/ou Autocad.</v>
          </cell>
          <cell r="AW266" t="str">
            <v xml:space="preserve">Algumas atividades são de campo e requerem locomoção nas barragens e arredores com pisos irregulares. </v>
          </cell>
          <cell r="AX266" t="str">
            <v>OK</v>
          </cell>
          <cell r="BA266" t="str">
            <v>OK</v>
          </cell>
          <cell r="BB266" t="str">
            <v>planilha EB</v>
          </cell>
          <cell r="BC266" t="str">
            <v>MINA E USINA</v>
          </cell>
        </row>
        <row r="267">
          <cell r="B267">
            <v>1071613</v>
          </cell>
          <cell r="C267">
            <v>1</v>
          </cell>
          <cell r="D267" t="str">
            <v>Estágio superior 6h</v>
          </cell>
          <cell r="E267" t="str">
            <v>ABERTO</v>
          </cell>
          <cell r="G267" t="str">
            <v>Aumento de Quadro</v>
          </cell>
          <cell r="H267">
            <v>57125</v>
          </cell>
          <cell r="I267" t="str">
            <v>SIMONE DE FATIMA PEREIRA</v>
          </cell>
          <cell r="J267" t="str">
            <v>Simone.Fatima.Pereira@vale.com</v>
          </cell>
          <cell r="K267">
            <v>1480160</v>
          </cell>
          <cell r="L267" t="str">
            <v>Brasil/Maranhão</v>
          </cell>
          <cell r="M267" t="str">
            <v>SAO LUIS</v>
          </cell>
          <cell r="N267" t="str">
            <v>Vale S.A - 0378-21</v>
          </cell>
          <cell r="O267" t="str">
            <v>Escrit. 1� Regional SLS-F</v>
          </cell>
          <cell r="P267">
            <v>45404</v>
          </cell>
          <cell r="Q267" t="str">
            <v>PRESIDENTE - EDUARDO DE SALLES BARTOLOMEO</v>
          </cell>
          <cell r="R267" t="str">
            <v>VP EXEC OPERACOES - CARLOS HENRIQUE SENNA MEDEIROS</v>
          </cell>
          <cell r="S267" t="str">
            <v>DIR CORREDOR NORTE - CARLOS RODRIGUES DE CAMPOS MELLO JUNIOR</v>
          </cell>
          <cell r="T267" t="str">
            <v>DIR OPERACAO EFC - JOAO SILVA JUNIOR</v>
          </cell>
          <cell r="U267" t="str">
            <v>GER GERAL VP ELETROELETR EFC - DAVID CAMELO DE ABREU</v>
          </cell>
          <cell r="V267" t="str">
            <v>SUP MANUT INFRAEST FERROVIA - SIMONE DE FATIMA PEREIRA</v>
          </cell>
          <cell r="W267" t="str">
            <v>-</v>
          </cell>
          <cell r="X267" t="str">
            <v>LIDIANE SOUZA GUIMARAES</v>
          </cell>
          <cell r="Z267" t="str">
            <v>Vale S/A</v>
          </cell>
          <cell r="AA267" t="str">
            <v>Ferrosos</v>
          </cell>
          <cell r="AB267" t="str">
            <v>MANUTENÇÃO DE FERROVIA</v>
          </cell>
          <cell r="AC267" t="str">
            <v>Denizete Corrêa</v>
          </cell>
          <cell r="AD267" t="str">
            <v>VERDE</v>
          </cell>
          <cell r="AE267" t="str">
            <v>Onsite (Presencial)</v>
          </cell>
          <cell r="AF267">
            <v>45406</v>
          </cell>
          <cell r="AG267" t="str">
            <v>PREENCHIDO</v>
          </cell>
          <cell r="AH267" t="str">
            <v>98 9 88290217</v>
          </cell>
          <cell r="AI267" t="str">
            <v>07:00 às 16:00</v>
          </cell>
          <cell r="AJ267" t="str">
            <v>Simone de Fátima Pereira</v>
          </cell>
          <cell r="AK267" t="str">
            <v>simone.fatima.pereira@vale.com</v>
          </cell>
          <cell r="AL267" t="str">
            <v>MANUTENÇÃO DE FERROVIA</v>
          </cell>
          <cell r="AM267" t="str">
            <v>Coordenação de Planejamento e confiabilidade da gerencia de manutenção dos ativos de infra estrutura da estrada de Ferro carajás, cuja principal entrega é garantir a integridade estrutural dos ativos de infraestrutura da EFC</v>
          </cell>
          <cell r="AN26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67" t="str">
            <v>Onsite - Presencial</v>
          </cell>
          <cell r="AP267" t="str">
            <v>MA</v>
          </cell>
          <cell r="AQ267" t="str">
            <v>São Luís</v>
          </cell>
          <cell r="AR267" t="str">
            <v>São Luis</v>
          </cell>
          <cell r="AS267" t="str">
            <v>Engenharia Civil</v>
          </cell>
          <cell r="AU267" t="str">
            <v>Intermediário</v>
          </cell>
          <cell r="AV267" t="str">
            <v>Conhecimento em SAP, metodologia ágil, Power BI</v>
          </cell>
          <cell r="AW267" t="str">
            <v>Tenho limitação para deficiência motora, visual ou auditiva por ser um perfil que desloca nas áreas operacionais com riscos de atropelamento</v>
          </cell>
          <cell r="AX267" t="str">
            <v xml:space="preserve">NOT OK </v>
          </cell>
          <cell r="AY267" t="str">
            <v>geotecnia não disponível</v>
          </cell>
          <cell r="AZ267" t="str">
            <v>23/05 Gestora ciente do curso; 15/05 Encaminhado e-mail para gestora;</v>
          </cell>
          <cell r="BA267" t="str">
            <v>OK</v>
          </cell>
          <cell r="BB267" t="str">
            <v>planilha EB</v>
          </cell>
          <cell r="BC267" t="str">
            <v>FERROVIAS</v>
          </cell>
        </row>
        <row r="268">
          <cell r="B268">
            <v>1071612</v>
          </cell>
          <cell r="C268">
            <v>1</v>
          </cell>
          <cell r="D268" t="str">
            <v>Estágio superior 6h</v>
          </cell>
          <cell r="E268" t="str">
            <v>ABERTO</v>
          </cell>
          <cell r="G268" t="str">
            <v>Aumento de Quadro</v>
          </cell>
          <cell r="H268">
            <v>965236</v>
          </cell>
          <cell r="I268" t="str">
            <v>Luiz Antonio Mendes De Vasconcelos</v>
          </cell>
          <cell r="J268" t="str">
            <v>luiz.vasconcelos@vale.com</v>
          </cell>
          <cell r="K268">
            <v>2010106</v>
          </cell>
          <cell r="L268" t="str">
            <v xml:space="preserve">Brasil/Minas Gerais </v>
          </cell>
          <cell r="M268" t="str">
            <v>NOVA LIMA</v>
          </cell>
          <cell r="N268" t="str">
            <v>VALE S.A - 0150-03</v>
          </cell>
          <cell r="O268" t="str">
            <v>Edif�cio Conc�rdia Corpor</v>
          </cell>
          <cell r="P268">
            <v>45404</v>
          </cell>
          <cell r="Q268" t="str">
            <v>PRESIDENTE - EDUARDO DE SALLES BARTOLOMEO</v>
          </cell>
          <cell r="R268" t="str">
            <v>VP EXEC OPERACOES - CARLOS HENRIQUE SENNA MEDEIROS</v>
          </cell>
          <cell r="S268" t="str">
            <v>DIR ENGENHARIA - CLAUDIO AUGUSTO MENDES</v>
          </cell>
          <cell r="T268" t="str">
            <v>DIR ENG MANUT MINA E USINA - JOSE RICARDO BALTAZAR</v>
          </cell>
          <cell r="U268" t="str">
            <v>GER TEC ENG MANUT EQ MINERAC - LUIZ ANTONIO MENDES DE VASCONCELOS</v>
          </cell>
          <cell r="V268" t="str">
            <v>-</v>
          </cell>
          <cell r="W268" t="str">
            <v>-</v>
          </cell>
          <cell r="X268" t="str">
            <v>LIDIANE SOUZA GUIMARAES</v>
          </cell>
          <cell r="Y268" t="str">
            <v>Bruna.Teofilo@vale.com</v>
          </cell>
          <cell r="Z268" t="str">
            <v>Vale S/A</v>
          </cell>
          <cell r="AA268" t="str">
            <v>Ferrosos</v>
          </cell>
          <cell r="AB268" t="str">
            <v>ENGENHARIA DE EQUIPAMENTO DE MINA</v>
          </cell>
          <cell r="AC268" t="str">
            <v>Vanessa Medeiros</v>
          </cell>
          <cell r="AD268" t="str">
            <v>VERDE</v>
          </cell>
          <cell r="AE268" t="str">
            <v>Remoto com acesso frequente (Híbrido)</v>
          </cell>
          <cell r="AF268">
            <v>45406</v>
          </cell>
          <cell r="AG268" t="str">
            <v>PREENCHIDO</v>
          </cell>
          <cell r="AH268">
            <v>31998881014</v>
          </cell>
          <cell r="AI268" t="str">
            <v>8 as 17h</v>
          </cell>
          <cell r="AJ268" t="str">
            <v xml:space="preserve">Luiz Antonio M Vasconcelos </v>
          </cell>
          <cell r="AK268" t="str">
            <v>luiz.vasconcelos@vale.com</v>
          </cell>
          <cell r="AL268" t="str">
            <v>ENGENHARIA DE EQUIPAMENTO DE MINA</v>
          </cell>
          <cell r="AM268" t="str">
            <v>Gerencia Técnica de Engenharia de Manutenção e Equipamentos de Mineração. Somos responsáveis pela especificação, acompanhamento de performance e desenvolvimento técnico e tecnológico das frotas de mineração de Ferrosos.</v>
          </cell>
          <cell r="AN268" t="str">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ell>
          <cell r="AO268" t="str">
            <v>Híbrido - Remoto, acesso frequente</v>
          </cell>
          <cell r="AP268" t="str">
            <v>MG</v>
          </cell>
          <cell r="AQ268" t="str">
            <v>Nova Lima</v>
          </cell>
          <cell r="AR268" t="str">
            <v>Região metropolitana de Belo Horizonte</v>
          </cell>
          <cell r="AS268" t="str">
            <v>Engenharia Mecânica, Engenharia Industrial, Engenharia Mecatrônica, Engenharia de Produção</v>
          </cell>
          <cell r="AU268" t="str">
            <v>Diferencial - Intermediário</v>
          </cell>
          <cell r="AV268" t="str">
            <v>Desejável conhecimento em ferramentas de tratamento de dados ( big data)</v>
          </cell>
          <cell r="AW268" t="str">
            <v>Não</v>
          </cell>
          <cell r="AX268" t="str">
            <v xml:space="preserve">NOT OK </v>
          </cell>
          <cell r="AY268" t="str">
            <v>Cursos de Engenharia de Produção Industrial, Engenharia Automotiva, Engenharia de Manutenção não disponíveis na região</v>
          </cell>
          <cell r="AZ268" t="str">
            <v>13/05 - gestor informado da inexistencia do curso</v>
          </cell>
          <cell r="BA268" t="str">
            <v>OK</v>
          </cell>
          <cell r="BB268" t="str">
            <v>planilha EB</v>
          </cell>
          <cell r="BC268" t="str">
            <v>MINA E USINA</v>
          </cell>
        </row>
        <row r="269">
          <cell r="B269">
            <v>1071607</v>
          </cell>
          <cell r="C269">
            <v>1</v>
          </cell>
          <cell r="D269" t="str">
            <v>Estágio superior 6h</v>
          </cell>
          <cell r="E269" t="str">
            <v>CANCELADO</v>
          </cell>
          <cell r="F269" t="str">
            <v>Pedido por Tati em 20/05</v>
          </cell>
          <cell r="G269" t="str">
            <v>Aumento de Quadro</v>
          </cell>
          <cell r="H269">
            <v>1727</v>
          </cell>
          <cell r="I269" t="str">
            <v>Bernard De Almeida Araujo</v>
          </cell>
          <cell r="J269" t="str">
            <v>bernard.araujo@vale.com</v>
          </cell>
          <cell r="K269">
            <v>1470252</v>
          </cell>
          <cell r="L269" t="str">
            <v xml:space="preserve">Brasil/Minas Gerais </v>
          </cell>
          <cell r="M269" t="str">
            <v>GOVERNADOR VALADARES</v>
          </cell>
          <cell r="N269" t="str">
            <v>Vale S.A - 0315-48</v>
          </cell>
          <cell r="O269" t="str">
            <v>Corretiva - Via Permanent</v>
          </cell>
          <cell r="P269">
            <v>45404</v>
          </cell>
          <cell r="Q269" t="str">
            <v>PRESIDENTE - EDUARDO DE SALLES BARTOLOMEO</v>
          </cell>
          <cell r="R269" t="str">
            <v>VP EXEC OPERACOES - CARLOS HENRIQUE SENNA MEDEIROS</v>
          </cell>
          <cell r="S269" t="str">
            <v>DIR CORREDOR SUDESTE - LUIZ GUSTAVO RECHE</v>
          </cell>
          <cell r="T269" t="str">
            <v>DIR OPERACAO EFVM - GILDINEY TAVARES DE SALES</v>
          </cell>
          <cell r="U269" t="str">
            <v>GER GERAL MANUT VP EFVM - FRANCISCO FREDERICO TROPIA COSTA</v>
          </cell>
          <cell r="V269" t="str">
            <v>GER SUPERESTR TRECHO I VITORIA - RAFAEL VIEIRA DA SILVA</v>
          </cell>
          <cell r="W269" t="str">
            <v>SUP MANUT VIA PERMANENTE - BERNARD DE ALMEIDA ARAUJO</v>
          </cell>
          <cell r="X269" t="str">
            <v>LIDIANE SOUZA GUIMARAES</v>
          </cell>
          <cell r="Y269" t="str">
            <v>livia.lupiano@vale.com</v>
          </cell>
          <cell r="Z269" t="str">
            <v>Vale S/A</v>
          </cell>
          <cell r="AA269" t="str">
            <v>Ferrosos</v>
          </cell>
          <cell r="AB269" t="str">
            <v>MANUTENÇÃO DE FERROVIA</v>
          </cell>
          <cell r="AC269" t="str">
            <v>Tatiana Ribeiro</v>
          </cell>
          <cell r="AD269" t="str">
            <v>LARANJA</v>
          </cell>
          <cell r="AE269" t="str">
            <v>Onsite (Presencial)</v>
          </cell>
          <cell r="AF269">
            <v>45406</v>
          </cell>
          <cell r="AG269" t="str">
            <v>PREENCHIDO</v>
          </cell>
          <cell r="AH269">
            <v>31987781343</v>
          </cell>
          <cell r="AI269" t="str">
            <v>7:00 as 16:00</v>
          </cell>
          <cell r="AJ269" t="str">
            <v>Wanderson Sobreira</v>
          </cell>
          <cell r="AK269" t="str">
            <v>wanderson.sobreira@vale.com</v>
          </cell>
          <cell r="AL269" t="str">
            <v>MANUTENÇÃO DE FERROVIA</v>
          </cell>
          <cell r="AM269" t="str">
            <v>Manutenção ferroviária onde a principal responsabilidade é realizar a manutenção dos ativos (substituição de trilho e dormentes) afim de garantir a segurança e confiabilidade da circulação de trens.</v>
          </cell>
          <cell r="AN269" t="str">
            <v>Auxiliar no controle dos KPIs inerentes as nossas atividades;
Auxiliar no lançamento de registros de segurança no sistema;
Auxiliar no controle de epi's;
Auxiliar na gestão de 5s e VPS da area;
Acompanhamento de atividades em campo.</v>
          </cell>
          <cell r="AO269" t="str">
            <v>Onsite - Presencial</v>
          </cell>
          <cell r="AP269" t="str">
            <v>MG</v>
          </cell>
          <cell r="AQ269" t="str">
            <v>Governador Valadares</v>
          </cell>
          <cell r="AR269" t="str">
            <v>Governador Valadares</v>
          </cell>
          <cell r="AS269" t="str">
            <v>Engenharia de Produção, Ciências Contábeis</v>
          </cell>
          <cell r="AU269" t="str">
            <v>Não é necessário para minha vaga</v>
          </cell>
          <cell r="AV269" t="str">
            <v>Pacote office avançado e Power BI</v>
          </cell>
          <cell r="AW269" t="str">
            <v>Sim. Tenho escada de acesso ao predio administrativo sem adaptação.</v>
          </cell>
          <cell r="AX269" t="str">
            <v>OK</v>
          </cell>
          <cell r="BA269" t="str">
            <v>OK</v>
          </cell>
          <cell r="BC269" t="str">
            <v>FERROVIAS</v>
          </cell>
        </row>
        <row r="270">
          <cell r="B270">
            <v>1071606</v>
          </cell>
          <cell r="C270">
            <v>1</v>
          </cell>
          <cell r="D270" t="str">
            <v>Estágio superior 6h</v>
          </cell>
          <cell r="E270" t="str">
            <v>ABERTO</v>
          </cell>
          <cell r="G270" t="str">
            <v>Aumento de Quadro</v>
          </cell>
          <cell r="H270">
            <v>81007150</v>
          </cell>
          <cell r="I270" t="str">
            <v>Hugo Guimaraes Teodoro</v>
          </cell>
          <cell r="J270" t="str">
            <v>hugo.teodoro@vale.com</v>
          </cell>
          <cell r="K270">
            <v>1310183</v>
          </cell>
          <cell r="L270" t="str">
            <v xml:space="preserve">Brasil/Minas Gerais </v>
          </cell>
          <cell r="M270" t="str">
            <v>NOVA LIMA</v>
          </cell>
          <cell r="N270" t="str">
            <v>Vale S.A - 0034-12</v>
          </cell>
          <cell r="O270" t="str">
            <v>Planej. de Mina de Tamand</v>
          </cell>
          <cell r="P270">
            <v>45404</v>
          </cell>
          <cell r="Q270" t="str">
            <v>PRESIDENTE - EDUARDO DE SALLES BARTOLOMEO</v>
          </cell>
          <cell r="R270" t="str">
            <v>VP EXEC OPERACOES - CARLOS HENRIQUE SENNA MEDEIROS</v>
          </cell>
          <cell r="S270" t="str">
            <v>DIR CORREDOR SUL - DIOGO AFONSO COSTA</v>
          </cell>
          <cell r="T270" t="str">
            <v>DIR GEOT HIDROG CORR SUL - FELIPE DE MORAES RUSSO</v>
          </cell>
          <cell r="U270" t="str">
            <v>GER GERAL GEOTEC HIDR V GRANDE - FABIANO OLIVEIRA MENDANHA</v>
          </cell>
          <cell r="V270" t="str">
            <v>COORD GEOTECNIA E TOPOGRAFIA - HUGO GUIMARAES TEODORO</v>
          </cell>
          <cell r="W270" t="str">
            <v>-</v>
          </cell>
          <cell r="X270" t="str">
            <v>LIDIANE SOUZA GUIMARAES</v>
          </cell>
          <cell r="Y270" t="str">
            <v>Ana.Queiroz@vale.com</v>
          </cell>
          <cell r="Z270" t="str">
            <v>Vale S/A</v>
          </cell>
          <cell r="AA270" t="str">
            <v>Ferrosos</v>
          </cell>
          <cell r="AB270" t="str">
            <v>GEOTECNIA</v>
          </cell>
          <cell r="AC270" t="str">
            <v>Denizete Corrêa</v>
          </cell>
          <cell r="AD270" t="str">
            <v>VERDE</v>
          </cell>
          <cell r="AE270" t="str">
            <v>Onsite (Presencial)</v>
          </cell>
          <cell r="AF270">
            <v>45406</v>
          </cell>
          <cell r="AG270" t="str">
            <v>PREENCHIDO</v>
          </cell>
          <cell r="AH270" t="str">
            <v>31 99243 0166</v>
          </cell>
          <cell r="AI270" t="str">
            <v>08 às 17</v>
          </cell>
          <cell r="AJ270" t="str">
            <v>Victor Prates Timo</v>
          </cell>
          <cell r="AK270" t="str">
            <v>victor.timo@vale.com</v>
          </cell>
          <cell r="AL270" t="str">
            <v>GEOTECNIA</v>
          </cell>
          <cell r="AM270" t="str">
            <v>Geotecnia operacional - operação da performance dos ativos geotécnicos
Hidrogeologia - operação e perfuração de poços tubulares profundos para rebaixamento de aquífero</v>
          </cell>
          <cell r="AN270" t="str">
            <v xml:space="preserve">Mapeamento geológico, inspeção e monitoramento geotécnico, acompanhamento de sondagem. 
Perfuração e desenvolvimento de poços tubulares profundo. </v>
          </cell>
          <cell r="AO270" t="str">
            <v>Onsite - Presencial</v>
          </cell>
          <cell r="AP270" t="str">
            <v>MG</v>
          </cell>
          <cell r="AQ270" t="str">
            <v>Nova Lima</v>
          </cell>
          <cell r="AR270" t="str">
            <v>Belo Horizonte, Nova Lima, Itabirito</v>
          </cell>
          <cell r="AS270" t="str">
            <v>Engenharia Geológica, Geologia, Engenharia Civil</v>
          </cell>
          <cell r="AU270" t="str">
            <v>Diferencial - Intermediário</v>
          </cell>
          <cell r="AV270" t="str">
            <v>Pacote office, Deswik, autocad</v>
          </cell>
          <cell r="AW270" t="str">
            <v xml:space="preserve">Sem restrição. Valorizamos o conhecimento técnico e fomentamos a diversidade. Se houver limitação, adaptaremos o programa de estágio. </v>
          </cell>
          <cell r="AX270" t="str">
            <v>ok</v>
          </cell>
          <cell r="BA270" t="str">
            <v>OK</v>
          </cell>
          <cell r="BB270" t="str">
            <v>planilha EB</v>
          </cell>
          <cell r="BC270" t="str">
            <v>MINA E USINA</v>
          </cell>
        </row>
        <row r="271">
          <cell r="B271">
            <v>1071601</v>
          </cell>
          <cell r="C271">
            <v>1</v>
          </cell>
          <cell r="D271" t="str">
            <v>Estágio superior 6h</v>
          </cell>
          <cell r="E271" t="str">
            <v>CANCELADO COM SUBSTITUIÇÃO</v>
          </cell>
          <cell r="F271" t="str">
            <v>Substituído pelo CD 1072739</v>
          </cell>
          <cell r="G271" t="str">
            <v>Aumento de Quadro</v>
          </cell>
          <cell r="H271">
            <v>856252</v>
          </cell>
          <cell r="I271" t="str">
            <v>Daniela Magalhaes Cota</v>
          </cell>
          <cell r="J271" t="str">
            <v>daniela.cota@vale.com</v>
          </cell>
          <cell r="K271">
            <v>1080615</v>
          </cell>
          <cell r="L271" t="str">
            <v xml:space="preserve">Brasil/Minas Gerais </v>
          </cell>
          <cell r="M271" t="str">
            <v>ITABIRA</v>
          </cell>
          <cell r="N271" t="str">
            <v>Vale S.A - 0164-09</v>
          </cell>
          <cell r="O271" t="str">
            <v>Pr�dio Adm Mina Concei��o</v>
          </cell>
          <cell r="P271">
            <v>45404</v>
          </cell>
          <cell r="Q271" t="str">
            <v>PRESIDENTE - EDUARDO DE SALLES BARTOLOMEO</v>
          </cell>
          <cell r="R271" t="str">
            <v>VP EXEC OPERACOES - CARLOS HENRIQUE SENNA MEDEIROS</v>
          </cell>
          <cell r="S271" t="str">
            <v>DIR CORREDOR SUDESTE - LUIZ GUSTAVO RECHE</v>
          </cell>
          <cell r="T271" t="str">
            <v>DIR OPERACAO ITABIRA - DANIEL DAHER JUNIOR</v>
          </cell>
          <cell r="U271" t="str">
            <v>GER GERAL OPER USINA ITABIRA - CLAUDIO MONTEIRO DE SOUZA</v>
          </cell>
          <cell r="V271" t="str">
            <v>GER CONFIAB PROC OPER ITABIRA - RODRIGO ALVES DOS SANTOS</v>
          </cell>
          <cell r="W271" t="str">
            <v>COORD RISCO NEG GEST INTEGRADA - DANIELA MAGALHAES COTA</v>
          </cell>
          <cell r="X271" t="str">
            <v>LIDIANE SOUZA GUIMARAES</v>
          </cell>
          <cell r="Y271" t="str">
            <v>Kennio.Teixeira@vale.com</v>
          </cell>
          <cell r="Z271" t="str">
            <v>Vale S/A</v>
          </cell>
          <cell r="AA271" t="str">
            <v>Ferrosos</v>
          </cell>
          <cell r="AB271" t="str">
            <v>-</v>
          </cell>
          <cell r="AC271" t="str">
            <v>Tatiana Ribeiro</v>
          </cell>
          <cell r="AD271" t="str">
            <v>VERMELHO</v>
          </cell>
          <cell r="AE271" t="str">
            <v>Remoto com acesso eventual (Home Office)</v>
          </cell>
          <cell r="AF271">
            <v>45406</v>
          </cell>
          <cell r="AG271" t="str">
            <v>PREENCHIDO</v>
          </cell>
          <cell r="AH271" t="str">
            <v>(031)99961-0311</v>
          </cell>
          <cell r="AI271" t="str">
            <v>7:30 às 16:30h</v>
          </cell>
          <cell r="AJ271" t="str">
            <v>Amanda Starling</v>
          </cell>
          <cell r="AK271" t="str">
            <v>amanda.starling@vale.com</v>
          </cell>
          <cell r="AL271" t="str">
            <v>SAUDE E SEGURANCA</v>
          </cell>
          <cell r="AM271" t="str">
            <v>CECOM - Área de atendimento, despacho e regulação de chamados de Emergência Vale</v>
          </cell>
          <cell r="AN271"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1" t="str">
            <v>Onsite - Presencial</v>
          </cell>
          <cell r="AP271" t="str">
            <v>MG</v>
          </cell>
          <cell r="AQ271" t="str">
            <v>Itabira</v>
          </cell>
          <cell r="AR271" t="str">
            <v>Itabira</v>
          </cell>
          <cell r="AS271" t="str">
            <v>Enfermagem</v>
          </cell>
          <cell r="AU271" t="str">
            <v>Não é necessário para minha vaga</v>
          </cell>
          <cell r="AV271" t="str">
            <v>Excel, power point, pacote básico do office</v>
          </cell>
          <cell r="AW271" t="str">
            <v>Sujeito à validação.</v>
          </cell>
          <cell r="AX271" t="str">
            <v xml:space="preserve">NOT OK </v>
          </cell>
          <cell r="AY271" t="str">
            <v>Vaga aberta como acesso eventual, informado onsite em FORMS</v>
          </cell>
          <cell r="AZ271">
            <v>45408</v>
          </cell>
          <cell r="BC271" t="str">
            <v>SAÚDE, SEGURANÇA E RISCO OPERACIONAL</v>
          </cell>
        </row>
        <row r="272">
          <cell r="B272">
            <v>1071600</v>
          </cell>
          <cell r="C272">
            <v>1</v>
          </cell>
          <cell r="D272" t="str">
            <v>Estágio superior 6h</v>
          </cell>
          <cell r="E272" t="str">
            <v>CANCELADO COM SUBSTITUIÇÃO</v>
          </cell>
          <cell r="F272" t="str">
            <v>Substituído pelo CD 1072741</v>
          </cell>
          <cell r="G272" t="str">
            <v>Aumento de Quadro</v>
          </cell>
          <cell r="H272">
            <v>856252</v>
          </cell>
          <cell r="I272" t="str">
            <v>Daniela Magalhaes Cota</v>
          </cell>
          <cell r="J272" t="str">
            <v>daniela.cota@vale.com</v>
          </cell>
          <cell r="K272">
            <v>1080615</v>
          </cell>
          <cell r="L272" t="str">
            <v xml:space="preserve">Brasil/Minas Gerais </v>
          </cell>
          <cell r="M272" t="str">
            <v>ITABIRA</v>
          </cell>
          <cell r="N272" t="str">
            <v>Vale S.A - 0164-09</v>
          </cell>
          <cell r="O272" t="str">
            <v>Pr�dio Adm Mina Concei��o</v>
          </cell>
          <cell r="P272">
            <v>45404</v>
          </cell>
          <cell r="Q272" t="str">
            <v>PRESIDENTE - EDUARDO DE SALLES BARTOLOMEO</v>
          </cell>
          <cell r="R272" t="str">
            <v>VP EXEC OPERACOES - CARLOS HENRIQUE SENNA MEDEIROS</v>
          </cell>
          <cell r="S272" t="str">
            <v>DIR CORREDOR SUDESTE - LUIZ GUSTAVO RECHE</v>
          </cell>
          <cell r="T272" t="str">
            <v>DIR OPERACAO ITABIRA - DANIEL DAHER JUNIOR</v>
          </cell>
          <cell r="U272" t="str">
            <v>GER GERAL OPER USINA ITABIRA - CLAUDIO MONTEIRO DE SOUZA</v>
          </cell>
          <cell r="V272" t="str">
            <v>GER CONFIAB PROC OPER ITABIRA - RODRIGO ALVES DOS SANTOS</v>
          </cell>
          <cell r="W272" t="str">
            <v>COORD RISCO NEG GEST INTEGRADA - DANIELA MAGALHAES COTA</v>
          </cell>
          <cell r="X272" t="str">
            <v>LIDIANE SOUZA GUIMARAES</v>
          </cell>
          <cell r="Y272" t="str">
            <v>Kennio.Teixeira@vale.com</v>
          </cell>
          <cell r="Z272" t="str">
            <v>Vale S/A</v>
          </cell>
          <cell r="AA272" t="str">
            <v>Ferrosos</v>
          </cell>
          <cell r="AB272" t="str">
            <v>-</v>
          </cell>
          <cell r="AC272" t="str">
            <v>Tatiana Ribeiro</v>
          </cell>
          <cell r="AD272" t="str">
            <v>VERMELHO</v>
          </cell>
          <cell r="AE272" t="str">
            <v>Remoto com acesso eventual (Home Office)</v>
          </cell>
          <cell r="AF272">
            <v>45406</v>
          </cell>
          <cell r="AG272" t="str">
            <v>PREENCHIDO</v>
          </cell>
          <cell r="AH272" t="str">
            <v>(031) 999610311</v>
          </cell>
          <cell r="AI272" t="str">
            <v>7:30 às 8:30h</v>
          </cell>
          <cell r="AJ272" t="str">
            <v>Amanda Starling</v>
          </cell>
          <cell r="AK272" t="str">
            <v>amanda.starling@vale.com</v>
          </cell>
          <cell r="AL272" t="str">
            <v>SAUDE E SEGURANCA</v>
          </cell>
          <cell r="AM272" t="str">
            <v>CECOM - Área de atendimento, despacho e regulação de chamados de Emergência Vale</v>
          </cell>
          <cell r="AN272"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2" t="str">
            <v>Onsite - Presencial</v>
          </cell>
          <cell r="AP272" t="str">
            <v>MG</v>
          </cell>
          <cell r="AQ272" t="str">
            <v>Itabira</v>
          </cell>
          <cell r="AR272" t="str">
            <v>Itabira</v>
          </cell>
          <cell r="AS272" t="str">
            <v>Enfermagem</v>
          </cell>
          <cell r="AU272" t="str">
            <v>Não é necessário para minha vaga</v>
          </cell>
          <cell r="AV272" t="str">
            <v>Excel, power point, pacote básico do office</v>
          </cell>
          <cell r="AW272" t="str">
            <v>Sujeito à validação</v>
          </cell>
          <cell r="AX272" t="str">
            <v xml:space="preserve">NOT OK </v>
          </cell>
          <cell r="AY272" t="str">
            <v>Vaga aberta como acesso eventual, informado onsite em FORMS</v>
          </cell>
          <cell r="AZ272">
            <v>45411</v>
          </cell>
          <cell r="BC272" t="str">
            <v>SAÚDE, SEGURANÇA E RISCO OPERACIONAL</v>
          </cell>
        </row>
        <row r="273">
          <cell r="B273">
            <v>1071599</v>
          </cell>
          <cell r="C273">
            <v>1</v>
          </cell>
          <cell r="D273" t="str">
            <v>Estágio superior 6h</v>
          </cell>
          <cell r="E273" t="str">
            <v>CANCELADO COM SUBSTITUIÇÃO</v>
          </cell>
          <cell r="F273" t="str">
            <v>Substituído pelo CD 1072743</v>
          </cell>
          <cell r="G273" t="str">
            <v>Aumento de Quadro</v>
          </cell>
          <cell r="H273">
            <v>856252</v>
          </cell>
          <cell r="I273" t="str">
            <v>Daniela Magalhaes Cota</v>
          </cell>
          <cell r="J273" t="str">
            <v>daniela.cota@vale.com</v>
          </cell>
          <cell r="K273">
            <v>1080615</v>
          </cell>
          <cell r="L273" t="str">
            <v xml:space="preserve">Brasil/Minas Gerais </v>
          </cell>
          <cell r="M273" t="str">
            <v>ITABIRA</v>
          </cell>
          <cell r="N273" t="str">
            <v>Vale S.A - 0164-09</v>
          </cell>
          <cell r="O273" t="str">
            <v>Pr�dio Adm Mina Concei��o</v>
          </cell>
          <cell r="P273">
            <v>45404</v>
          </cell>
          <cell r="Q273" t="str">
            <v>PRESIDENTE - EDUARDO DE SALLES BARTOLOMEO</v>
          </cell>
          <cell r="R273" t="str">
            <v>VP EXEC OPERACOES - CARLOS HENRIQUE SENNA MEDEIROS</v>
          </cell>
          <cell r="S273" t="str">
            <v>DIR CORREDOR SUDESTE - LUIZ GUSTAVO RECHE</v>
          </cell>
          <cell r="T273" t="str">
            <v>DIR OPERACAO ITABIRA - DANIEL DAHER JUNIOR</v>
          </cell>
          <cell r="U273" t="str">
            <v>GER GERAL OPER USINA ITABIRA - CLAUDIO MONTEIRO DE SOUZA</v>
          </cell>
          <cell r="V273" t="str">
            <v>GER CONFIAB PROC OPER ITABIRA - RODRIGO ALVES DOS SANTOS</v>
          </cell>
          <cell r="W273" t="str">
            <v>COORD RISCO NEG GEST INTEGRADA - DANIELA MAGALHAES COTA</v>
          </cell>
          <cell r="X273" t="str">
            <v>LIDIANE SOUZA GUIMARAES</v>
          </cell>
          <cell r="Y273" t="str">
            <v>Kennio.Teixeira@vale.com</v>
          </cell>
          <cell r="Z273" t="str">
            <v>Vale S/A</v>
          </cell>
          <cell r="AA273" t="str">
            <v>Ferrosos</v>
          </cell>
          <cell r="AB273" t="str">
            <v>-</v>
          </cell>
          <cell r="AC273" t="str">
            <v>Tatiana Ribeiro</v>
          </cell>
          <cell r="AD273" t="str">
            <v>VERMELHO</v>
          </cell>
          <cell r="AE273" t="str">
            <v>Remoto com acesso eventual (Home Office)</v>
          </cell>
          <cell r="AF273">
            <v>45406</v>
          </cell>
          <cell r="AG273" t="str">
            <v>PREENCHIDO</v>
          </cell>
          <cell r="AH273" t="str">
            <v>(31) 99961-0311</v>
          </cell>
          <cell r="AI273" t="str">
            <v>7:30 às 16:30h</v>
          </cell>
          <cell r="AJ273" t="str">
            <v>Amanda Starling</v>
          </cell>
          <cell r="AK273" t="str">
            <v>amanda.starling@vale.com</v>
          </cell>
          <cell r="AL273" t="str">
            <v>SAUDE E SEGURANCA</v>
          </cell>
          <cell r="AM273" t="str">
            <v>CECOM - Área de atendimento, despacho e regulação de chamados de Emergência Vale</v>
          </cell>
          <cell r="AN273"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3" t="str">
            <v>Onsite - Presencial</v>
          </cell>
          <cell r="AP273" t="str">
            <v>MG</v>
          </cell>
          <cell r="AQ273" t="str">
            <v>Itabira</v>
          </cell>
          <cell r="AR273" t="str">
            <v>Itabira</v>
          </cell>
          <cell r="AS273" t="str">
            <v>Emergência</v>
          </cell>
          <cell r="AU273" t="str">
            <v>Não é necessário para minha vaga</v>
          </cell>
          <cell r="AV273" t="str">
            <v>Excel, power point, pacote básico do office</v>
          </cell>
          <cell r="AW273" t="str">
            <v>Sujeito à avaliação</v>
          </cell>
          <cell r="AX273" t="str">
            <v xml:space="preserve">NOT OK </v>
          </cell>
          <cell r="AY273" t="str">
            <v>1 - Vaga aberta como acesso eventual, informado onsite em FORMS; 2 - curso de Emergência não disponível (verificar se não se trata do curso de Enfermagem conforme outras 2 vagas)</v>
          </cell>
          <cell r="AZ273">
            <v>45408</v>
          </cell>
          <cell r="BC273" t="str">
            <v>SAÚDE, SEGURANÇA E RISCO OPERACIONAL</v>
          </cell>
        </row>
        <row r="274">
          <cell r="B274">
            <v>1071690</v>
          </cell>
          <cell r="C274">
            <v>1</v>
          </cell>
          <cell r="D274" t="str">
            <v>Estágio superior 6h</v>
          </cell>
          <cell r="E274" t="str">
            <v>ABERTO</v>
          </cell>
          <cell r="G274" t="str">
            <v>Substituição</v>
          </cell>
          <cell r="H274">
            <v>399832</v>
          </cell>
          <cell r="I274" t="str">
            <v>Thiago Silvestre Soares</v>
          </cell>
          <cell r="J274" t="str">
            <v>thiago.silvestre@vale.com</v>
          </cell>
          <cell r="K274">
            <v>1270087</v>
          </cell>
          <cell r="L274" t="str">
            <v xml:space="preserve">Brasil/Minas Gerais </v>
          </cell>
          <cell r="M274" t="str">
            <v>NOVA LIMA</v>
          </cell>
          <cell r="N274" t="str">
            <v>Vale S.A - 0035-01</v>
          </cell>
          <cell r="O274" t="str">
            <v>Pr�dio Admin Mina da Mutu</v>
          </cell>
          <cell r="P274">
            <v>45404</v>
          </cell>
          <cell r="Q274" t="str">
            <v>PRESIDENTE - EDUARDO DE SALLES BARTOLOMEO</v>
          </cell>
          <cell r="R274" t="str">
            <v>VP EXEC OPERACOES - CARLOS HENRIQUE SENNA MEDEIROS</v>
          </cell>
          <cell r="S274" t="str">
            <v>DIR CORREDOR SUL - DIOGO AFONSO COSTA</v>
          </cell>
          <cell r="T274" t="str">
            <v>DIR OPER FABRIC PARAOPEBA - JULIANA CRISTINA FREITAS DA SILVA</v>
          </cell>
          <cell r="U274" t="str">
            <v>GER GERAL MANUTENCAO PARAOPEBA - PABLO CARVALHO DIAS</v>
          </cell>
          <cell r="V274" t="str">
            <v>GER PCM CONFIABILID PARAOPEBA - JUNIOR CESAR FROES</v>
          </cell>
          <cell r="W274" t="str">
            <v>COORD PCM CONFIABILIDADE - THIAGO SILVESTRE SOARES</v>
          </cell>
          <cell r="X274" t="str">
            <v>LIDIANE SOUZA GUIMARAES</v>
          </cell>
          <cell r="Y274" t="str">
            <v>randaica.abreu@vale.com</v>
          </cell>
          <cell r="Z274" t="str">
            <v>Vale S/A</v>
          </cell>
          <cell r="AA274" t="str">
            <v>Ferrosos</v>
          </cell>
          <cell r="AB274" t="str">
            <v>MANUTENÇÃO DE USINA</v>
          </cell>
          <cell r="AC274" t="str">
            <v>Denizete Corrêa</v>
          </cell>
          <cell r="AD274" t="str">
            <v>VERDE</v>
          </cell>
          <cell r="AE274" t="str">
            <v>Remoto com acesso frequente (Híbrido)</v>
          </cell>
          <cell r="AF274">
            <v>45406</v>
          </cell>
          <cell r="AG274" t="str">
            <v>PREENCHIDO</v>
          </cell>
          <cell r="AH274" t="str">
            <v>31-998403372</v>
          </cell>
          <cell r="AI274" t="str">
            <v>07:30hs as 16:30hs</v>
          </cell>
          <cell r="AJ274" t="str">
            <v>Wesley Ulisses</v>
          </cell>
          <cell r="AK274" t="str">
            <v>wesley.ulisses@vale.com</v>
          </cell>
          <cell r="AL274" t="str">
            <v>MANUTENÇÃO DE USINA</v>
          </cell>
          <cell r="AM274" t="str">
            <v>Planejamento de manutenção de equipamentos da Usina de Beneficiamento.</v>
          </cell>
          <cell r="AN274" t="str">
            <v>Acompanhamentos da Performance da Usina e realização do D-1 com as equipes multidisciplinares..</v>
          </cell>
          <cell r="AO274" t="str">
            <v>Híbrido - Remoto, acesso frequente</v>
          </cell>
          <cell r="AP274" t="str">
            <v>MG</v>
          </cell>
          <cell r="AQ274" t="str">
            <v>Nova Lima</v>
          </cell>
          <cell r="AR274" t="str">
            <v>Belo Horizonte, Nova Lima, Itabirito, Raposos, Contagem.</v>
          </cell>
          <cell r="AS274" t="str">
            <v>Engenharia Mecânica</v>
          </cell>
          <cell r="AU274" t="str">
            <v>Diferencial - Básico</v>
          </cell>
          <cell r="AV274" t="str">
            <v>PowerBI</v>
          </cell>
          <cell r="AW274" t="str">
            <v>Restrição para recebimento de Cadeirantes e pessoas com dificuldade de locomoção, devido a ser na área de Usina.</v>
          </cell>
          <cell r="AX274" t="str">
            <v>OK</v>
          </cell>
          <cell r="BA274" t="str">
            <v>OK</v>
          </cell>
          <cell r="BB274" t="str">
            <v>planilha EB</v>
          </cell>
          <cell r="BC274" t="str">
            <v>MINA E USINA</v>
          </cell>
        </row>
        <row r="275">
          <cell r="B275">
            <v>1071684</v>
          </cell>
          <cell r="C275">
            <v>1</v>
          </cell>
          <cell r="D275" t="str">
            <v>Estágio superior 6h</v>
          </cell>
          <cell r="E275" t="str">
            <v>ABERTO</v>
          </cell>
          <cell r="G275" t="str">
            <v>Substituição</v>
          </cell>
          <cell r="H275">
            <v>81041850</v>
          </cell>
          <cell r="I275" t="str">
            <v>MICHELLE SILVA DE OLIVEIRA</v>
          </cell>
          <cell r="J275" t="str">
            <v>Michelle.Oliveira@vale.com</v>
          </cell>
          <cell r="K275">
            <v>1550004</v>
          </cell>
          <cell r="L275" t="str">
            <v>Brasil/Rio de Janeiro</v>
          </cell>
          <cell r="M275" t="str">
            <v>MANGARATIBA</v>
          </cell>
          <cell r="N275" t="str">
            <v>Vale S.A - 0055-47</v>
          </cell>
          <cell r="O275" t="str">
            <v>Pr�dio Adm-TIG (T)</v>
          </cell>
          <cell r="P275">
            <v>45404</v>
          </cell>
          <cell r="Q275" t="str">
            <v>PRESIDENTE - EDUARDO DE SALLES BARTOLOMEO</v>
          </cell>
          <cell r="R275" t="str">
            <v>VP EXEC OPERACOES - CARLOS HENRIQUE SENNA MEDEIROS</v>
          </cell>
          <cell r="S275" t="str">
            <v>DIR RISCOS OPER SSMA OP INTER - RODRIGO RAMOS SILVEIRA</v>
          </cell>
          <cell r="T275" t="str">
            <v>DIR SSMA RISCO OPER SUL - LEANDRO LUIZ SANTOS BARBOSA</v>
          </cell>
          <cell r="U275" t="str">
            <v>GER SSMA GESTAO RISCOS - LEANDRO LEMOS E LEMOS</v>
          </cell>
          <cell r="V275" t="str">
            <v>COORD MEIO AMBIENTE - MICHELLE SILVA DE OLIVEIRA</v>
          </cell>
          <cell r="W275" t="str">
            <v>-</v>
          </cell>
          <cell r="X275" t="str">
            <v>LIDIANE SOUZA GUIMARAES</v>
          </cell>
          <cell r="Y275" t="str">
            <v>Deisiane.Mendes@vale.com</v>
          </cell>
          <cell r="Z275" t="str">
            <v>Vale S/A</v>
          </cell>
          <cell r="AA275" t="str">
            <v>Ferrosos</v>
          </cell>
          <cell r="AB275" t="str">
            <v>MEIO AMBIENTE</v>
          </cell>
          <cell r="AC275" t="str">
            <v>Vanessa Medeiros</v>
          </cell>
          <cell r="AD275" t="str">
            <v>VERDE</v>
          </cell>
          <cell r="AE275" t="str">
            <v>Remoto com acesso eventual (Home Office)</v>
          </cell>
          <cell r="AF275">
            <v>45406</v>
          </cell>
          <cell r="AG275" t="str">
            <v>PREENCHIDO</v>
          </cell>
          <cell r="AH275">
            <v>21996933856</v>
          </cell>
          <cell r="AI275" t="str">
            <v>07:30 às 16:30h</v>
          </cell>
          <cell r="AJ275" t="str">
            <v>Michelle Silva de Oliveira</v>
          </cell>
          <cell r="AK275" t="str">
            <v>michelle.oliveira@vale.com</v>
          </cell>
          <cell r="AL275" t="str">
            <v>MEIO AMBIENTE</v>
          </cell>
          <cell r="AM275" t="str">
            <v xml:space="preserve">Área de Meio Ambiente das operações portuárias de Itaguaí e Mangaratiba. As responsabilidades do(a) estagiário(a) será o suporte ao sistema de gestão ambiental e VPS, participação em auditorias internas e externas, interfaces com contratados para conscientização ambiental e controles ambientias operacionais. </v>
          </cell>
          <cell r="AN275" t="str">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ell>
          <cell r="AO275" t="str">
            <v>Híbrido - Remoto, acesso frequente</v>
          </cell>
          <cell r="AP275" t="str">
            <v>RJ</v>
          </cell>
          <cell r="AQ275" t="str">
            <v>Mangaratiba</v>
          </cell>
          <cell r="AR275" t="str">
            <v>Mangaratiba, Rio de Janeiro, Nova Iguaçu, Seropédica e Queimados</v>
          </cell>
          <cell r="AS275" t="str">
            <v>Engenharia Química, Engenharia Ambiental, Engenharia Florestal</v>
          </cell>
          <cell r="AU275" t="str">
            <v>Diferencial - Intermediário</v>
          </cell>
          <cell r="AV275" t="str">
            <v>Power BI, Power Point, Power apps, (Desejável)</v>
          </cell>
          <cell r="AW275" t="str">
            <v>Somente restrição de locomoção, pois o acesso ao Porto de Mangaratiba (TIG) tem trecho de lancha.</v>
          </cell>
          <cell r="AX275" t="str">
            <v xml:space="preserve">NOT OK </v>
          </cell>
          <cell r="AY275" t="str">
            <v>1 - Vaga aberta como Mangaratiba, informado ser Itaguaí em FORMS; 2 - vaga aberta como acesso eventual, informado acesso frequente em FORMS</v>
          </cell>
          <cell r="AZ275" t="str">
            <v>10/05 cidades vizinhas como Rio de Janeiro, Nova Iguaçu, Seropédica e Queimados também é possível, por conta do fretado da VALE.; 09/05 Enviado email para gestora. | 03/05 Gestora informou que a localidade é Mangaratiba e modalidade é Eventual; 02/05 Encaminhado e-mail para a gestora;</v>
          </cell>
          <cell r="BA275" t="str">
            <v>OK</v>
          </cell>
          <cell r="BB275" t="str">
            <v>planilha EB</v>
          </cell>
          <cell r="BC275" t="str">
            <v>MEIO AMBIENTE</v>
          </cell>
        </row>
        <row r="276">
          <cell r="B276">
            <v>1071632</v>
          </cell>
          <cell r="C276">
            <v>1</v>
          </cell>
          <cell r="D276" t="str">
            <v>Estágio superior 6h</v>
          </cell>
          <cell r="E276" t="str">
            <v>ABERTO</v>
          </cell>
          <cell r="G276" t="str">
            <v>Substituição</v>
          </cell>
          <cell r="H276">
            <v>512379</v>
          </cell>
          <cell r="I276" t="str">
            <v>Guilherme Alves de Melo</v>
          </cell>
          <cell r="J276" t="str">
            <v>guilherme.alves@vale.com</v>
          </cell>
          <cell r="K276">
            <v>1010544</v>
          </cell>
          <cell r="L276" t="str">
            <v xml:space="preserve">Brasil/Minas Gerais </v>
          </cell>
          <cell r="M276" t="str">
            <v>NOVA LIMA</v>
          </cell>
          <cell r="N276" t="str">
            <v>VALE S.A - 0150-03</v>
          </cell>
          <cell r="O276" t="str">
            <v>Ed. Conc�rdia Corporate (</v>
          </cell>
          <cell r="P276">
            <v>45404</v>
          </cell>
          <cell r="Q276" t="str">
            <v>PRESIDENTE - EDUARDO DE SALLES BARTOLOMEO</v>
          </cell>
          <cell r="R276" t="str">
            <v>VP EXEC TECNICO - RAFAEL JABUR BITTAR</v>
          </cell>
          <cell r="S276" t="str">
            <v>DIR SSMA E RISCOS OPERACIONAL - CLAUDEMIR PERES</v>
          </cell>
          <cell r="T276" t="str">
            <v>DIR MEIO AMBIENTE - BRUNO SANTOS FERRAZ</v>
          </cell>
          <cell r="U276" t="str">
            <v>GER SUPORTE TECNICO OPERACOES - GUILHERME ALVES DE MELO</v>
          </cell>
          <cell r="V276" t="str">
            <v>-</v>
          </cell>
          <cell r="W276" t="str">
            <v>-</v>
          </cell>
          <cell r="X276" t="str">
            <v>LIDIANE SOUZA GUIMARAES</v>
          </cell>
          <cell r="Y276" t="str">
            <v>adriana.regina@vale.com</v>
          </cell>
          <cell r="Z276" t="str">
            <v>Vale S/A</v>
          </cell>
          <cell r="AA276" t="str">
            <v>Corporativo</v>
          </cell>
          <cell r="AB276" t="str">
            <v>MEIO AMBIENTE</v>
          </cell>
          <cell r="AC276" t="str">
            <v>Vanessa Medeiros</v>
          </cell>
          <cell r="AD276" t="str">
            <v>VERDE</v>
          </cell>
          <cell r="AE276" t="str">
            <v>Remoto com acesso eventual (Home Office)</v>
          </cell>
          <cell r="AF276">
            <v>45406</v>
          </cell>
          <cell r="AG276" t="str">
            <v>PREENCHIDO</v>
          </cell>
          <cell r="AH276">
            <v>11998932810</v>
          </cell>
          <cell r="AI276" t="str">
            <v>9 - 18h</v>
          </cell>
          <cell r="AJ276" t="str">
            <v>Guilherme Alves de Melo</v>
          </cell>
          <cell r="AK276" t="str">
            <v>guilherme.alves@vale.com</v>
          </cell>
          <cell r="AL276" t="str">
            <v>MEIO AMBIENTE</v>
          </cell>
          <cell r="AM276" t="str">
            <v>Nossa área é a Gerência de Eficiência Ambiental, dentro da Diretoria de Meio Ambiente da 2LD</v>
          </cell>
          <cell r="AN276" t="str">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ell>
          <cell r="AO276" t="str">
            <v>Híbrido - Remoto com acesso eventual (Ida de 1 a 2x por semana ou sob demanda)</v>
          </cell>
          <cell r="AP276" t="str">
            <v>MG</v>
          </cell>
          <cell r="AQ276" t="str">
            <v>Nova Lima</v>
          </cell>
          <cell r="AR276" t="str">
            <v>Belo Horizonte e Nova Lima</v>
          </cell>
          <cell r="AS276" t="str">
            <v>Engenharia Ambiental, Engenharia Química, Geologia</v>
          </cell>
          <cell r="AU276" t="str">
            <v>Diferencial - Avançado</v>
          </cell>
          <cell r="AV276" t="str">
            <v>Share point, BI, Pacote Oficce</v>
          </cell>
          <cell r="AX276" t="str">
            <v xml:space="preserve">NOT OK </v>
          </cell>
          <cell r="AY276" t="str">
            <v>Vaga aberta para Nova Lima, informado Belo Horizonte em FORMS</v>
          </cell>
          <cell r="AZ276" t="str">
            <v>10/05 Gestor informou que a localidade é Nova Lima; 02/05 Encaminhado e-mail para gestor;</v>
          </cell>
          <cell r="BA276" t="str">
            <v>OK</v>
          </cell>
          <cell r="BB276" t="str">
            <v>planilha EB</v>
          </cell>
          <cell r="BC276" t="str">
            <v>MEIO AMBIENTE</v>
          </cell>
        </row>
        <row r="277">
          <cell r="B277">
            <v>1071611</v>
          </cell>
          <cell r="C277">
            <v>1</v>
          </cell>
          <cell r="D277" t="str">
            <v>Estágio superior 6h</v>
          </cell>
          <cell r="E277" t="str">
            <v>ABERTO</v>
          </cell>
          <cell r="G277" t="str">
            <v>Substituição</v>
          </cell>
          <cell r="H277">
            <v>706788</v>
          </cell>
          <cell r="I277" t="str">
            <v>Marcio Rodrigues De Oliveira</v>
          </cell>
          <cell r="J277" t="str">
            <v>marcio.rodrigues.oliveira@vale.com</v>
          </cell>
          <cell r="K277">
            <v>1010685</v>
          </cell>
          <cell r="L277" t="str">
            <v>Brasil/Rio de Janeiro</v>
          </cell>
          <cell r="M277" t="str">
            <v>RIO DE JANEIRO</v>
          </cell>
          <cell r="N277" t="str">
            <v>Vale S.A - 0001-54</v>
          </cell>
          <cell r="O277" t="str">
            <v>Torre Oscar Niemeyer - RJ</v>
          </cell>
          <cell r="P277">
            <v>45404</v>
          </cell>
          <cell r="Q277" t="str">
            <v>PRESIDENTE - EDUARDO DE SALLES BARTOLOMEO</v>
          </cell>
          <cell r="R277" t="str">
            <v>VP EXEC TECNICO - RAFAEL JABUR BITTAR</v>
          </cell>
          <cell r="S277" t="str">
            <v>DIR TECNOLOGIA E INOVACAO - PAULO CELSO PIRES</v>
          </cell>
          <cell r="T277" t="str">
            <v>DIR INFRA TECNOLOGICA - CLAUDIA GOMES CABALINE MAZZI</v>
          </cell>
          <cell r="U277" t="str">
            <v>GER GESTAO SERVICOS TECNOLOGIA - PATRICIA DE MATOS MOURA MENDES</v>
          </cell>
          <cell r="V277" t="str">
            <v>GER TI EUC CORPORATIVO - MARCIO RODRIGUES DE OLIVEIRA</v>
          </cell>
          <cell r="W277" t="str">
            <v>-</v>
          </cell>
          <cell r="X277" t="str">
            <v>LIDIANE SOUZA GUIMARAES</v>
          </cell>
          <cell r="Y277" t="str">
            <v>lais.cury@vale.com</v>
          </cell>
          <cell r="Z277" t="str">
            <v>Vale S/A</v>
          </cell>
          <cell r="AA277" t="str">
            <v>Corporativo</v>
          </cell>
          <cell r="AB277" t="str">
            <v>TECNOLOGIA/RH</v>
          </cell>
          <cell r="AC277" t="str">
            <v>Tatiana Ribeiro</v>
          </cell>
          <cell r="AD277" t="str">
            <v>VERDE</v>
          </cell>
          <cell r="AE277" t="str">
            <v>Remoto com acesso eventual (Home Office)</v>
          </cell>
          <cell r="AF277">
            <v>45406</v>
          </cell>
          <cell r="AG277" t="str">
            <v>PREENCHIDO</v>
          </cell>
          <cell r="AH277">
            <v>21994805626</v>
          </cell>
          <cell r="AI277" t="str">
            <v>9:00 ~18:00</v>
          </cell>
          <cell r="AJ277" t="str">
            <v>Christiano Macedo</v>
          </cell>
          <cell r="AK277" t="str">
            <v>christiano.macedo@vale.com</v>
          </cell>
          <cell r="AL277" t="str">
            <v>TECNOLOGIA/RH</v>
          </cell>
          <cell r="AM277" t="str">
            <v>End User Experience ... Responsável pela entrega dos End Points e serviços associados aos mesmos</v>
          </cell>
          <cell r="AN277" t="str">
            <v>Atuar nas atividades de End User Computing (EUC): - Atendimento a Clientes - DMS (Desktop management Service) - SAM &amp; Hardware Asset Management) - Mobilidade (Smartphones / Tablets) - Ambientes de Colaboração (Video Coerências / Webex / Etc.) - Telefonia - Controle de Budget</v>
          </cell>
          <cell r="AO277" t="str">
            <v>Híbrido - Remoto com acesso eventual (Ida de 1 a 2x por semana ou sob demanda)</v>
          </cell>
          <cell r="AP277" t="str">
            <v>RJ</v>
          </cell>
          <cell r="AQ277" t="str">
            <v>Rio de Janeiro</v>
          </cell>
          <cell r="AR277" t="str">
            <v>Rio de Janeiro apenas</v>
          </cell>
          <cell r="AS277"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 Administração, Matemática, Engenharia Elétrica, Engenharia Eletrônica, Engenharia Mecatrônica, Engenharia de Produção</v>
          </cell>
          <cell r="AU277" t="str">
            <v>Diferencial - Intermediário</v>
          </cell>
          <cell r="AV277" t="str">
            <v>Office 365</v>
          </cell>
          <cell r="AW277" t="str">
            <v>não</v>
          </cell>
          <cell r="AX277" t="str">
            <v xml:space="preserve">NOT OK </v>
          </cell>
          <cell r="AY277" t="str">
            <v>Podemos aceitar todas as engenharias? Se não, citar quais</v>
          </cell>
          <cell r="AZ277" t="str">
            <v>Considerar todos os cursos de Tecnologia -Sistemas de Informação, Engenharia da Computação, robótica, Ciências da Computação etc. Administração, Matemática, Engenharias Elétrica, Eletrônica, Eletromecânica, Mecatrônica, Energia, Produção.</v>
          </cell>
          <cell r="BA277" t="str">
            <v>OK</v>
          </cell>
          <cell r="BB277" t="str">
            <v>planilha EB</v>
          </cell>
          <cell r="BC277" t="str">
            <v>INOVAÇÃO, AUTOMAÇÃO E TECNOLOGIA DA INFORMAÇÃO</v>
          </cell>
        </row>
        <row r="278">
          <cell r="B278">
            <v>1071604</v>
          </cell>
          <cell r="C278">
            <v>1</v>
          </cell>
          <cell r="D278" t="str">
            <v>Estágio superior 6h</v>
          </cell>
          <cell r="E278" t="str">
            <v>ABERTO</v>
          </cell>
          <cell r="G278" t="str">
            <v>Substituição</v>
          </cell>
          <cell r="H278">
            <v>867820</v>
          </cell>
          <cell r="I278" t="str">
            <v>Renata Ferrari Padilha</v>
          </cell>
          <cell r="J278" t="str">
            <v>renata.padilha@vale.com</v>
          </cell>
          <cell r="K278">
            <v>1010529</v>
          </cell>
          <cell r="L278" t="str">
            <v>Brasil/Espírito Santo</v>
          </cell>
          <cell r="M278" t="str">
            <v>VITORIA</v>
          </cell>
          <cell r="N278" t="str">
            <v>VALE S.A - 0180-10</v>
          </cell>
          <cell r="O278" t="str">
            <v>Hub Vitoria (T)</v>
          </cell>
          <cell r="P278">
            <v>45404</v>
          </cell>
          <cell r="Q278" t="str">
            <v>PRESIDENTE - EDUARDO DE SALLES BARTOLOMEO</v>
          </cell>
          <cell r="R278" t="str">
            <v>VP EXEC ASSUNTOS CORPOR INSTIT - ALEXANDRE SILVA D AMBROSIO</v>
          </cell>
          <cell r="S278" t="str">
            <v>DIR JURIDICO - OCTAVIO BULCAO NASCIMENTO</v>
          </cell>
          <cell r="T278" t="str">
            <v>DIR JURID SUPORTE AO NEGÃ“CIO - HUMBERTO MORAES PINHEIRO</v>
          </cell>
          <cell r="U278" t="str">
            <v>GER JURIDICO MG SP MS - RENATA FERRARI PADILHA</v>
          </cell>
          <cell r="V278" t="str">
            <v>-</v>
          </cell>
          <cell r="W278" t="str">
            <v>-</v>
          </cell>
          <cell r="X278" t="str">
            <v>LIDIANE SOUZA GUIMARAES</v>
          </cell>
          <cell r="Y278" t="str">
            <v>Priscila.Mercadante@vale.com</v>
          </cell>
          <cell r="Z278" t="str">
            <v>Vale S/A</v>
          </cell>
          <cell r="AA278" t="str">
            <v>Corporativo</v>
          </cell>
          <cell r="AB278" t="str">
            <v>JURIDICO</v>
          </cell>
          <cell r="AC278" t="str">
            <v>Vanessa Medeiros</v>
          </cell>
          <cell r="AD278" t="str">
            <v>VERDE</v>
          </cell>
          <cell r="AE278" t="str">
            <v>Remoto com acesso eventual (Home Office)</v>
          </cell>
          <cell r="AF278">
            <v>45406</v>
          </cell>
          <cell r="AG278" t="str">
            <v>PREENCHIDO</v>
          </cell>
          <cell r="AH278" t="str">
            <v>27 98155-7598</v>
          </cell>
          <cell r="AI278" t="str">
            <v>8-17h</v>
          </cell>
          <cell r="AJ278" t="str">
            <v>Rafael Torezani</v>
          </cell>
          <cell r="AK278" t="str">
            <v>Rafael.torezani@vale.com</v>
          </cell>
          <cell r="AL278" t="str">
            <v>JURIDICO</v>
          </cell>
          <cell r="AM278" t="str">
            <v xml:space="preserve">O time jurídico da todo suporte necessário para área operacional e áreas de suporte manter as operações juridicamente corretas. Além disso, apoia em todos processos ou por ventura discussões de projetos dando os pareceres conforme as leis e normas vigentes. </v>
          </cell>
          <cell r="AN278" t="str">
            <v>Apoiar rotinas administrativas da área jurídica, conferir e conciliar resultados, atender dúvidas de usuários, elaborar relatórios e apresentações, atendimento a clientes etc.</v>
          </cell>
          <cell r="AO278" t="str">
            <v>Híbrido - Remoto com acesso eventual (Ida de 1 a 2x por semana ou sob demanda)</v>
          </cell>
          <cell r="AP278" t="str">
            <v>ES</v>
          </cell>
          <cell r="AQ278" t="str">
            <v>Vitória</v>
          </cell>
          <cell r="AR278" t="str">
            <v>Vitória e Vila Velha</v>
          </cell>
          <cell r="AS278" t="str">
            <v>Engenharia de Produção, Administração</v>
          </cell>
          <cell r="AU278" t="str">
            <v>Intermediário</v>
          </cell>
          <cell r="AV278" t="str">
            <v>Power BI.</v>
          </cell>
          <cell r="AX278" t="str">
            <v xml:space="preserve">NOT OK </v>
          </cell>
          <cell r="AY278" t="str">
            <v>Necessário informar as cidades de moradia</v>
          </cell>
          <cell r="AZ278" t="str">
            <v>10/05 Cidades: Vitória e Vila Velha;  09/05 Encaminhado e-mail para gestor;</v>
          </cell>
          <cell r="BA278" t="str">
            <v>OK</v>
          </cell>
          <cell r="BB278" t="str">
            <v>planilha EB</v>
          </cell>
          <cell r="BC278" t="str">
            <v>JURÍDICO</v>
          </cell>
        </row>
        <row r="279">
          <cell r="B279">
            <v>1071603</v>
          </cell>
          <cell r="C279">
            <v>1</v>
          </cell>
          <cell r="D279" t="str">
            <v>Estágio superior 6h</v>
          </cell>
          <cell r="E279" t="str">
            <v>ABERTO</v>
          </cell>
          <cell r="G279" t="str">
            <v>Substituição</v>
          </cell>
          <cell r="H279">
            <v>867820</v>
          </cell>
          <cell r="I279" t="str">
            <v>Renata Ferrari Padilha</v>
          </cell>
          <cell r="J279" t="str">
            <v>renata.padilha@vale.com</v>
          </cell>
          <cell r="K279">
            <v>1010529</v>
          </cell>
          <cell r="L279" t="str">
            <v>Brasil/Espírito Santo</v>
          </cell>
          <cell r="M279" t="str">
            <v>VITORIA</v>
          </cell>
          <cell r="N279" t="str">
            <v>Vale S.A - 0262-00</v>
          </cell>
          <cell r="O279" t="str">
            <v>Ed Jo�o C Belesa MATRICIA</v>
          </cell>
          <cell r="P279">
            <v>45404</v>
          </cell>
          <cell r="Q279" t="str">
            <v>PRESIDENTE - EDUARDO DE SALLES BARTOLOMEO</v>
          </cell>
          <cell r="R279" t="str">
            <v>VP EXEC ASSUNTOS CORPOR INSTIT - ALEXANDRE SILVA D AMBROSIO</v>
          </cell>
          <cell r="S279" t="str">
            <v>DIR JURIDICO - OCTAVIO BULCAO NASCIMENTO</v>
          </cell>
          <cell r="T279" t="str">
            <v>DIR JURID SUPORTE AO NEGÃ“CIO - HUMBERTO MORAES PINHEIRO</v>
          </cell>
          <cell r="U279" t="str">
            <v>GER JURIDICO MG SP MS - RENATA FERRARI PADILHA</v>
          </cell>
          <cell r="V279" t="str">
            <v>-</v>
          </cell>
          <cell r="W279" t="str">
            <v>-</v>
          </cell>
          <cell r="X279" t="str">
            <v>LIDIANE SOUZA GUIMARAES</v>
          </cell>
          <cell r="Y279" t="str">
            <v>Priscila.Mercadante@vale.com</v>
          </cell>
          <cell r="Z279" t="str">
            <v>Vale S/A</v>
          </cell>
          <cell r="AA279" t="str">
            <v>Corporativo</v>
          </cell>
          <cell r="AB279" t="str">
            <v>JURIDICO</v>
          </cell>
          <cell r="AC279" t="str">
            <v>Vanessa Medeiros</v>
          </cell>
          <cell r="AD279" t="str">
            <v>VERDE</v>
          </cell>
          <cell r="AE279" t="str">
            <v>Remoto com acesso eventual (Home Office)</v>
          </cell>
          <cell r="AF279">
            <v>45406</v>
          </cell>
          <cell r="AG279" t="str">
            <v>PREENCHIDO</v>
          </cell>
          <cell r="AH279" t="str">
            <v>27 98155-7598</v>
          </cell>
          <cell r="AI279" t="str">
            <v>8-17h</v>
          </cell>
          <cell r="AJ279" t="str">
            <v>Marcone Luz</v>
          </cell>
          <cell r="AK279" t="str">
            <v>marcone.luz@vale.com</v>
          </cell>
          <cell r="AL279" t="str">
            <v>JURIDICO</v>
          </cell>
          <cell r="AM279" t="str">
            <v xml:space="preserve">O time jurídico é uma área de suporte ao negócio que orienta juridicamente as operações e demais áreas, cuidando também do contencioso processual. </v>
          </cell>
          <cell r="AN279" t="str">
            <v xml:space="preserve">Apoio na análise dos pleitos e gestão dos processos de maneira geral. Geração de apresentações e relatórios. </v>
          </cell>
          <cell r="AO279" t="str">
            <v>Híbrido - Remoto com acesso eventual (Ida de 1 a 2x por semana ou sob demanda)</v>
          </cell>
          <cell r="AP279" t="str">
            <v>ES</v>
          </cell>
          <cell r="AQ279" t="str">
            <v>Vitória</v>
          </cell>
          <cell r="AR279" t="str">
            <v>Vitória - ES</v>
          </cell>
          <cell r="AS279" t="str">
            <v>Direito</v>
          </cell>
          <cell r="AU279" t="str">
            <v>Intermediário</v>
          </cell>
          <cell r="AV279" t="str">
            <v>Power BI.</v>
          </cell>
          <cell r="AW279" t="str">
            <v xml:space="preserve">Não. </v>
          </cell>
          <cell r="AX279" t="str">
            <v>OK</v>
          </cell>
          <cell r="BA279" t="str">
            <v>OK</v>
          </cell>
          <cell r="BB279" t="str">
            <v>planilha EB</v>
          </cell>
          <cell r="BC279" t="str">
            <v>JURÍDICO</v>
          </cell>
        </row>
        <row r="280">
          <cell r="B280">
            <v>1071597</v>
          </cell>
          <cell r="C280">
            <v>1</v>
          </cell>
          <cell r="D280" t="str">
            <v>Estágio superior 6h</v>
          </cell>
          <cell r="E280" t="str">
            <v>CANCELADO</v>
          </cell>
          <cell r="F280" t="str">
            <v>Pedido por Lidi em 17/07 - não convocado</v>
          </cell>
          <cell r="G280" t="str">
            <v>Substituição</v>
          </cell>
          <cell r="H280">
            <v>837492</v>
          </cell>
          <cell r="I280" t="str">
            <v>Andrea Alves Avancini</v>
          </cell>
          <cell r="J280" t="str">
            <v>andrea.avancini@vale.com</v>
          </cell>
          <cell r="K280">
            <v>1540094</v>
          </cell>
          <cell r="L280" t="str">
            <v>Brasil/Espírito Santo</v>
          </cell>
          <cell r="M280" t="str">
            <v>VITORIA</v>
          </cell>
          <cell r="N280" t="str">
            <v>Vale S.A - 0219-09</v>
          </cell>
          <cell r="O280" t="str">
            <v>Porto Tubar�o-Posto 1-Por</v>
          </cell>
          <cell r="P280">
            <v>45404</v>
          </cell>
          <cell r="Q280" t="str">
            <v>PRESIDENTE - EDUARDO DE SALLES BARTOLOMEO</v>
          </cell>
          <cell r="R280" t="str">
            <v>VP EXEC OPERACOES - CARLOS HENRIQUE SENNA MEDEIROS</v>
          </cell>
          <cell r="S280" t="str">
            <v>DIR CORREDOR SUDESTE - LUIZ GUSTAVO RECHE</v>
          </cell>
          <cell r="T280" t="str">
            <v>DIR PORTO SUDESTE - ADRIANO MANSK</v>
          </cell>
          <cell r="U280" t="str">
            <v>GER GERAL OPER PORTO TUBARAO - PEDRO GUIMARAES BASTOS</v>
          </cell>
          <cell r="V280" t="str">
            <v>GER OP MINER DESCARGA PORTO ES - CAROLINNE GOES TAVARES</v>
          </cell>
          <cell r="W280" t="str">
            <v>COORD GESTAO OPERACIONAL - ANDREA ALVES AVANCINI</v>
          </cell>
          <cell r="X280" t="str">
            <v>LIDIANE SOUZA GUIMARAES</v>
          </cell>
          <cell r="Y280" t="str">
            <v>-</v>
          </cell>
          <cell r="Z280" t="str">
            <v>Vale S/A</v>
          </cell>
          <cell r="AA280" t="str">
            <v>Ferrosos</v>
          </cell>
          <cell r="AB280" t="str">
            <v>OPERAÇÃO DE PORTOS</v>
          </cell>
          <cell r="AC280" t="str">
            <v>Tatiana Ribeiro</v>
          </cell>
          <cell r="AD280" t="str">
            <v>VERMELHO</v>
          </cell>
          <cell r="AE280" t="str">
            <v>Remoto com acesso frequente (Híbrido)</v>
          </cell>
          <cell r="AF280">
            <v>45406</v>
          </cell>
          <cell r="AG280" t="str">
            <v>PREENCHIDO</v>
          </cell>
          <cell r="AH280">
            <v>27988226003</v>
          </cell>
          <cell r="AI280" t="str">
            <v>7:30 às 16:30h</v>
          </cell>
          <cell r="AJ280" t="str">
            <v>Thais Krause</v>
          </cell>
          <cell r="AK280" t="str">
            <v>thais.krause@vale.com</v>
          </cell>
          <cell r="AL280" t="str">
            <v>OPERAÇÃO DE PORTOS</v>
          </cell>
          <cell r="AM280" t="str">
            <v>Área de Gestão e Disciplina Operacional do Porto de Tubarão, com responsabilidade de gerir a DBO - Diretrizes Operacionais do Porto e a execução dos processos de gestão.</v>
          </cell>
          <cell r="AN280" t="str">
            <v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v>
          </cell>
          <cell r="AO280" t="str">
            <v>Híbrido - Remoto, acesso frequente</v>
          </cell>
          <cell r="AP280" t="str">
            <v>ES</v>
          </cell>
          <cell r="AQ280" t="str">
            <v>Vitória</v>
          </cell>
          <cell r="AR280" t="str">
            <v>Vitória, Vila Velha, Serra, Cariacica</v>
          </cell>
          <cell r="AS280" t="str">
            <v>Engenharia de Produção</v>
          </cell>
          <cell r="AU280" t="str">
            <v>Não é necessário para minha vaga</v>
          </cell>
          <cell r="AV280" t="str">
            <v xml:space="preserve">Excel, Power BI e Canvas para apresentação. </v>
          </cell>
          <cell r="AW280" t="str">
            <v>Sim. Cadeirante devido escadas e demais acessos.</v>
          </cell>
          <cell r="AX280" t="str">
            <v>OK</v>
          </cell>
          <cell r="BA280" t="str">
            <v>OK</v>
          </cell>
          <cell r="BB280" t="str">
            <v>planilha EB</v>
          </cell>
          <cell r="BC280" t="str">
            <v>PORTOS</v>
          </cell>
        </row>
        <row r="281">
          <cell r="B281">
            <v>1071807</v>
          </cell>
          <cell r="C281">
            <v>1</v>
          </cell>
          <cell r="D281" t="str">
            <v>Estágio superior 6h</v>
          </cell>
          <cell r="E281" t="str">
            <v>ABERTO</v>
          </cell>
          <cell r="G281" t="str">
            <v>Aumento de Quadro</v>
          </cell>
          <cell r="H281">
            <v>868224</v>
          </cell>
          <cell r="I281" t="str">
            <v>Thyago Cruz De Sousa</v>
          </cell>
          <cell r="J281" t="str">
            <v>thyago.sousa@vale.com</v>
          </cell>
          <cell r="K281">
            <v>1540245</v>
          </cell>
          <cell r="L281" t="str">
            <v>Brasil/Espírito Santo</v>
          </cell>
          <cell r="M281" t="str">
            <v>VITORIA</v>
          </cell>
          <cell r="N281" t="str">
            <v>Vale S.A - 0262-00</v>
          </cell>
          <cell r="O281" t="str">
            <v>Ed. Ricardo Ballve - CPD</v>
          </cell>
          <cell r="P281">
            <v>45405</v>
          </cell>
          <cell r="Q281" t="str">
            <v>PRESIDENTE - EDUARDO DE SALLES BARTOLOMEO</v>
          </cell>
          <cell r="R281" t="str">
            <v>VP EXEC OPERACOES - CARLOS HENRIQUE SENNA MEDEIROS</v>
          </cell>
          <cell r="S281" t="str">
            <v>DIR CORREDOR SUDESTE - LUIZ GUSTAVO RECHE</v>
          </cell>
          <cell r="T281" t="str">
            <v>DIR PORTO SUDESTE - ADRIANO MANSK</v>
          </cell>
          <cell r="U281" t="str">
            <v>GER GERAL OPER PORTO TUBARAO - PEDRO GUIMARAES BASTOS</v>
          </cell>
          <cell r="V281" t="str">
            <v>GER OP MINER DESCARGA PORTO ES - CAROLINNE GOES TAVARES</v>
          </cell>
          <cell r="W281" t="str">
            <v>SUP CENTRO CONTR OPER MINERIO - THYAGO CRUZ DE SOUSA</v>
          </cell>
          <cell r="X281" t="str">
            <v>LIDIANE SOUZA GUIMARAES</v>
          </cell>
          <cell r="Y281" t="str">
            <v>-</v>
          </cell>
          <cell r="Z281" t="str">
            <v>Vale S/A</v>
          </cell>
          <cell r="AA281" t="str">
            <v>Ferrosos</v>
          </cell>
          <cell r="AB281" t="str">
            <v>OPERAÇÃO DE PORTOS</v>
          </cell>
          <cell r="AC281" t="str">
            <v>Tatiana Ribeiro</v>
          </cell>
          <cell r="AD281" t="str">
            <v>VERDE</v>
          </cell>
          <cell r="AE281" t="str">
            <v>Onsite (Presencial)</v>
          </cell>
          <cell r="AF281">
            <v>45406</v>
          </cell>
          <cell r="AG281" t="str">
            <v>PREENCHIDO</v>
          </cell>
          <cell r="AH281">
            <v>27988185909</v>
          </cell>
          <cell r="AI281" t="str">
            <v>07:30 às 16:30</v>
          </cell>
          <cell r="AJ281" t="str">
            <v>Thyago Cruz de Sousa</v>
          </cell>
          <cell r="AK281" t="str">
            <v>thyago.sousa@vale.com</v>
          </cell>
          <cell r="AL281" t="str">
            <v>OPERAÇÃO DE PORTOS</v>
          </cell>
          <cell r="AM281" t="str">
            <v>Descarregar e embarcar minérios de ferro, transferir pelotas dos pátios das usinas de pelotização, abastecer clientes do mercado interno através do carregamento do silo de pelotas e rota AMT.</v>
          </cell>
          <cell r="AN281"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O281" t="str">
            <v>Onsite - Presencial</v>
          </cell>
          <cell r="AP281" t="str">
            <v>ES</v>
          </cell>
          <cell r="AQ281" t="str">
            <v>Vitória</v>
          </cell>
          <cell r="AR281" t="str">
            <v>Vitória, Vila Velha, Serra, Cariacica</v>
          </cell>
          <cell r="AS281" t="str">
            <v>Engenharia de Produção</v>
          </cell>
          <cell r="AU281" t="str">
            <v>Diferencial - Intermediário</v>
          </cell>
          <cell r="AV281" t="str">
            <v>Power BI</v>
          </cell>
          <cell r="AW281" t="str">
            <v>Cadeirantes</v>
          </cell>
          <cell r="AX281" t="str">
            <v>OK</v>
          </cell>
          <cell r="BA281" t="str">
            <v>OK</v>
          </cell>
          <cell r="BB281" t="str">
            <v>planilha EB</v>
          </cell>
          <cell r="BC281" t="str">
            <v>PORTOS</v>
          </cell>
        </row>
        <row r="282">
          <cell r="B282">
            <v>1071806</v>
          </cell>
          <cell r="C282">
            <v>1</v>
          </cell>
          <cell r="D282" t="str">
            <v>Estágio superior 6h</v>
          </cell>
          <cell r="E282" t="str">
            <v>ABERTO</v>
          </cell>
          <cell r="G282" t="str">
            <v>Aumento de Quadro</v>
          </cell>
          <cell r="H282">
            <v>868224</v>
          </cell>
          <cell r="I282" t="str">
            <v>Thyago Cruz De Sousa</v>
          </cell>
          <cell r="J282" t="str">
            <v>thyago.sousa@vale.com</v>
          </cell>
          <cell r="K282">
            <v>1540245</v>
          </cell>
          <cell r="L282" t="str">
            <v>Brasil/Espírito Santo</v>
          </cell>
          <cell r="M282" t="str">
            <v>VITORIA</v>
          </cell>
          <cell r="N282" t="str">
            <v>Vale S.A - 0262-00</v>
          </cell>
          <cell r="O282" t="str">
            <v>Ed. Ricardo Ballve - CPD</v>
          </cell>
          <cell r="P282">
            <v>45405</v>
          </cell>
          <cell r="Q282" t="str">
            <v>PRESIDENTE - EDUARDO DE SALLES BARTOLOMEO</v>
          </cell>
          <cell r="R282" t="str">
            <v>VP EXEC OPERACOES - CARLOS HENRIQUE SENNA MEDEIROS</v>
          </cell>
          <cell r="S282" t="str">
            <v>DIR CORREDOR SUDESTE - LUIZ GUSTAVO RECHE</v>
          </cell>
          <cell r="T282" t="str">
            <v>DIR PORTO SUDESTE - ADRIANO MANSK</v>
          </cell>
          <cell r="U282" t="str">
            <v>GER GERAL OPER PORTO TUBARAO - PEDRO GUIMARAES BASTOS</v>
          </cell>
          <cell r="V282" t="str">
            <v>GER OP MINER DESCARGA PORTO ES - CAROLINNE GOES TAVARES</v>
          </cell>
          <cell r="W282" t="str">
            <v>SUP CENTRO CONTR OPER MINERIO - THYAGO CRUZ DE SOUSA</v>
          </cell>
          <cell r="X282" t="str">
            <v>LIDIANE SOUZA GUIMARAES</v>
          </cell>
          <cell r="Y282" t="str">
            <v>-</v>
          </cell>
          <cell r="Z282" t="str">
            <v>Vale S/A</v>
          </cell>
          <cell r="AA282" t="str">
            <v>Ferrosos</v>
          </cell>
          <cell r="AB282" t="str">
            <v>OPERAÇÃO DE PORTOS</v>
          </cell>
          <cell r="AC282" t="str">
            <v>Tatiana Ribeiro</v>
          </cell>
          <cell r="AD282" t="str">
            <v>VERDE</v>
          </cell>
          <cell r="AE282" t="str">
            <v>Onsite (Presencial)</v>
          </cell>
          <cell r="AF282">
            <v>45406</v>
          </cell>
          <cell r="AG282" t="str">
            <v>PREENCHIDO</v>
          </cell>
          <cell r="AH282">
            <v>27988185909</v>
          </cell>
          <cell r="AI282" t="str">
            <v>07:30 às 16:30</v>
          </cell>
          <cell r="AJ282" t="str">
            <v>Thyago Cruz de Sousa</v>
          </cell>
          <cell r="AK282" t="str">
            <v>thyago.sousa@vale.com</v>
          </cell>
          <cell r="AL282" t="str">
            <v>OPERAÇÃO DE PORTOS</v>
          </cell>
          <cell r="AM282" t="str">
            <v>Descarregar e embarcar minérios de ferro, transferir pelotas dos pátios das usinas de pelotização, abastecer clientes do mercado interno através do carregamento do silo de pelotas e rota AMT.</v>
          </cell>
          <cell r="AN282" t="str">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ell>
          <cell r="AO282" t="str">
            <v>Onsite - Presencial</v>
          </cell>
          <cell r="AP282" t="str">
            <v>ES</v>
          </cell>
          <cell r="AQ282" t="str">
            <v>Vitória</v>
          </cell>
          <cell r="AR282" t="str">
            <v>Vitória, Vila Velha, Serra, Cariacica</v>
          </cell>
          <cell r="AS282" t="str">
            <v>Engenharia de Produção</v>
          </cell>
          <cell r="AU282" t="str">
            <v>Diferencial - Intermediário</v>
          </cell>
          <cell r="AV282" t="str">
            <v>POWER BI</v>
          </cell>
          <cell r="AW282" t="str">
            <v>Cadeirantes</v>
          </cell>
          <cell r="AX282" t="str">
            <v>OK</v>
          </cell>
          <cell r="BA282" t="str">
            <v>OK</v>
          </cell>
          <cell r="BB282" t="str">
            <v>planilha EB</v>
          </cell>
          <cell r="BC282" t="str">
            <v>PORTOS</v>
          </cell>
        </row>
        <row r="283">
          <cell r="B283">
            <v>1071803</v>
          </cell>
          <cell r="C283">
            <v>1</v>
          </cell>
          <cell r="D283" t="str">
            <v>Estágio superior 6h</v>
          </cell>
          <cell r="E283" t="str">
            <v>ABERTO</v>
          </cell>
          <cell r="G283" t="str">
            <v>Aumento de Quadro</v>
          </cell>
          <cell r="H283">
            <v>99887</v>
          </cell>
          <cell r="I283" t="str">
            <v>Breno Goncalves Cardozo Ribeiro</v>
          </cell>
          <cell r="J283" t="str">
            <v>breno.cardozo@vale.com</v>
          </cell>
          <cell r="K283">
            <v>2010137</v>
          </cell>
          <cell r="L283" t="str">
            <v xml:space="preserve">Brasil/Minas Gerais </v>
          </cell>
          <cell r="M283" t="str">
            <v>NOVA LIMA</v>
          </cell>
          <cell r="N283" t="str">
            <v>VALE S.A - 0150-03</v>
          </cell>
          <cell r="O283" t="str">
            <v>Edif�c Conc�rdia Corporat</v>
          </cell>
          <cell r="P283">
            <v>45405</v>
          </cell>
          <cell r="Q283" t="str">
            <v>PRESIDENTE - EDUARDO DE SALLES BARTOLOMEO</v>
          </cell>
          <cell r="R283" t="str">
            <v>VP EXEC TECNICO - RAFAEL JABUR BITTAR</v>
          </cell>
          <cell r="S283" t="str">
            <v>DIR SERV TECN MINERAÃ‡ÃƒO - BRUNO PACHIONE SAMPAIO PELLI</v>
          </cell>
          <cell r="T283" t="str">
            <v>DIR PL ESTRAT INTEGR MINA - MARCOS ANTONIO DA CUNHA</v>
          </cell>
          <cell r="U283" t="str">
            <v>GER PLP FERROSOS SISTEMA SUL - BRENO GONCALVES CARDOZO RIBEIRO</v>
          </cell>
          <cell r="V283" t="str">
            <v>-</v>
          </cell>
          <cell r="W283" t="str">
            <v>-</v>
          </cell>
          <cell r="X283" t="str">
            <v>LIDIANE SOUZA GUIMARAES</v>
          </cell>
          <cell r="Y283" t="str">
            <v>tatiana.belo@vale.com</v>
          </cell>
          <cell r="Z283" t="str">
            <v>Vale S/A</v>
          </cell>
          <cell r="AA283" t="str">
            <v>Corporativo</v>
          </cell>
          <cell r="AB283" t="str">
            <v>PLANEJAMENTO DE MINA</v>
          </cell>
          <cell r="AC283" t="str">
            <v>Vanessa Medeiros</v>
          </cell>
          <cell r="AD283" t="str">
            <v>VERDE</v>
          </cell>
          <cell r="AE283" t="str">
            <v>Remoto com acesso eventual (Home Office)</v>
          </cell>
          <cell r="AF283">
            <v>45406</v>
          </cell>
          <cell r="AG283" t="str">
            <v>PREENCHIDO</v>
          </cell>
          <cell r="AH283">
            <v>31971101980</v>
          </cell>
          <cell r="AI283" t="str">
            <v>8 as 17h</v>
          </cell>
          <cell r="AJ283" t="str">
            <v>Mayra Rachid</v>
          </cell>
          <cell r="AK283" t="str">
            <v>mayra.rachid@vale.com</v>
          </cell>
          <cell r="AL283" t="str">
            <v>PLANEJAMENTO DE MINA</v>
          </cell>
          <cell r="AM283" t="str">
            <v xml:space="preserve">Nossa equipe atua no desenvolvimento das reservas minerais de ferro  e nos trabalhos de planejamento de mina de longo prazo, suportando o desenvolvimento e a sustentabilidade dos negócios.
Principais responsabilidades:
- definição das Reservas Minerais;
- elaboração do Ciclo de Planejamento Estratégico de Ferrosos da Vale, com horizonte nos anos de A+2 ao LOM;
- desdobramento da estratégia elaborada nos Ciclos Estratégicos e de Reservas, atendendo o planejamento da cadeia de valor;
- elaboração do Ciclo Orçamentário Plurianual.
</v>
          </cell>
          <cell r="AN283" t="str">
            <v>Suporte nas atividades:
- definição de Reservas Minerais;
- elaboração do Ciclo de Planejamento Estratégico;
- elaboração do Ciclo Orçamentário Plurianual.</v>
          </cell>
          <cell r="AO283" t="str">
            <v>Híbrido - Remoto com acesso eventual (Ida de 1 a 2x por semana ou sob demanda)</v>
          </cell>
          <cell r="AP283" t="str">
            <v>MG</v>
          </cell>
          <cell r="AQ283" t="str">
            <v>Nova Lima</v>
          </cell>
          <cell r="AR283" t="str">
            <v>Restrito a Belo Horizonte e Nova Lima.</v>
          </cell>
          <cell r="AS283" t="str">
            <v>Engenharia de Minas</v>
          </cell>
          <cell r="AU283" t="str">
            <v>Não é necessário para minha vaga</v>
          </cell>
          <cell r="AV283" t="str">
            <v>Datamine e/ou Deswik</v>
          </cell>
          <cell r="AW283" t="str">
            <v>Não</v>
          </cell>
          <cell r="AX283" t="str">
            <v xml:space="preserve">NOT OK </v>
          </cell>
          <cell r="AY283" t="str">
            <v>Vaga aberta como acesso eventual, informado acesso frequente em FORMS</v>
          </cell>
          <cell r="AZ283" t="str">
            <v>29/04 Gestor informou para considerar a modalidade do people (Eventual). | 29/04 Enviado email ao gestor.</v>
          </cell>
          <cell r="BA283" t="str">
            <v>OK</v>
          </cell>
          <cell r="BB283" t="str">
            <v>planilha EB</v>
          </cell>
          <cell r="BC283" t="str">
            <v>MINA E USINA</v>
          </cell>
        </row>
        <row r="284">
          <cell r="B284">
            <v>1071791</v>
          </cell>
          <cell r="C284">
            <v>1</v>
          </cell>
          <cell r="D284" t="str">
            <v>Estágio superior 6h</v>
          </cell>
          <cell r="E284" t="str">
            <v>ABERTO</v>
          </cell>
          <cell r="G284" t="str">
            <v>Aumento de Quadro</v>
          </cell>
          <cell r="H284">
            <v>81031966</v>
          </cell>
          <cell r="I284" t="str">
            <v>Afranio Costa Pereira</v>
          </cell>
          <cell r="J284" t="str">
            <v>Afranio.Pereira@vale.com</v>
          </cell>
          <cell r="K284">
            <v>2010194</v>
          </cell>
          <cell r="L284" t="str">
            <v xml:space="preserve">Brasil/Minas Gerais </v>
          </cell>
          <cell r="M284" t="str">
            <v>BARAO DE COCAIS</v>
          </cell>
          <cell r="N284" t="str">
            <v>Vale S.A - 0433-92</v>
          </cell>
          <cell r="O284" t="str">
            <v>Gongo Soco - Minas Fechad</v>
          </cell>
          <cell r="P284">
            <v>45405</v>
          </cell>
          <cell r="Q284" t="str">
            <v>PRESIDENTE - EDUARDO DE SALLES BARTOLOMEO</v>
          </cell>
          <cell r="R284" t="str">
            <v>VP EXEC OPERACOES - CARLOS HENRIQUE SENNA MEDEIROS</v>
          </cell>
          <cell r="S284" t="str">
            <v>DIR CORREDOR SUDESTE - LUIZ GUSTAVO RECHE</v>
          </cell>
          <cell r="T284" t="str">
            <v>DIR GEOT HIDROG CORR SUD - QUINTILIANO FERNANDES GUERRA</v>
          </cell>
          <cell r="U284" t="str">
            <v>GER GERAL GEOT MINAS PARAD SUD - WILSON GANDINI LUGAO</v>
          </cell>
          <cell r="V284" t="str">
            <v>COORD GEOTECNIA E TOPOGRAFIA - AFRANIO COSTA PEREIRA</v>
          </cell>
          <cell r="W284" t="str">
            <v>-</v>
          </cell>
          <cell r="X284" t="str">
            <v>LIDIANE SOUZA GUIMARAES</v>
          </cell>
          <cell r="Y284" t="str">
            <v>Kennio.Teixeira@vale.com</v>
          </cell>
          <cell r="Z284" t="str">
            <v>Vale S/A</v>
          </cell>
          <cell r="AA284" t="str">
            <v>Ferrosos</v>
          </cell>
          <cell r="AB284" t="str">
            <v>GEOTECNIA</v>
          </cell>
          <cell r="AC284" t="str">
            <v>Denizete Corrêa</v>
          </cell>
          <cell r="AD284" t="str">
            <v>VERDE</v>
          </cell>
          <cell r="AE284" t="str">
            <v>Remoto com acesso frequente (Híbrido)</v>
          </cell>
          <cell r="AF284">
            <v>45406</v>
          </cell>
          <cell r="AG284" t="str">
            <v>PREENCHIDO</v>
          </cell>
          <cell r="AH284">
            <v>31998250114</v>
          </cell>
          <cell r="AI284" t="str">
            <v>08:00 às 17:00</v>
          </cell>
          <cell r="AJ284" t="str">
            <v>Afrânio Costa Pereira</v>
          </cell>
          <cell r="AK284" t="str">
            <v>afranio.pereira@vale.com</v>
          </cell>
          <cell r="AL284" t="str">
            <v>GEOTECNIA</v>
          </cell>
          <cell r="AM284" t="str">
            <v>Sou da Geotecnia Operacional, e somos responsáveis pelo controle geotécnico (inspeção, monitoramento, gestão de risco e condução de projetos de melhorias e adequações) das cavas e pilhas da Gerência de Minas Paralisadas do Corredor Sudeste.</v>
          </cell>
          <cell r="AN284" t="str">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ell>
          <cell r="AO284" t="str">
            <v>Híbrido - Remoto, acesso frequente</v>
          </cell>
          <cell r="AP284" t="str">
            <v>MG</v>
          </cell>
          <cell r="AQ284" t="str">
            <v>Barão de Cocais</v>
          </cell>
          <cell r="AR284" t="str">
            <v>Barão de Cocais e Santa Bárbara (transporte regular para a mina). Caso seja possível o deslocamento do candidato, considerar Caeté, João Monlevade, Catas Altas, Mariana e Ouro Preto.</v>
          </cell>
          <cell r="AS284" t="str">
            <v>Engenharia Geológica, Geologia, Engenharia de Minas</v>
          </cell>
          <cell r="AU284" t="str">
            <v>Diferencial - Intermediário</v>
          </cell>
          <cell r="AV284" t="str">
            <v>QGis, ArcGis, AutoCAD, Gem4D, Slide</v>
          </cell>
          <cell r="AW284" t="str">
            <v>Sim, pois os escritórios da Mina de atuação do candidato não apresentam adequações visando a acessibilidade para cadeirantes.</v>
          </cell>
          <cell r="AX284" t="str">
            <v>OK</v>
          </cell>
          <cell r="BA284" t="str">
            <v>OK</v>
          </cell>
          <cell r="BB284" t="str">
            <v>planilha EB</v>
          </cell>
          <cell r="BC284" t="str">
            <v>MINA E USINA</v>
          </cell>
        </row>
        <row r="285">
          <cell r="B285">
            <v>1071787</v>
          </cell>
          <cell r="C285">
            <v>1</v>
          </cell>
          <cell r="D285" t="str">
            <v>Estágio superior 6h</v>
          </cell>
          <cell r="E285" t="str">
            <v>ABERTO</v>
          </cell>
          <cell r="G285" t="str">
            <v>Aumento de Quadro</v>
          </cell>
          <cell r="H285">
            <v>474509</v>
          </cell>
          <cell r="I285" t="str">
            <v>Thalisson Gustavo de Castro Carvalho</v>
          </cell>
          <cell r="J285" t="str">
            <v>thalisson.carvalho@vale.com</v>
          </cell>
          <cell r="K285">
            <v>1700013</v>
          </cell>
          <cell r="L285" t="str">
            <v xml:space="preserve">Brasil/Minas Gerais </v>
          </cell>
          <cell r="M285" t="str">
            <v>NOVA LIMA</v>
          </cell>
          <cell r="N285" t="str">
            <v>Vale S.A - 0034-12</v>
          </cell>
          <cell r="O285" t="str">
            <v>Carr.Embq Prod-Andaime-00</v>
          </cell>
          <cell r="P285">
            <v>45405</v>
          </cell>
          <cell r="Q285" t="str">
            <v>PRESIDENTE - EDUARDO DE SALLES BARTOLOMEO</v>
          </cell>
          <cell r="R285" t="str">
            <v>VP EXEC OPERACOES - CARLOS HENRIQUE SENNA MEDEIROS</v>
          </cell>
          <cell r="S285" t="str">
            <v>DIR CORREDOR SUL - DIOGO AFONSO COSTA</v>
          </cell>
          <cell r="T285" t="str">
            <v>DIR OPERACAO VARGEM GRANDE - JEFFERSON CORRAIDE GUIMARAES</v>
          </cell>
          <cell r="U285" t="str">
            <v>GER OPER PIC / VGR - HALINE CRISTINA DOS SANTOS PAIVA</v>
          </cell>
          <cell r="V285" t="str">
            <v>GER TRAT MINERIO PICO EXP VGR - CAMILA SILVA LAUDARES</v>
          </cell>
          <cell r="W285" t="str">
            <v>COORD CONTR PROC OPER MINERACA - THALISSON GUSTAVO DE CASTRO CARVALHO</v>
          </cell>
          <cell r="X285" t="str">
            <v>LIDIANE SOUZA GUIMARAES</v>
          </cell>
          <cell r="Y285" t="str">
            <v>Sarita.Luz@vale.com</v>
          </cell>
          <cell r="Z285" t="str">
            <v>Vale S/A</v>
          </cell>
          <cell r="AA285" t="str">
            <v>Ferrosos</v>
          </cell>
          <cell r="AB285" t="str">
            <v>OPERAÇÃO DE USINA</v>
          </cell>
          <cell r="AC285" t="str">
            <v>Denizete Corrêa</v>
          </cell>
          <cell r="AD285" t="str">
            <v>VERDE</v>
          </cell>
          <cell r="AE285" t="str">
            <v>Onsite (Presencial)</v>
          </cell>
          <cell r="AF285">
            <v>45406</v>
          </cell>
          <cell r="AG285" t="str">
            <v>PREENCHIDO</v>
          </cell>
          <cell r="AH285" t="str">
            <v>31 996283088</v>
          </cell>
          <cell r="AI285" t="str">
            <v>7:45h as 16:10h</v>
          </cell>
          <cell r="AJ285" t="str">
            <v>Diego Ferreira</v>
          </cell>
          <cell r="AK285" t="str">
            <v>diego.ferreira@vale.com</v>
          </cell>
          <cell r="AL285" t="str">
            <v>OPERAÇÃO DE USINA</v>
          </cell>
          <cell r="AM285" t="str">
            <v>Acompanhamento rotina operação de expedição ferroviária e rodoviária</v>
          </cell>
          <cell r="AN285" t="str">
            <v xml:space="preserve">- Acompanhamento de indicadores e gestão de indicadores de processo.
- participação em projetos de melhoria, A3 .
- Acompanhamento em campo de operação com foco em melhoria. 
</v>
          </cell>
          <cell r="AO285" t="str">
            <v>Onsite - Presencial</v>
          </cell>
          <cell r="AP285" t="str">
            <v>MG</v>
          </cell>
          <cell r="AQ285" t="str">
            <v>Nova Lima</v>
          </cell>
          <cell r="AR285" t="str">
            <v>Nova Lima, Belo Horizonte, Contagem</v>
          </cell>
          <cell r="AS285" t="str">
            <v>Engenharia de Minas, Engenharia de Produção</v>
          </cell>
          <cell r="AU285" t="str">
            <v>Não é necessário para minha vaga</v>
          </cell>
          <cell r="AV285" t="str">
            <v xml:space="preserve">Power Bi </v>
          </cell>
          <cell r="AW285" t="str">
            <v>Sim, devido restrições de mobilidade, escadas e acesso a area operacional</v>
          </cell>
          <cell r="AX285" t="str">
            <v xml:space="preserve">NOT OK </v>
          </cell>
          <cell r="AY285" t="str">
            <v>Vaga aberta como Nova Lima, informado ser Itabirito em FORMS</v>
          </cell>
          <cell r="AZ285" t="str">
            <v>03/05 Gestor informou que a localidade é Nova Lima; 02/05 Encaminhado e-mail para gestor; Candidatos podem residir em Nova Lima, Belo Horizonte, Contagem (Lidi)</v>
          </cell>
          <cell r="BA285" t="str">
            <v>OK</v>
          </cell>
          <cell r="BB285" t="str">
            <v>planilha EB</v>
          </cell>
          <cell r="BC285" t="str">
            <v>MINA E USINA</v>
          </cell>
        </row>
        <row r="286">
          <cell r="B286">
            <v>1071786</v>
          </cell>
          <cell r="C286">
            <v>1</v>
          </cell>
          <cell r="D286" t="str">
            <v>Estágio superior 6h</v>
          </cell>
          <cell r="E286" t="str">
            <v>ABERTO</v>
          </cell>
          <cell r="G286" t="str">
            <v>Aumento de Quadro</v>
          </cell>
          <cell r="H286">
            <v>512451</v>
          </cell>
          <cell r="I286" t="str">
            <v>RODRIGO ANDRE OLIVEIRA CORZO</v>
          </cell>
          <cell r="J286" t="str">
            <v>rodrigo.corzo@vale.com</v>
          </cell>
          <cell r="K286">
            <v>1480118</v>
          </cell>
          <cell r="L286" t="str">
            <v>Brasil/Maranhão</v>
          </cell>
          <cell r="M286" t="str">
            <v>SAO LUIS</v>
          </cell>
          <cell r="N286" t="str">
            <v>Vale S.A - 0378-21</v>
          </cell>
          <cell r="O286" t="str">
            <v>Pr.Eng Melhoria Op.SLS-03</v>
          </cell>
          <cell r="P286">
            <v>45405</v>
          </cell>
          <cell r="Q286" t="str">
            <v>PRESIDENTE - EDUARDO DE SALLES BARTOLOMEO</v>
          </cell>
          <cell r="R286" t="str">
            <v>VP EXEC OPERACOES - CARLOS HENRIQUE SENNA MEDEIROS</v>
          </cell>
          <cell r="S286" t="str">
            <v>DIR CORREDOR NORTE - CARLOS RODRIGUES DE CAMPOS MELLO JUNIOR</v>
          </cell>
          <cell r="T286" t="str">
            <v>DIR OPERACAO EFC - JOAO SILVA JUNIOR</v>
          </cell>
          <cell r="U286" t="str">
            <v>GER GERAL MAN MAT ROD IND EFC - JEFERSON BATISTA DA SILVA</v>
          </cell>
          <cell r="V286" t="str">
            <v>GER CONFIAB RODANTES IND EFC - JOAO CESAR AMORIM DE FREITAS</v>
          </cell>
          <cell r="W286" t="str">
            <v>SUP PROC DIRETRIZ BASIC MANUT - RODRIGO ANDRE OLIVEIRA CORZO</v>
          </cell>
          <cell r="X286" t="str">
            <v>LIDIANE SOUZA GUIMARAES</v>
          </cell>
          <cell r="Y286" t="str">
            <v>-</v>
          </cell>
          <cell r="Z286" t="str">
            <v>Vale S/A</v>
          </cell>
          <cell r="AA286" t="str">
            <v>Ferrosos</v>
          </cell>
          <cell r="AB286" t="str">
            <v>MANUTENÇÃO DE FERROVIA</v>
          </cell>
          <cell r="AC286" t="str">
            <v>Vanessa Medeiros</v>
          </cell>
          <cell r="AD286" t="str">
            <v>VERDE</v>
          </cell>
          <cell r="AE286" t="str">
            <v>Remoto com acesso frequente (Híbrido)</v>
          </cell>
          <cell r="AF286">
            <v>45406</v>
          </cell>
          <cell r="AG286" t="str">
            <v>PREENCHIDO</v>
          </cell>
          <cell r="AH286">
            <v>98991070993</v>
          </cell>
          <cell r="AI286" t="str">
            <v>07 as 16 h</v>
          </cell>
          <cell r="AJ286" t="str">
            <v>Leonardo Francisco Ericeira Palhano</v>
          </cell>
          <cell r="AK286" t="str">
            <v>leonardo.palhano@vale.com</v>
          </cell>
          <cell r="AL286" t="str">
            <v>MANUTENÇÃO DE FERROVIA</v>
          </cell>
          <cell r="AM286" t="str">
            <v>DBU de Rodantes e Industrial - Responsável pelas atividades de inspetoria de manutenção, realizando a verificação da execução das atividades de manutenção em busca do devido cumprimento dos procedimentos e regulamentos.</v>
          </cell>
          <cell r="AN286" t="str">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ell>
          <cell r="AO286" t="str">
            <v>Híbrido - Remoto, acesso frequente</v>
          </cell>
          <cell r="AP286" t="str">
            <v>MA</v>
          </cell>
          <cell r="AQ286" t="str">
            <v>São Luís</v>
          </cell>
          <cell r="AR286" t="str">
            <v>São Luís</v>
          </cell>
          <cell r="AS286" t="str">
            <v>Engenharia Mecânica, Engenharia Elétrica, Engenharia de Produção, Administração</v>
          </cell>
          <cell r="AT286" t="str">
            <v>gestor aceita áreas correlatas, checar em ranking</v>
          </cell>
          <cell r="AU286" t="str">
            <v>Não é necessário para minha vaga</v>
          </cell>
          <cell r="AV286" t="str">
            <v>Conhecimentos com ferramentas de análise de dados (Excel, PowerBI, PowerApps, PowerAutomate, Sharepoint)</v>
          </cell>
          <cell r="AW286" t="str">
            <v>Restrição para deficientes visuais com cegueira total, surdez e cadeirante.</v>
          </cell>
          <cell r="AX286" t="str">
            <v>OK</v>
          </cell>
          <cell r="BA286" t="str">
            <v>OK</v>
          </cell>
          <cell r="BB286" t="str">
            <v>planilha EB</v>
          </cell>
          <cell r="BC286" t="str">
            <v>FERROVIAS</v>
          </cell>
        </row>
        <row r="287">
          <cell r="B287">
            <v>1071783</v>
          </cell>
          <cell r="C287">
            <v>1</v>
          </cell>
          <cell r="D287" t="str">
            <v>Estágio superior 6h</v>
          </cell>
          <cell r="E287" t="str">
            <v>ABERTO</v>
          </cell>
          <cell r="G287" t="str">
            <v>Aumento de Quadro</v>
          </cell>
          <cell r="H287">
            <v>896605</v>
          </cell>
          <cell r="I287" t="str">
            <v>Ricardo Antonio Rodrigues</v>
          </cell>
          <cell r="J287" t="str">
            <v>ricardo.antonio@vale.com</v>
          </cell>
          <cell r="K287">
            <v>1220083</v>
          </cell>
          <cell r="L287" t="str">
            <v xml:space="preserve">Brasil/Minas Gerais </v>
          </cell>
          <cell r="M287" t="str">
            <v>ITABIRITO</v>
          </cell>
          <cell r="N287" t="str">
            <v>Vale S.A - 0044-94</v>
          </cell>
          <cell r="O287" t="str">
            <v>Usina de Beneficiamento M</v>
          </cell>
          <cell r="P287">
            <v>45405</v>
          </cell>
          <cell r="Q287" t="str">
            <v>PRESIDENTE - EDUARDO DE SALLES BARTOLOMEO</v>
          </cell>
          <cell r="R287" t="str">
            <v>VP EXEC OPERACOES - CARLOS HENRIQUE SENNA MEDEIROS</v>
          </cell>
          <cell r="S287" t="str">
            <v>DIR CORREDOR SUL - DIOGO AFONSO COSTA</v>
          </cell>
          <cell r="T287" t="str">
            <v>DIR OPERACAO VARGEM GRANDE - JEFFERSON CORRAIDE GUIMARAES</v>
          </cell>
          <cell r="U287" t="str">
            <v>GER OPER PIC / VGR - HALINE CRISTINA DOS SANTOS PAIVA</v>
          </cell>
          <cell r="V287" t="str">
            <v>GER TRAT MINERIO PICO EXP VGR - CAMILA SILVA LAUDARES</v>
          </cell>
          <cell r="W287" t="str">
            <v>COORD CONTR PROC OPER MINERACA - RICARDO ANTONIO RODRIGUES</v>
          </cell>
          <cell r="X287" t="str">
            <v>LIDIANE SOUZA GUIMARAES</v>
          </cell>
          <cell r="Y287" t="str">
            <v>Sarita.Luz@vale.com</v>
          </cell>
          <cell r="Z287" t="str">
            <v>Vale S/A</v>
          </cell>
          <cell r="AA287" t="str">
            <v>Ferrosos</v>
          </cell>
          <cell r="AB287" t="str">
            <v>OPERAÇÃO DE USINA</v>
          </cell>
          <cell r="AC287" t="str">
            <v>Denizete Corrêa</v>
          </cell>
          <cell r="AD287" t="str">
            <v>VERDE</v>
          </cell>
          <cell r="AE287" t="str">
            <v>Onsite (Presencial)</v>
          </cell>
          <cell r="AF287">
            <v>45406</v>
          </cell>
          <cell r="AG287" t="str">
            <v>PREENCHIDO</v>
          </cell>
          <cell r="AH287" t="str">
            <v>31 99954-1137</v>
          </cell>
          <cell r="AI287" t="str">
            <v xml:space="preserve">07:30h às 16:30h </v>
          </cell>
          <cell r="AJ287" t="str">
            <v>Marília Santiliano</v>
          </cell>
          <cell r="AK287" t="str">
            <v>marilia.santiliano@vale.com</v>
          </cell>
          <cell r="AL287" t="str">
            <v>OPERAÇÃO DE USINA</v>
          </cell>
          <cell r="AM287" t="str">
            <v>Controle Operacional e operação de usinas de tratamento de minério.</v>
          </cell>
          <cell r="AN287" t="str">
            <v xml:space="preserve">- Aprendizado e aplicação dos conceitos já dominados
- Participação em fóruns de operação / processo / produção
- Interface com áreas de interesse (manutenção / operação de mina / sala de controle)
</v>
          </cell>
          <cell r="AO287" t="str">
            <v>Onsite - Presencial</v>
          </cell>
          <cell r="AP287" t="str">
            <v>MG</v>
          </cell>
          <cell r="AQ287" t="str">
            <v>Itabirito</v>
          </cell>
          <cell r="AR287" t="str">
            <v>Itabirito, Nova lima, Belo Horizonte, Raposos, Rio Acima, Cachoeira do Campo e Ouro Preto.</v>
          </cell>
          <cell r="AS287" t="str">
            <v>Engenharia de Minas, Engenharia de Produção, Administração</v>
          </cell>
          <cell r="AT287" t="str">
            <v>aceita correlatos, checar em ranking</v>
          </cell>
          <cell r="AU287" t="str">
            <v>Não é necessário para minha vaga</v>
          </cell>
          <cell r="AV287" t="str">
            <v>Power BI</v>
          </cell>
          <cell r="AW287" t="str">
            <v>Sim. Área operacional com acesso somente por escadas.</v>
          </cell>
          <cell r="AX287" t="str">
            <v>OK</v>
          </cell>
          <cell r="BA287" t="str">
            <v>OK</v>
          </cell>
          <cell r="BB287" t="str">
            <v>planilha EB</v>
          </cell>
          <cell r="BC287" t="str">
            <v>MINA E USINA</v>
          </cell>
        </row>
        <row r="288">
          <cell r="B288">
            <v>1071776</v>
          </cell>
          <cell r="C288">
            <v>1</v>
          </cell>
          <cell r="D288" t="str">
            <v>Estágio superior 6h</v>
          </cell>
          <cell r="E288" t="str">
            <v>ABERTO</v>
          </cell>
          <cell r="G288" t="str">
            <v>Aumento de Quadro</v>
          </cell>
          <cell r="H288">
            <v>506896</v>
          </cell>
          <cell r="I288" t="str">
            <v>Eduardo Vieira Machado Rocha</v>
          </cell>
          <cell r="J288" t="str">
            <v>eduardo.vieira@vale.com</v>
          </cell>
          <cell r="K288">
            <v>2010139</v>
          </cell>
          <cell r="L288" t="str">
            <v>Brasil/Espírito Santo</v>
          </cell>
          <cell r="M288" t="str">
            <v>VITORIA</v>
          </cell>
          <cell r="N288" t="str">
            <v>VALE S.A - 0180-10</v>
          </cell>
          <cell r="O288" t="str">
            <v>Hub Vitoria (T)</v>
          </cell>
          <cell r="P288">
            <v>45405</v>
          </cell>
          <cell r="Q288" t="str">
            <v>PRESIDENTE - EDUARDO DE SALLES BARTOLOMEO</v>
          </cell>
          <cell r="R288" t="str">
            <v>VP EXEC SOLUCOES MFE - MARCELLO MAGISTRINI SPINELLI</v>
          </cell>
          <cell r="S288" t="str">
            <v>DIR CADEIA INTEGRADA DE VALOR - VAGNER SILVA DE LOYOLA REIS</v>
          </cell>
          <cell r="T288" t="str">
            <v>DIR LOGISTICA - FERNANDA ASSED DE ALMEIDA SENNA</v>
          </cell>
          <cell r="U288" t="str">
            <v>GER ESTRAT &amp; NOVOS NEG LOGIST - EDUARDO VIEIRA MACHADO ROCHA</v>
          </cell>
          <cell r="V288" t="str">
            <v>-</v>
          </cell>
          <cell r="W288" t="str">
            <v>-</v>
          </cell>
          <cell r="X288" t="str">
            <v>LIDIANE SOUZA GUIMARAES</v>
          </cell>
          <cell r="Y288" t="str">
            <v>Pedro.Carneiro@vale.com</v>
          </cell>
          <cell r="Z288" t="str">
            <v>Vale S/A</v>
          </cell>
          <cell r="AA288" t="str">
            <v>Ferrosos</v>
          </cell>
          <cell r="AB288" t="str">
            <v>LOGISTICA</v>
          </cell>
          <cell r="AC288" t="str">
            <v>Denizete Corrêa</v>
          </cell>
          <cell r="AD288" t="str">
            <v>VERDE</v>
          </cell>
          <cell r="AE288" t="str">
            <v>Remoto com acesso eventual (Home Office)</v>
          </cell>
          <cell r="AF288">
            <v>45406</v>
          </cell>
          <cell r="AG288" t="str">
            <v>PREENCHIDO</v>
          </cell>
          <cell r="AH288" t="str">
            <v>(27) 98868-1745</v>
          </cell>
          <cell r="AI288" t="str">
            <v>08:00 às 17:00 hs</v>
          </cell>
          <cell r="AJ288" t="str">
            <v>Carlos Henrique Faustino Brasileiro</v>
          </cell>
          <cell r="AK288" t="str">
            <v>carlos.brasileiro@vale.com</v>
          </cell>
          <cell r="AL288" t="str">
            <v>LOGISTICA</v>
          </cell>
          <cell r="AM288" t="str">
            <v>Trabalho na área de Estratégia e Novos Negócios de Logística, ligada a Dir. de Logística da Vale. Somos responsáveis pelo desenvolvimento e negociação de novos negócios de logística (Ferrovia e Porto), avaliação econômico-financeira desses negócios, incluindo mas não se limitando a análise de CapEx, OpEx, tarifas, volumes e resultados dos negócios, avaliação de riscos e oportunidades e desenvolvimento da estratégica de logística alinhada ao Planejamento Estratégico da companhia. Auxiliamos também nas iniciativas de M&amp;A (Fusões e Aquisições) da Vale relacionadas a Logística e atuamos de forma conjunta com área de Regulatório e Institucional nos processos que envolvem as concessões ferroviárias e portuárias da Vale.</v>
          </cell>
          <cell r="AN288" t="str">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ell>
          <cell r="AO288" t="str">
            <v>Híbrido - Remoto com acesso eventual (Ida de 1 a 2x por semana ou sob demanda)</v>
          </cell>
          <cell r="AP288" t="str">
            <v>ES</v>
          </cell>
          <cell r="AQ288" t="str">
            <v>Vitória</v>
          </cell>
          <cell r="AR288" t="str">
            <v>Vitória, Vila Velha, Guarapari, Cariacica, Viana e Serra</v>
          </cell>
          <cell r="AS288" t="str">
            <v>Administração, Ciências Econômicas, Estatística, Engenharia Civil, Engenharia de Produção, Engenharia Mecânica, Engenharia Elétrica</v>
          </cell>
          <cell r="AU288" t="str">
            <v>Diferencial - Intermediário</v>
          </cell>
          <cell r="AV288" t="str">
            <v>Ferramentas do Microsoft Office(principalmente Excel e Power Point) e Power BI</v>
          </cell>
          <cell r="AW288" t="str">
            <v>Não</v>
          </cell>
          <cell r="AX288" t="str">
            <v xml:space="preserve">NOT OK </v>
          </cell>
          <cell r="AY288" t="str">
            <v>1 - Vaga aberta como acesso eventual, informado acesso frequente em FORMS; 2- Podemos considerar todas as engenharias? Se não, citar quais</v>
          </cell>
          <cell r="AZ288" t="str">
            <v>10/05 Considerar as seguintes: civil, produção, mecânica e elétrica; 09/05 Enviao email ao gestor (2). 08/05 Gestor informou que a modalidade é Eventual; 02/05 Enviado email ao gestor.</v>
          </cell>
          <cell r="BA288" t="str">
            <v>OK</v>
          </cell>
          <cell r="BB288" t="str">
            <v>planilha EB</v>
          </cell>
          <cell r="BC288" t="str">
            <v>LOGÍSTICA</v>
          </cell>
        </row>
        <row r="289">
          <cell r="B289">
            <v>1071775</v>
          </cell>
          <cell r="C289">
            <v>1</v>
          </cell>
          <cell r="D289" t="str">
            <v>Estágio superior 6h</v>
          </cell>
          <cell r="E289" t="str">
            <v>ABERTO</v>
          </cell>
          <cell r="G289" t="str">
            <v>Aumento de Quadro</v>
          </cell>
          <cell r="H289">
            <v>81012377</v>
          </cell>
          <cell r="I289" t="str">
            <v>Reyniw Gomes Macedo de Oliveira</v>
          </cell>
          <cell r="J289" t="str">
            <v>Reyniw.Oliveira@vale.com</v>
          </cell>
          <cell r="K289">
            <v>1480412</v>
          </cell>
          <cell r="L289" t="str">
            <v>Brasil/Maranhão</v>
          </cell>
          <cell r="M289" t="str">
            <v>SAO LUIS</v>
          </cell>
          <cell r="N289" t="str">
            <v>Vale S.A - 0378-21</v>
          </cell>
          <cell r="O289" t="str">
            <v>Eletroeletr�nica Fer 0378</v>
          </cell>
          <cell r="P289">
            <v>45405</v>
          </cell>
          <cell r="Q289" t="str">
            <v>PRESIDENTE - EDUARDO DE SALLES BARTOLOMEO</v>
          </cell>
          <cell r="R289" t="str">
            <v>VP EXEC OPERACOES - CARLOS HENRIQUE SENNA MEDEIROS</v>
          </cell>
          <cell r="S289" t="str">
            <v>DIR CORREDOR NORTE - CARLOS RODRIGUES DE CAMPOS MELLO JUNIOR</v>
          </cell>
          <cell r="T289" t="str">
            <v>DIR OPERACAO EFC - JOAO SILVA JUNIOR</v>
          </cell>
          <cell r="U289" t="str">
            <v>GER GERAL VP ELETROELETR EFC - DAVID CAMELO DE ABREU</v>
          </cell>
          <cell r="V289" t="str">
            <v>SUP ENERG ELETR INDUST NIQUEL - REYNIW GOMES MACEDO DE OLIVEIRA</v>
          </cell>
          <cell r="W289" t="str">
            <v>-</v>
          </cell>
          <cell r="X289" t="str">
            <v>LIDIANE SOUZA GUIMARAES</v>
          </cell>
          <cell r="Y289" t="str">
            <v>elisangela.santos@vale.com</v>
          </cell>
          <cell r="Z289" t="str">
            <v>Vale S/A</v>
          </cell>
          <cell r="AA289" t="str">
            <v>Ferrosos</v>
          </cell>
          <cell r="AB289" t="str">
            <v>MANUTENÇÃO DE FERROVIA</v>
          </cell>
          <cell r="AC289" t="str">
            <v>Denizete Corrêa</v>
          </cell>
          <cell r="AD289" t="str">
            <v>VERDE</v>
          </cell>
          <cell r="AE289" t="str">
            <v>Remoto com acesso eventual (Home Office)</v>
          </cell>
          <cell r="AF289">
            <v>45406</v>
          </cell>
          <cell r="AG289" t="str">
            <v>PREENCHIDO</v>
          </cell>
          <cell r="AH289" t="str">
            <v>(98)98895-2335</v>
          </cell>
          <cell r="AI289" t="str">
            <v>07:00 às 16:00</v>
          </cell>
          <cell r="AJ289" t="str">
            <v xml:space="preserve"> SANDOVAL HELENO COSTA</v>
          </cell>
          <cell r="AK289" t="str">
            <v>sandoval.costa@vale.com</v>
          </cell>
          <cell r="AL289" t="str">
            <v>MANUTENÇÃO DE FERROVIA</v>
          </cell>
          <cell r="AM289" t="str">
            <v>MANUTENÇÃO DE FORÇA E ENERGIA DA FERROVIA</v>
          </cell>
          <cell r="AN289" t="str">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ell>
          <cell r="AO289" t="str">
            <v>Híbrido - Remoto com acesso eventual (Ida de 1 a 2x por semana ou sob demanda)</v>
          </cell>
          <cell r="AP289" t="str">
            <v>MA</v>
          </cell>
          <cell r="AQ289" t="str">
            <v>São Luís</v>
          </cell>
          <cell r="AR289" t="str">
            <v>São Luis - MA</v>
          </cell>
          <cell r="AS289" t="str">
            <v>Engenharia Elétrica, Engenharia Industrial Elétrica</v>
          </cell>
          <cell r="AU289" t="str">
            <v>Diferencial - Intermediário</v>
          </cell>
          <cell r="AV289" t="str">
            <v>AUTOCAD, REVIT, MATLAB, PTHYTON, ANSYS</v>
          </cell>
          <cell r="AW289" t="str">
            <v>ACESSO EVENTUAL A INSTALAÇÕES DE ENERGIA</v>
          </cell>
          <cell r="AX289" t="str">
            <v xml:space="preserve">NOT OK </v>
          </cell>
          <cell r="AY289" t="str">
            <v>Vaga aberta como acesso eventual, informado onsite em FORMS</v>
          </cell>
          <cell r="AZ289" t="str">
            <v>30/04 Modalidade será Eventual, conforme people. | 29/04 Enviado email ao gestor</v>
          </cell>
          <cell r="BA289" t="str">
            <v>OK</v>
          </cell>
          <cell r="BB289" t="str">
            <v>planilha EB</v>
          </cell>
          <cell r="BC289" t="str">
            <v>FERROVIAS</v>
          </cell>
        </row>
        <row r="290">
          <cell r="B290">
            <v>1071774</v>
          </cell>
          <cell r="C290">
            <v>1</v>
          </cell>
          <cell r="D290" t="str">
            <v>Estágio superior 6h</v>
          </cell>
          <cell r="E290" t="str">
            <v>ABERTO</v>
          </cell>
          <cell r="G290" t="str">
            <v>Aumento de Quadro</v>
          </cell>
          <cell r="H290">
            <v>489864</v>
          </cell>
          <cell r="I290" t="str">
            <v>Anderson Biss Nunes</v>
          </cell>
          <cell r="J290" t="str">
            <v>anderson.biss@vale.com</v>
          </cell>
          <cell r="K290">
            <v>1010679</v>
          </cell>
          <cell r="L290" t="str">
            <v>Brasil/Espírito Santo</v>
          </cell>
          <cell r="M290" t="str">
            <v>VITORIA</v>
          </cell>
          <cell r="N290" t="str">
            <v>VALE S.A - 0180-10</v>
          </cell>
          <cell r="O290" t="str">
            <v>Hub Vitoria (T)</v>
          </cell>
          <cell r="P290">
            <v>45405</v>
          </cell>
          <cell r="Q290" t="str">
            <v>PRESIDENTE - EDUARDO DE SALLES BARTOLOMEO</v>
          </cell>
          <cell r="R290" t="str">
            <v>VP EXEC TECNICO - RAFAEL JABUR BITTAR</v>
          </cell>
          <cell r="S290" t="str">
            <v>DIR TECNOLOGIA E INOVACAO - PAULO CELSO PIRES</v>
          </cell>
          <cell r="T290" t="str">
            <v>DIR SOLUCOES NEGOCIOS TI - VANIA MARIA LIMA NEVES</v>
          </cell>
          <cell r="U290" t="str">
            <v>GER GERAL SOL NEG SEG/SUST/SUP - ANDERSON BISS NUNES</v>
          </cell>
          <cell r="V290" t="str">
            <v>-</v>
          </cell>
          <cell r="W290" t="str">
            <v>-</v>
          </cell>
          <cell r="X290" t="str">
            <v>LIDIANE SOUZA GUIMARAES</v>
          </cell>
          <cell r="Y290" t="str">
            <v>antonia.carvalho@vale.com</v>
          </cell>
          <cell r="Z290" t="str">
            <v>Vale S/A</v>
          </cell>
          <cell r="AA290" t="str">
            <v>Corporativo</v>
          </cell>
          <cell r="AB290" t="str">
            <v>AUTOMAÇÃO E TECNOLOGIA</v>
          </cell>
          <cell r="AC290" t="str">
            <v>Vanessa Medeiros</v>
          </cell>
          <cell r="AD290" t="str">
            <v>VERDE</v>
          </cell>
          <cell r="AE290" t="str">
            <v>Remoto com acesso eventual (Home Office)</v>
          </cell>
          <cell r="AF290">
            <v>45406</v>
          </cell>
          <cell r="AG290" t="str">
            <v>PREENCHIDO</v>
          </cell>
          <cell r="AH290" t="str">
            <v>27 98816-1499</v>
          </cell>
          <cell r="AI290" t="str">
            <v>08:00 - 17:00</v>
          </cell>
          <cell r="AJ290" t="str">
            <v>Alberico Lima</v>
          </cell>
          <cell r="AK290" t="str">
            <v>alberico.lima@vale.com</v>
          </cell>
          <cell r="AL290" t="str">
            <v>AUTOMAÇÃO E TECNOLOGIA</v>
          </cell>
          <cell r="AM290"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0" t="str">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ell>
          <cell r="AO290" t="str">
            <v>Híbrido - Remoto com acesso eventual (Ida de 1 a 2x por semana ou sob demanda)</v>
          </cell>
          <cell r="AP290" t="str">
            <v>ES</v>
          </cell>
          <cell r="AQ290" t="str">
            <v>Vitória</v>
          </cell>
          <cell r="AR290" t="str">
            <v>Vitoria, Vila Velha, Serra, Cariacica e Viana, todas no Espírito Santo</v>
          </cell>
          <cell r="AS290" t="str">
            <v>Ciência da Computação, Engenharia da Computação, Sistemas de Informação</v>
          </cell>
          <cell r="AU290" t="str">
            <v>Diferencial - Intermediário</v>
          </cell>
          <cell r="AV290" t="str">
            <v>eria um plus o conhecimento de alguma(s) das seguintes tecnologias: Dotnet, Python, Node JS, Javascript, HTML, CSS, Web Frameworks tais como Angular, React, Vue</v>
          </cell>
          <cell r="AW290" t="str">
            <v>Não há restrição</v>
          </cell>
          <cell r="AX290" t="str">
            <v>OK</v>
          </cell>
          <cell r="BA290" t="str">
            <v>OK</v>
          </cell>
          <cell r="BB290" t="str">
            <v>planilha EB</v>
          </cell>
          <cell r="BC290" t="str">
            <v>INOVAÇÃO, AUTOMAÇÃO E TECNOLOGIA DA INFORMAÇÃO</v>
          </cell>
        </row>
        <row r="291">
          <cell r="B291">
            <v>1071773</v>
          </cell>
          <cell r="C291">
            <v>1</v>
          </cell>
          <cell r="D291" t="str">
            <v>Estágio superior 6h</v>
          </cell>
          <cell r="E291" t="str">
            <v>ABERTO</v>
          </cell>
          <cell r="G291" t="str">
            <v>Aumento de Quadro</v>
          </cell>
          <cell r="H291">
            <v>489864</v>
          </cell>
          <cell r="I291" t="str">
            <v>Anderson Biss Nunes</v>
          </cell>
          <cell r="J291" t="str">
            <v>anderson.biss@vale.com</v>
          </cell>
          <cell r="K291">
            <v>1010679</v>
          </cell>
          <cell r="L291" t="str">
            <v>Brasil/Espírito Santo</v>
          </cell>
          <cell r="M291" t="str">
            <v>VITORIA</v>
          </cell>
          <cell r="N291" t="str">
            <v>VALE S.A - 0180-10</v>
          </cell>
          <cell r="O291" t="str">
            <v>Hub Vitoria (T)</v>
          </cell>
          <cell r="P291">
            <v>45405</v>
          </cell>
          <cell r="Q291" t="str">
            <v>PRESIDENTE - EDUARDO DE SALLES BARTOLOMEO</v>
          </cell>
          <cell r="R291" t="str">
            <v>VP EXEC TECNICO - RAFAEL JABUR BITTAR</v>
          </cell>
          <cell r="S291" t="str">
            <v>DIR TECNOLOGIA E INOVACAO - PAULO CELSO PIRES</v>
          </cell>
          <cell r="T291" t="str">
            <v>DIR SOLUCOES NEGOCIOS TI - VANIA MARIA LIMA NEVES</v>
          </cell>
          <cell r="U291" t="str">
            <v>GER GERAL SOL NEG SEG/SUST/SUP - ANDERSON BISS NUNES</v>
          </cell>
          <cell r="V291" t="str">
            <v>-</v>
          </cell>
          <cell r="W291" t="str">
            <v>-</v>
          </cell>
          <cell r="X291" t="str">
            <v>LIDIANE SOUZA GUIMARAES</v>
          </cell>
          <cell r="Y291" t="str">
            <v>antonia.carvalho@vale.com</v>
          </cell>
          <cell r="Z291" t="str">
            <v>Vale S/A</v>
          </cell>
          <cell r="AA291" t="str">
            <v>Corporativo</v>
          </cell>
          <cell r="AB291" t="str">
            <v>AUTOMAÇÃO E TECNOLOGIA</v>
          </cell>
          <cell r="AC291" t="str">
            <v>Vanessa Medeiros</v>
          </cell>
          <cell r="AD291" t="str">
            <v>VERDE</v>
          </cell>
          <cell r="AE291" t="str">
            <v>Remoto com acesso eventual (Home Office)</v>
          </cell>
          <cell r="AF291">
            <v>45406</v>
          </cell>
          <cell r="AG291" t="str">
            <v>PREENCHIDO</v>
          </cell>
          <cell r="AH291" t="str">
            <v>27 98816-1499</v>
          </cell>
          <cell r="AI291" t="str">
            <v>08:00 - 17:00</v>
          </cell>
          <cell r="AJ291" t="str">
            <v>Alberico Lima</v>
          </cell>
          <cell r="AK291" t="str">
            <v>alberico.lima@vale.com</v>
          </cell>
          <cell r="AL291" t="str">
            <v>AUTOMAÇÃO E TECNOLOGIA</v>
          </cell>
          <cell r="AM291"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1"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1" t="str">
            <v>Híbrido - Remoto com acesso eventual (Ida de 1 a 2x por semana ou sob demanda)</v>
          </cell>
          <cell r="AP291" t="str">
            <v>ES</v>
          </cell>
          <cell r="AQ291" t="str">
            <v>Vitória</v>
          </cell>
          <cell r="AR291" t="str">
            <v>Vitoria, Vila Velha, Serra, Cariacica e Viana, todas no Espírito Santo</v>
          </cell>
          <cell r="AS291" t="str">
            <v>Ciência da Computação, Engenharia da Computação, Sistemas de Informação</v>
          </cell>
          <cell r="AU291" t="str">
            <v>Diferencial - Intermediário</v>
          </cell>
          <cell r="AV291" t="str">
            <v>Seria um plus o conhecimento de alguma(s) das seguintes tecnologias: Dotnet, Python, Node JS, Javascript, HTML, CSS, Web Frameworks tais como Angular, React, Vue</v>
          </cell>
          <cell r="AW291" t="str">
            <v>Não há restrição</v>
          </cell>
          <cell r="AX291" t="str">
            <v>OK</v>
          </cell>
          <cell r="BA291" t="str">
            <v>OK</v>
          </cell>
          <cell r="BB291" t="str">
            <v>planilha EB</v>
          </cell>
          <cell r="BC291" t="str">
            <v>INOVAÇÃO, AUTOMAÇÃO E TECNOLOGIA DA INFORMAÇÃO</v>
          </cell>
        </row>
        <row r="292">
          <cell r="B292">
            <v>1071771</v>
          </cell>
          <cell r="C292">
            <v>1</v>
          </cell>
          <cell r="D292" t="str">
            <v>Estágio superior 6h</v>
          </cell>
          <cell r="E292" t="str">
            <v>ABERTO</v>
          </cell>
          <cell r="G292" t="str">
            <v>Aumento de Quadro</v>
          </cell>
          <cell r="H292">
            <v>489864</v>
          </cell>
          <cell r="I292" t="str">
            <v>Anderson Biss Nunes</v>
          </cell>
          <cell r="J292" t="str">
            <v>anderson.biss@vale.com</v>
          </cell>
          <cell r="K292">
            <v>1010679</v>
          </cell>
          <cell r="L292" t="str">
            <v>Brasil/Espírito Santo</v>
          </cell>
          <cell r="M292" t="str">
            <v>VITORIA</v>
          </cell>
          <cell r="N292" t="str">
            <v>VALE S.A - 0180-10</v>
          </cell>
          <cell r="O292" t="str">
            <v>Hub Vitoria (T)</v>
          </cell>
          <cell r="P292">
            <v>45405</v>
          </cell>
          <cell r="Q292" t="str">
            <v>PRESIDENTE - EDUARDO DE SALLES BARTOLOMEO</v>
          </cell>
          <cell r="R292" t="str">
            <v>VP EXEC TECNICO - RAFAEL JABUR BITTAR</v>
          </cell>
          <cell r="S292" t="str">
            <v>DIR TECNOLOGIA E INOVACAO - PAULO CELSO PIRES</v>
          </cell>
          <cell r="T292" t="str">
            <v>DIR SOLUCOES NEGOCIOS TI - VANIA MARIA LIMA NEVES</v>
          </cell>
          <cell r="U292" t="str">
            <v>GER GERAL SOL NEG SEG/SUST/SUP - ANDERSON BISS NUNES</v>
          </cell>
          <cell r="V292" t="str">
            <v>-</v>
          </cell>
          <cell r="W292" t="str">
            <v>-</v>
          </cell>
          <cell r="X292" t="str">
            <v>LIDIANE SOUZA GUIMARAES</v>
          </cell>
          <cell r="Y292" t="str">
            <v>antonia.carvalho@vale.com</v>
          </cell>
          <cell r="Z292" t="str">
            <v>Vale S/A</v>
          </cell>
          <cell r="AA292" t="str">
            <v>Corporativo</v>
          </cell>
          <cell r="AB292" t="str">
            <v>AUTOMAÇÃO E TECNOLOGIA</v>
          </cell>
          <cell r="AC292" t="str">
            <v>Vanessa Medeiros</v>
          </cell>
          <cell r="AD292" t="str">
            <v>VERDE</v>
          </cell>
          <cell r="AE292" t="str">
            <v>Remoto com acesso eventual (Home Office)</v>
          </cell>
          <cell r="AF292">
            <v>45406</v>
          </cell>
          <cell r="AG292" t="str">
            <v>PREENCHIDO</v>
          </cell>
          <cell r="AH292" t="str">
            <v>27 98816-1499</v>
          </cell>
          <cell r="AI292" t="str">
            <v>08:00 - 17:00</v>
          </cell>
          <cell r="AJ292" t="str">
            <v>Alberico Lima</v>
          </cell>
          <cell r="AK292" t="str">
            <v>alberico.lima@vale.com</v>
          </cell>
          <cell r="AL292" t="str">
            <v>AUTOMAÇÃO E TECNOLOGIA</v>
          </cell>
          <cell r="AM292"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2"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2" t="str">
            <v>Híbrido - Remoto com acesso eventual (Ida de 1 a 2x por semana ou sob demanda)</v>
          </cell>
          <cell r="AP292" t="str">
            <v>ES</v>
          </cell>
          <cell r="AQ292" t="str">
            <v>Vitória</v>
          </cell>
          <cell r="AR292" t="str">
            <v>Vitoria, Vila Velha, Serra, Cariacica e Viana, todas no Espírito Santo</v>
          </cell>
          <cell r="AS292" t="str">
            <v>Ciência da Computação, Engenharia da Computação, Sistemas de Informação</v>
          </cell>
          <cell r="AU292" t="str">
            <v>Diferencial - Intermediário</v>
          </cell>
          <cell r="AV292" t="str">
            <v>Seria um plus o conhecimento de alguma(s) das seguintes tecnologias: Dotnet, Python, Node JS, Javascript, HTML, CSS, Web Frameworks tais como Angular, React, Vue</v>
          </cell>
          <cell r="AW292" t="str">
            <v>Não há restrição</v>
          </cell>
          <cell r="AX292" t="str">
            <v>OK</v>
          </cell>
          <cell r="BA292" t="str">
            <v>OK</v>
          </cell>
          <cell r="BB292" t="str">
            <v>planilha EB</v>
          </cell>
          <cell r="BC292" t="str">
            <v>INOVAÇÃO, AUTOMAÇÃO E TECNOLOGIA DA INFORMAÇÃO</v>
          </cell>
        </row>
        <row r="293">
          <cell r="B293">
            <v>1071770</v>
          </cell>
          <cell r="C293">
            <v>1</v>
          </cell>
          <cell r="D293" t="str">
            <v>Estágio superior 6h</v>
          </cell>
          <cell r="E293" t="str">
            <v>CANCELADO</v>
          </cell>
          <cell r="F293" t="str">
            <v>Pedido por Lidi em 24/05</v>
          </cell>
          <cell r="G293" t="str">
            <v>Aumento de Quadro</v>
          </cell>
          <cell r="H293">
            <v>81042512</v>
          </cell>
          <cell r="I293" t="str">
            <v>ALDIMAR OLIVEIRA SALES</v>
          </cell>
          <cell r="J293" t="str">
            <v>Aldimar.Sales@vale.com</v>
          </cell>
          <cell r="K293">
            <v>1350477</v>
          </cell>
          <cell r="L293" t="str">
            <v>Brasil/Pará</v>
          </cell>
          <cell r="M293" t="str">
            <v>OURILANDIA DO NORTE</v>
          </cell>
          <cell r="N293" t="str">
            <v>Minera��o On�a Puma SA 00</v>
          </cell>
          <cell r="O293" t="str">
            <v>Armaz�m Almoxarifado Our.</v>
          </cell>
          <cell r="P293">
            <v>45405</v>
          </cell>
          <cell r="Q293" t="str">
            <v>PRESIDENTE - EDUARDO DE SALLES BARTOLOMEO</v>
          </cell>
          <cell r="R293" t="str">
            <v>DIR, NORTH ATLANTIC OPERATIONS - ALFREDO PONTES DE SANTANA</v>
          </cell>
          <cell r="S293" t="str">
            <v>CHIEF FINANCIAL OFFICER - GUSTAVO GARAVAGLIA</v>
          </cell>
          <cell r="T293" t="str">
            <v>DIR, PROCUREMENT - MARIA CRISTINA BERTONI FERREIRA</v>
          </cell>
          <cell r="U293" t="str">
            <v>GER GERAL SUPR LOG ATL SUL - VITOR ANACLETO MACHADO</v>
          </cell>
          <cell r="V293" t="str">
            <v>GER SERV ARMAZENS NORTE - LUIZ FERNANDO TEIXEIRA DE ANDRADE</v>
          </cell>
          <cell r="W293" t="str">
            <v>SUP SUPRIMENTOS I - ALDIMAR OLIVEIRA SALES</v>
          </cell>
          <cell r="X293" t="str">
            <v>LIDIANE SOUZA GUIMARAES</v>
          </cell>
          <cell r="Z293" t="str">
            <v>Minera��o On�a Puma S.A.</v>
          </cell>
          <cell r="AA293" t="str">
            <v>Metais Básicos</v>
          </cell>
          <cell r="AB293" t="str">
            <v>SUPRIMENTOS</v>
          </cell>
          <cell r="AC293" t="str">
            <v>Denizete Corrêa</v>
          </cell>
          <cell r="AD293" t="str">
            <v>VERMELHO</v>
          </cell>
          <cell r="AE293" t="str">
            <v>Onsite (Presencial)</v>
          </cell>
          <cell r="AF293">
            <v>45406</v>
          </cell>
          <cell r="AG293" t="str">
            <v>PREENCHIDO</v>
          </cell>
          <cell r="AH293" t="str">
            <v>062 998636863</v>
          </cell>
          <cell r="AI293" t="str">
            <v>8h00min às 16h20min</v>
          </cell>
          <cell r="AJ293" t="str">
            <v xml:space="preserve">Leticia Resplandes </v>
          </cell>
          <cell r="AK293" t="str">
            <v>leticia.resplandes@vale.com</v>
          </cell>
          <cell r="AL293" t="str">
            <v>SUPRIMENTOS</v>
          </cell>
          <cell r="AM293" t="str">
            <v xml:space="preserve">Armazéns e CMD, receber, conferir, armazenar e expedir matérias para manutenção da usina </v>
          </cell>
          <cell r="AN293" t="str">
            <v xml:space="preserve">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
</v>
          </cell>
          <cell r="AO293" t="str">
            <v>Onsite - Presencial</v>
          </cell>
          <cell r="AP293" t="str">
            <v>PA</v>
          </cell>
          <cell r="AQ293" t="str">
            <v>Ourilândia do Norte</v>
          </cell>
          <cell r="AR293" t="str">
            <v>Ourilândia do Norte e Tucumã no Pará</v>
          </cell>
          <cell r="AS293" t="str">
            <v>Administração, Logística, Engenharia de Produção</v>
          </cell>
          <cell r="AU293" t="str">
            <v>Não é necessário para minha vaga</v>
          </cell>
          <cell r="AV293" t="str">
            <v>Power BI</v>
          </cell>
          <cell r="AW293" t="str">
            <v>Piso dos pátios dos Armazéns não são pavimentados, as portas das nossas salas são padrões 80CM.</v>
          </cell>
          <cell r="AX293" t="str">
            <v>OK</v>
          </cell>
          <cell r="BA293" t="str">
            <v>OK</v>
          </cell>
          <cell r="BC293" t="str">
            <v>SUPRIMENTOS</v>
          </cell>
        </row>
        <row r="294">
          <cell r="B294">
            <v>1071766</v>
          </cell>
          <cell r="C294">
            <v>1</v>
          </cell>
          <cell r="D294" t="str">
            <v>Estágio superior 6h</v>
          </cell>
          <cell r="E294" t="str">
            <v>ABERTO</v>
          </cell>
          <cell r="G294" t="str">
            <v>Aumento de Quadro</v>
          </cell>
          <cell r="H294">
            <v>95422</v>
          </cell>
          <cell r="I294" t="str">
            <v>Andre Luis Torres Macedo</v>
          </cell>
          <cell r="J294" t="str">
            <v>andre.macedo@vale.com</v>
          </cell>
          <cell r="K294">
            <v>1480429</v>
          </cell>
          <cell r="L294" t="str">
            <v>Brasil/Maranhão</v>
          </cell>
          <cell r="M294" t="str">
            <v>ACAILANDIA</v>
          </cell>
          <cell r="N294" t="str">
            <v>Vale S.A - 0378-21</v>
          </cell>
          <cell r="O294" t="str">
            <v>Sede Eletroeletr�n A�ail�</v>
          </cell>
          <cell r="P294">
            <v>45405</v>
          </cell>
          <cell r="Q294" t="str">
            <v>PRESIDENTE - EDUARDO DE SALLES BARTOLOMEO</v>
          </cell>
          <cell r="R294" t="str">
            <v>VP EXEC OPERACOES - CARLOS HENRIQUE SENNA MEDEIROS</v>
          </cell>
          <cell r="S294" t="str">
            <v>DIR CORREDOR NORTE - CARLOS RODRIGUES DE CAMPOS MELLO JUNIOR</v>
          </cell>
          <cell r="T294" t="str">
            <v>DIR OPERACAO EFC - JOAO SILVA JUNIOR</v>
          </cell>
          <cell r="U294" t="str">
            <v>GER GERAL VP ELETROELETR EFC - DAVID CAMELO DE ABREU</v>
          </cell>
          <cell r="V294" t="str">
            <v>SUP ENERG ELETR INDUST NIQUEL - ANDRE LUIS TORRES MACEDO</v>
          </cell>
          <cell r="W294" t="str">
            <v>-</v>
          </cell>
          <cell r="X294" t="str">
            <v>LIDIANE SOUZA GUIMARAES</v>
          </cell>
          <cell r="Y294" t="str">
            <v>-</v>
          </cell>
          <cell r="Z294" t="str">
            <v>Vale S/A</v>
          </cell>
          <cell r="AA294" t="str">
            <v>Ferrosos</v>
          </cell>
          <cell r="AB294" t="str">
            <v>MANUTENÇÃO DE FERROVIA</v>
          </cell>
          <cell r="AC294" t="str">
            <v>Vanessa Medeiros</v>
          </cell>
          <cell r="AD294" t="str">
            <v>VERDE</v>
          </cell>
          <cell r="AE294" t="str">
            <v>Onsite (Presencial)</v>
          </cell>
          <cell r="AF294">
            <v>45406</v>
          </cell>
          <cell r="AG294" t="str">
            <v>PREENCHIDO</v>
          </cell>
          <cell r="AH294" t="str">
            <v>98 9 8802 3715</v>
          </cell>
          <cell r="AI294" t="str">
            <v>07:00 as 16:15</v>
          </cell>
          <cell r="AJ294" t="str">
            <v>Danilo Freire de Araujo</v>
          </cell>
          <cell r="AK294" t="str">
            <v>danilo.araujo2@vale.com</v>
          </cell>
          <cell r="AL294" t="str">
            <v>MANUTENÇÃO DE FERROVIA</v>
          </cell>
          <cell r="AM294" t="str">
            <v>Manutenção Força &amp; Energia EFC (Estrada de Ferro Carajas).
Estamos responsáveis em manutenir os ativos do sistema elétrico (subestações, geradores, rede elétrica de média e baixa tensão, iluminação dos pátios ferroviários) ao longo da EFC.</v>
          </cell>
          <cell r="AN294"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294" t="str">
            <v>Onsite - Presencial</v>
          </cell>
          <cell r="AP294" t="str">
            <v>MA</v>
          </cell>
          <cell r="AQ294" t="str">
            <v>Açailândia</v>
          </cell>
          <cell r="AR294" t="str">
            <v>Açailândia e Imperatriz - Maranhão</v>
          </cell>
          <cell r="AS294" t="str">
            <v>Engenharia Elétrica</v>
          </cell>
          <cell r="AU294" t="str">
            <v>Diferencial - Intermediário</v>
          </cell>
          <cell r="AV294" t="str">
            <v>1.Experiência prévia em estágios ou projetos relacionados à engenharia elétrica; 2. Conhecimento em automação e controle; 3. Familiaridade com normas técnicas de segurança elétrica; 4. Habilidade para trabalhar em equipe; 5. Conhecimento em softwares de modelagem 3D; 6. Inglês intermediário; 7. Conhecimento sistema SAP; Cursando graduação em Engenharia Elétrica; Conhecimento em princípios de circuitos elétricos; Habilidade para interpretar e elaborar desenhos técnicos; Conhecimento em softwares de simulação de circuitos elétricos, Autocad, Power Bi, pacote office; Boa comunicação verbal e escrita.</v>
          </cell>
          <cell r="AW294" t="str">
            <v>não</v>
          </cell>
          <cell r="AX294" t="str">
            <v>OK</v>
          </cell>
          <cell r="BA294" t="str">
            <v>OK</v>
          </cell>
          <cell r="BB294" t="str">
            <v>planilha EB</v>
          </cell>
          <cell r="BC294" t="str">
            <v>FERROVIAS</v>
          </cell>
        </row>
        <row r="295">
          <cell r="B295">
            <v>1071757</v>
          </cell>
          <cell r="C295">
            <v>1</v>
          </cell>
          <cell r="D295" t="str">
            <v>Estágio superior 6h</v>
          </cell>
          <cell r="E295" t="str">
            <v>ABERTO</v>
          </cell>
          <cell r="G295" t="str">
            <v>Aumento de Quadro</v>
          </cell>
          <cell r="H295">
            <v>81007716</v>
          </cell>
          <cell r="I295" t="str">
            <v>Andre Dequech de Carvalho</v>
          </cell>
          <cell r="J295" t="str">
            <v>andre.dequech@vale.com</v>
          </cell>
          <cell r="K295">
            <v>2010038</v>
          </cell>
          <cell r="L295" t="str">
            <v xml:space="preserve">Brasil/Minas Gerais </v>
          </cell>
          <cell r="M295" t="str">
            <v>NOVA LIMA</v>
          </cell>
          <cell r="N295" t="str">
            <v>Vale S.A - 0037-65</v>
          </cell>
          <cell r="O295" t="str">
            <v>MAC - Coworking (T)</v>
          </cell>
          <cell r="P295">
            <v>45405</v>
          </cell>
          <cell r="Q295" t="str">
            <v>PRESIDENTE - EDUARDO DE SALLES BARTOLOMEO</v>
          </cell>
          <cell r="R295" t="str">
            <v>VP EXEC TECNICO - RAFAEL JABUR BITTAR</v>
          </cell>
          <cell r="S295" t="str">
            <v>DIR GEOTECNIA - GERALDO PAES JUNIOR</v>
          </cell>
          <cell r="T295" t="str">
            <v>DIR SERV GEOT GEST INFORMACAO - EDNELSON DA SILVA PRESOTTI</v>
          </cell>
          <cell r="U295" t="str">
            <v>GER GEST INF SIST ESTR GEOTECN - ANDRE DEQUECH DE CARVALHO</v>
          </cell>
          <cell r="V295" t="str">
            <v>-</v>
          </cell>
          <cell r="W295" t="str">
            <v>-</v>
          </cell>
          <cell r="X295" t="str">
            <v>LIDIANE SOUZA GUIMARAES</v>
          </cell>
          <cell r="Y295" t="str">
            <v>tatiana.belo@vale.com</v>
          </cell>
          <cell r="Z295" t="str">
            <v>Vale S/A</v>
          </cell>
          <cell r="AA295" t="str">
            <v>Corporativo</v>
          </cell>
          <cell r="AB295" t="str">
            <v>GEOTECNIA</v>
          </cell>
          <cell r="AC295" t="str">
            <v>Tatiana Ribeiro</v>
          </cell>
          <cell r="AD295" t="str">
            <v>VERDE</v>
          </cell>
          <cell r="AE295" t="str">
            <v>Remoto com acesso eventual (Home Office)</v>
          </cell>
          <cell r="AF295">
            <v>45406</v>
          </cell>
          <cell r="AG295" t="str">
            <v>PREENCHIDO</v>
          </cell>
          <cell r="AH295">
            <v>31987821001</v>
          </cell>
          <cell r="AI295" t="str">
            <v>09 às 18</v>
          </cell>
          <cell r="AJ295" t="str">
            <v>Manoela Braga</v>
          </cell>
          <cell r="AK295" t="str">
            <v>manoela.araujo@vale.com</v>
          </cell>
          <cell r="AL295" t="str">
            <v>GEOTECNIA</v>
          </cell>
          <cell r="AM295" t="str">
            <v>Gerência de Gestão da Informação e Sistemas da geotecnia corporativa. 
Compliance legal e das normas internas.
Apoiar o desenvolvimento de sistemas que suportem a geotecnia.</v>
          </cell>
          <cell r="AN295" t="str">
            <v>Apoiar no processo de compliance interno, ajudando a geotecnia a atender as normas internas.</v>
          </cell>
          <cell r="AO295" t="str">
            <v>Híbrido - Remoto com acesso eventual (Ida de 1 a 2x por semana ou sob demanda)</v>
          </cell>
          <cell r="AP295" t="str">
            <v>MG</v>
          </cell>
          <cell r="AQ295" t="str">
            <v>Nova Lima</v>
          </cell>
          <cell r="AR295" t="str">
            <v>Qualquer cidade.</v>
          </cell>
          <cell r="AS295" t="str">
            <v>Todas as engenharias, Direito, Administração, Geologia</v>
          </cell>
          <cell r="AU295" t="str">
            <v>Não é necessário para minha vaga</v>
          </cell>
          <cell r="AV295" t="str">
            <v>Não</v>
          </cell>
          <cell r="AW295" t="str">
            <v>Não</v>
          </cell>
          <cell r="AX295" t="str">
            <v>OK</v>
          </cell>
          <cell r="BA295" t="str">
            <v>OK</v>
          </cell>
          <cell r="BB295" t="str">
            <v>planilha EB</v>
          </cell>
          <cell r="BC295" t="str">
            <v>MINA E USINA</v>
          </cell>
        </row>
        <row r="296">
          <cell r="B296">
            <v>1071753</v>
          </cell>
          <cell r="C296">
            <v>1</v>
          </cell>
          <cell r="D296" t="str">
            <v>Estágio superior 6h</v>
          </cell>
          <cell r="E296" t="str">
            <v>CANCELADO</v>
          </cell>
          <cell r="F296" t="str">
            <v>Pedido por Tati em 09/05</v>
          </cell>
          <cell r="G296" t="str">
            <v>Aumento de Quadro</v>
          </cell>
          <cell r="H296">
            <v>81042512</v>
          </cell>
          <cell r="I296" t="str">
            <v>ALDIMAR OLIVEIRA SALES</v>
          </cell>
          <cell r="J296" t="str">
            <v>Aldimar.Sales@vale.com</v>
          </cell>
          <cell r="K296">
            <v>1350477</v>
          </cell>
          <cell r="L296" t="str">
            <v>Brasil/Pará</v>
          </cell>
          <cell r="M296" t="str">
            <v>OURILANDIA DO NORTE</v>
          </cell>
          <cell r="N296" t="str">
            <v>Minera��o On�a Puma SA 00</v>
          </cell>
          <cell r="O296" t="str">
            <v>Armaz�m Almoxarifado Our.</v>
          </cell>
          <cell r="P296">
            <v>45405</v>
          </cell>
          <cell r="Q296" t="str">
            <v>PRESIDENTE - EDUARDO DE SALLES BARTOLOMEO</v>
          </cell>
          <cell r="R296" t="str">
            <v>DIR, NORTH ATLANTIC OPERATIONS - ALFREDO PONTES DE SANTANA</v>
          </cell>
          <cell r="S296" t="str">
            <v>CHIEF FINANCIAL OFFICER - GUSTAVO GARAVAGLIA</v>
          </cell>
          <cell r="T296" t="str">
            <v>DIR, PROCUREMENT - MARIA CRISTINA BERTONI FERREIRA</v>
          </cell>
          <cell r="U296" t="str">
            <v>GER GERAL SUPR LOG ATL SUL - VITOR ANACLETO MACHADO</v>
          </cell>
          <cell r="V296" t="str">
            <v>GER SERV ARMAZENS NORTE - LUIZ FERNANDO TEIXEIRA DE ANDRADE</v>
          </cell>
          <cell r="W296" t="str">
            <v>SUP SUPRIMENTOS I - ALDIMAR OLIVEIRA SALES</v>
          </cell>
          <cell r="X296" t="str">
            <v>LIDIANE SOUZA GUIMARAES</v>
          </cell>
          <cell r="Z296" t="str">
            <v>Minera��o On�a Puma S.A.</v>
          </cell>
          <cell r="AA296" t="str">
            <v>METAIS BÁSICOS</v>
          </cell>
          <cell r="AB296" t="str">
            <v>SUPRIMENTOS</v>
          </cell>
          <cell r="AC296" t="str">
            <v>Denizete Corrêa</v>
          </cell>
          <cell r="AD296" t="str">
            <v>VERMELHO</v>
          </cell>
          <cell r="AE296" t="str">
            <v>Onsite (Presencial)</v>
          </cell>
          <cell r="AF296">
            <v>45406</v>
          </cell>
          <cell r="AG296" t="str">
            <v>PREENCHIDO</v>
          </cell>
          <cell r="AH296" t="str">
            <v>62 998636863</v>
          </cell>
          <cell r="AI296" t="str">
            <v>Administrativo</v>
          </cell>
          <cell r="AJ296" t="str">
            <v>Leticia Ribeiro Resplandes</v>
          </cell>
          <cell r="AK296" t="str">
            <v>leticia.resplandes@vale.com</v>
          </cell>
          <cell r="AL296" t="str">
            <v>SUPRIMENTOS</v>
          </cell>
          <cell r="AM296" t="str">
            <v>Atuar nos processos de armazém; recebimento, estocagem, separação, expedição, inventário de materiais para operação da unidade</v>
          </cell>
          <cell r="AN296" t="str">
            <v>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v>
          </cell>
          <cell r="AO296" t="str">
            <v>Onsite - Presencial</v>
          </cell>
          <cell r="AP296" t="str">
            <v>PA</v>
          </cell>
          <cell r="AQ296" t="str">
            <v>Ourilândia do Norte</v>
          </cell>
          <cell r="AR296" t="str">
            <v>Ourilândia do Norte e Tucumã</v>
          </cell>
          <cell r="AS296" t="str">
            <v xml:space="preserve">Administração, Logística, Ciências Contábeis, Engenharia de Produção </v>
          </cell>
          <cell r="AU296" t="str">
            <v>Não é necessário para minha vaga</v>
          </cell>
          <cell r="AV296" t="str">
            <v>SAP e Power BI</v>
          </cell>
          <cell r="AW296" t="str">
            <v>Área não adaptada para pessoal com deficiência de locomoção</v>
          </cell>
          <cell r="AX296" t="str">
            <v>OK</v>
          </cell>
          <cell r="BA296" t="str">
            <v>OK</v>
          </cell>
          <cell r="BC296" t="str">
            <v>SUPRIMENTOS</v>
          </cell>
        </row>
        <row r="297">
          <cell r="B297">
            <v>1071752</v>
          </cell>
          <cell r="C297">
            <v>1</v>
          </cell>
          <cell r="D297" t="str">
            <v>Estágio superior 6h</v>
          </cell>
          <cell r="E297" t="str">
            <v>ABERTO</v>
          </cell>
          <cell r="G297" t="str">
            <v>Aumento de Quadro</v>
          </cell>
          <cell r="H297">
            <v>653899</v>
          </cell>
          <cell r="I297" t="str">
            <v>Raphael Freire Lima De Assuncao</v>
          </cell>
          <cell r="J297" t="str">
            <v>raphael.assuncao@vale.com</v>
          </cell>
          <cell r="K297">
            <v>1480166</v>
          </cell>
          <cell r="L297" t="str">
            <v>Brasil/Maranhão</v>
          </cell>
          <cell r="M297" t="str">
            <v>SAO LUIS</v>
          </cell>
          <cell r="N297" t="str">
            <v>Vale S.A - 0378-21</v>
          </cell>
          <cell r="O297" t="str">
            <v>Eletroeletr�nica Fer 0378</v>
          </cell>
          <cell r="P297">
            <v>45405</v>
          </cell>
          <cell r="Q297" t="str">
            <v>PRESIDENTE - EDUARDO DE SALLES BARTOLOMEO</v>
          </cell>
          <cell r="R297" t="str">
            <v>VP EXEC OPERACOES - CARLOS HENRIQUE SENNA MEDEIROS</v>
          </cell>
          <cell r="S297" t="str">
            <v>DIR CORREDOR NORTE - CARLOS RODRIGUES DE CAMPOS MELLO JUNIOR</v>
          </cell>
          <cell r="T297" t="str">
            <v>DIR OPERACAO EFC - JOAO SILVA JUNIOR</v>
          </cell>
          <cell r="U297" t="str">
            <v>GER GERAL VP ELETROELETR EFC - DAVID CAMELO DE ABREU</v>
          </cell>
          <cell r="V297" t="str">
            <v>GER PLAN MANUT PREVENTIVA EFC - ALINY KELLI MARQUES SANTOS</v>
          </cell>
          <cell r="W297" t="str">
            <v>COORD CONFIABILIDADE MAN FERRO - RAPHAEL FREIRE LIMA DE ASSUNCAO</v>
          </cell>
          <cell r="X297" t="str">
            <v>LIDIANE SOUZA GUIMARAES</v>
          </cell>
          <cell r="Y297" t="str">
            <v>-</v>
          </cell>
          <cell r="Z297" t="str">
            <v>Vale S/A</v>
          </cell>
          <cell r="AA297" t="str">
            <v>Ferrosos</v>
          </cell>
          <cell r="AB297" t="str">
            <v>MANUTENÇÃO DE FERROVIA</v>
          </cell>
          <cell r="AC297" t="str">
            <v>Tatiana Ribeiro</v>
          </cell>
          <cell r="AD297" t="str">
            <v>VERDE</v>
          </cell>
          <cell r="AE297" t="str">
            <v>Remoto com acesso eventual (Home Office)</v>
          </cell>
          <cell r="AF297">
            <v>45406</v>
          </cell>
          <cell r="AG297" t="str">
            <v>PREENCHIDO</v>
          </cell>
          <cell r="AH297">
            <v>98988294552</v>
          </cell>
          <cell r="AI297" t="str">
            <v>07:00 as 16:00</v>
          </cell>
          <cell r="AJ297" t="str">
            <v>Alex Morais Penha</v>
          </cell>
          <cell r="AK297" t="str">
            <v>alex.morais.penha@vale.com</v>
          </cell>
          <cell r="AL297" t="str">
            <v>MANUTENÇÃO DE FERROVIA</v>
          </cell>
          <cell r="AM297" t="str">
            <v>Manutenção em subestações, redes elétricas, geradores e sistema de iluminação.</v>
          </cell>
          <cell r="AN297" t="str">
            <v xml:space="preserve">Análise de falhas;
Manutenção em redes elétricas 
Solução de problemas </v>
          </cell>
          <cell r="AO297" t="str">
            <v>Híbrido - Remoto com acesso eventual (Ida de 1 a 2x por semana ou sob demanda)</v>
          </cell>
          <cell r="AP297" t="str">
            <v>MA</v>
          </cell>
          <cell r="AQ297" t="str">
            <v xml:space="preserve">São Luís </v>
          </cell>
          <cell r="AR297" t="str">
            <v xml:space="preserve">São Luís </v>
          </cell>
          <cell r="AS297" t="str">
            <v>Engenharia Elétrica</v>
          </cell>
          <cell r="AU297" t="str">
            <v>Diferencial - Intermediário</v>
          </cell>
          <cell r="AV297" t="str">
            <v xml:space="preserve">Power bi, autocad, scrum </v>
          </cell>
          <cell r="AW297" t="str">
            <v>Nao</v>
          </cell>
          <cell r="AX297" t="str">
            <v xml:space="preserve">NOT OK </v>
          </cell>
          <cell r="AY297" t="str">
            <v>Vaga aberta como acesso eventual, informado onsite em FORMS</v>
          </cell>
          <cell r="AZ297" t="str">
            <v>14/05 Modalidade será Eventual, conforme people. | 29/04 Enviado email ao gestor</v>
          </cell>
          <cell r="BA297" t="str">
            <v>OK</v>
          </cell>
          <cell r="BB297" t="str">
            <v>planilha EB</v>
          </cell>
          <cell r="BC297" t="str">
            <v>FERROVIAS</v>
          </cell>
        </row>
        <row r="298">
          <cell r="B298">
            <v>1071749</v>
          </cell>
          <cell r="C298">
            <v>1</v>
          </cell>
          <cell r="D298" t="str">
            <v>Estágio superior 6h</v>
          </cell>
          <cell r="E298" t="str">
            <v>ABERTO</v>
          </cell>
          <cell r="G298" t="str">
            <v>Aumento de Quadro</v>
          </cell>
          <cell r="H298">
            <v>653899</v>
          </cell>
          <cell r="I298" t="str">
            <v>Raphael Freire Lima De Assuncao</v>
          </cell>
          <cell r="J298" t="str">
            <v>raphael.assuncao@vale.com</v>
          </cell>
          <cell r="K298">
            <v>1480166</v>
          </cell>
          <cell r="L298" t="str">
            <v>Brasil/Maranhão</v>
          </cell>
          <cell r="M298" t="str">
            <v>SAO LUIS</v>
          </cell>
          <cell r="N298" t="str">
            <v>Vale S.A - 0378-21</v>
          </cell>
          <cell r="O298" t="str">
            <v>Eletroeletr�nica-Fer.(037</v>
          </cell>
          <cell r="P298">
            <v>45405</v>
          </cell>
          <cell r="Q298" t="str">
            <v>PRESIDENTE - EDUARDO DE SALLES BARTOLOMEO</v>
          </cell>
          <cell r="R298" t="str">
            <v>VP EXEC OPERACOES - CARLOS HENRIQUE SENNA MEDEIROS</v>
          </cell>
          <cell r="S298" t="str">
            <v>DIR CORREDOR NORTE - CARLOS RODRIGUES DE CAMPOS MELLO JUNIOR</v>
          </cell>
          <cell r="T298" t="str">
            <v>DIR OPERACAO EFC - JOAO SILVA JUNIOR</v>
          </cell>
          <cell r="U298" t="str">
            <v>GER GERAL VP ELETROELETR EFC - DAVID CAMELO DE ABREU</v>
          </cell>
          <cell r="V298" t="str">
            <v>GER PLAN MANUT PREVENTIVA EFC - ALINY KELLI MARQUES SANTOS</v>
          </cell>
          <cell r="W298" t="str">
            <v>COORD CONFIABILIDADE MAN FERRO - RAPHAEL FREIRE LIMA DE ASSUNCAO</v>
          </cell>
          <cell r="X298" t="str">
            <v>LIDIANE SOUZA GUIMARAES</v>
          </cell>
          <cell r="Z298" t="str">
            <v>Vale S/A</v>
          </cell>
          <cell r="AA298" t="str">
            <v>Ferrosos</v>
          </cell>
          <cell r="AB298" t="str">
            <v>MANUTENÇÃO DE FERROVIA</v>
          </cell>
          <cell r="AC298" t="str">
            <v>Tatiana Ribeiro</v>
          </cell>
          <cell r="AD298" t="str">
            <v>VERDE</v>
          </cell>
          <cell r="AE298" t="str">
            <v>Remoto com acesso frequente (Híbrido)</v>
          </cell>
          <cell r="AF298">
            <v>45406</v>
          </cell>
          <cell r="AG298" t="str">
            <v>PREENCHIDO</v>
          </cell>
          <cell r="AH298">
            <v>98988294552</v>
          </cell>
          <cell r="AI298" t="str">
            <v>07 as 16</v>
          </cell>
          <cell r="AJ298" t="str">
            <v>Adrea Sousa</v>
          </cell>
          <cell r="AK298" t="str">
            <v>adrea.sousa@vale.com</v>
          </cell>
          <cell r="AL298" t="str">
            <v>MANUTENÇÃO DE FERROVIA</v>
          </cell>
          <cell r="AM298" t="str">
            <v>Manutenção em subestações, redes elétricas, geradores do sistema elétrico que atende a estrada de ferro Carajás.</v>
          </cell>
          <cell r="AN298" t="str">
            <v xml:space="preserve">Análise de falha
Manutenção em sistemas elétricos 
Solução de problemas 
</v>
          </cell>
          <cell r="AO298" t="str">
            <v>Híbrido - Remoto, acesso frequente</v>
          </cell>
          <cell r="AP298" t="str">
            <v>MA</v>
          </cell>
          <cell r="AQ298" t="str">
            <v>São Luís</v>
          </cell>
          <cell r="AR298" t="str">
            <v>São Luis</v>
          </cell>
          <cell r="AS298" t="str">
            <v>Engenharia Elétrica</v>
          </cell>
          <cell r="AU298" t="str">
            <v>Diferencial - Intermediário</v>
          </cell>
          <cell r="AV298" t="str">
            <v>Power bi, power apps, excel avançado, autocad</v>
          </cell>
          <cell r="AW298" t="str">
            <v>Sim</v>
          </cell>
          <cell r="AX298" t="str">
            <v>OK</v>
          </cell>
          <cell r="BA298" t="str">
            <v>OK</v>
          </cell>
          <cell r="BB298" t="str">
            <v>planilha EB</v>
          </cell>
          <cell r="BC298" t="str">
            <v>FERROVIAS</v>
          </cell>
        </row>
        <row r="299">
          <cell r="B299">
            <v>1071745</v>
          </cell>
          <cell r="C299">
            <v>1</v>
          </cell>
          <cell r="D299" t="str">
            <v>Estágio superior 6h</v>
          </cell>
          <cell r="E299" t="str">
            <v>ABERTO</v>
          </cell>
          <cell r="G299" t="str">
            <v>Aumento de Quadro</v>
          </cell>
          <cell r="H299">
            <v>81007716</v>
          </cell>
          <cell r="I299" t="str">
            <v>Andre Dequech de Carvalho</v>
          </cell>
          <cell r="J299" t="str">
            <v>andre.dequech@vale.com</v>
          </cell>
          <cell r="K299">
            <v>2010038</v>
          </cell>
          <cell r="L299" t="str">
            <v xml:space="preserve">Brasil/Minas Gerais </v>
          </cell>
          <cell r="M299" t="str">
            <v>NOVA LIMA</v>
          </cell>
          <cell r="N299" t="str">
            <v>Vale S.A - 0037-65</v>
          </cell>
          <cell r="O299" t="str">
            <v>MAC - Coworking (T)</v>
          </cell>
          <cell r="P299">
            <v>45405</v>
          </cell>
          <cell r="Q299" t="str">
            <v>PRESIDENTE - EDUARDO DE SALLES BARTOLOMEO</v>
          </cell>
          <cell r="R299" t="str">
            <v>VP EXEC TECNICO - RAFAEL JABUR BITTAR</v>
          </cell>
          <cell r="S299" t="str">
            <v>DIR GEOTECNIA - GERALDO PAES JUNIOR</v>
          </cell>
          <cell r="T299" t="str">
            <v>DIR SERV GEOT GEST INFORMACAO - EDNELSON DA SILVA PRESOTTI</v>
          </cell>
          <cell r="U299" t="str">
            <v>GER GEST INF SIST ESTR GEOTECN - ANDRE DEQUECH DE CARVALHO</v>
          </cell>
          <cell r="V299" t="str">
            <v>-</v>
          </cell>
          <cell r="W299" t="str">
            <v>-</v>
          </cell>
          <cell r="X299" t="str">
            <v>LIDIANE SOUZA GUIMARAES</v>
          </cell>
          <cell r="Y299" t="str">
            <v>tatiana.belo@vale.com</v>
          </cell>
          <cell r="Z299" t="str">
            <v>Vale S/A</v>
          </cell>
          <cell r="AA299" t="str">
            <v>Corporativo</v>
          </cell>
          <cell r="AB299" t="str">
            <v>GEOTECNIA</v>
          </cell>
          <cell r="AC299" t="str">
            <v>Tatiana Ribeiro</v>
          </cell>
          <cell r="AD299" t="str">
            <v>VERDE</v>
          </cell>
          <cell r="AE299" t="str">
            <v>Remoto com acesso eventual (Home Office)</v>
          </cell>
          <cell r="AF299">
            <v>45406</v>
          </cell>
          <cell r="AG299" t="str">
            <v>PREENCHIDO</v>
          </cell>
          <cell r="AH299">
            <v>31987577850</v>
          </cell>
          <cell r="AI299" t="str">
            <v>09 às 18</v>
          </cell>
          <cell r="AJ299" t="str">
            <v>Gustavo Oliveira</v>
          </cell>
          <cell r="AK299" t="str">
            <v>gustavo.oliveira@vale.com</v>
          </cell>
          <cell r="AL299" t="str">
            <v>GEOTECNIA</v>
          </cell>
          <cell r="AM299" t="str">
            <v>Gerência de Gestão da Informação e Sistemas da geotecnia corporativa. 
Compliance legal e das normas internas.
Apoiar o desenvolvimento de sistemas que suportem a geotecnia.</v>
          </cell>
          <cell r="AN299" t="str">
            <v>Suportar no processo de compliance legal da geotecnia.</v>
          </cell>
          <cell r="AO299" t="str">
            <v>Híbrido - Remoto com acesso eventual (Ida de 1 a 2x por semana ou sob demanda)</v>
          </cell>
          <cell r="AP299" t="str">
            <v>MG</v>
          </cell>
          <cell r="AQ299" t="str">
            <v>Nova Lima</v>
          </cell>
          <cell r="AR299" t="str">
            <v>Qualquer cidade</v>
          </cell>
          <cell r="AS299" t="str">
            <v>Todas as engenharias, Direito, Administração, Geologia</v>
          </cell>
          <cell r="AU299" t="str">
            <v>Não é necessário para minha vaga</v>
          </cell>
          <cell r="AV299" t="str">
            <v>Não</v>
          </cell>
          <cell r="AW299" t="str">
            <v>Não</v>
          </cell>
          <cell r="AX299" t="str">
            <v>OK</v>
          </cell>
          <cell r="BA299" t="str">
            <v>OK</v>
          </cell>
          <cell r="BB299" t="str">
            <v>planilha EB</v>
          </cell>
          <cell r="BC299" t="str">
            <v>MINA E USINA</v>
          </cell>
        </row>
        <row r="300">
          <cell r="B300">
            <v>1071739</v>
          </cell>
          <cell r="C300">
            <v>1</v>
          </cell>
          <cell r="D300" t="str">
            <v>Estágio superior 6h</v>
          </cell>
          <cell r="E300" t="str">
            <v>CANCELADO - FORMS</v>
          </cell>
          <cell r="F300" t="str">
            <v>Cancelamento - FORMS - Pedido por Lidi em 06/06</v>
          </cell>
          <cell r="G300" t="str">
            <v>Aumento de Quadro</v>
          </cell>
          <cell r="H300">
            <v>548399</v>
          </cell>
          <cell r="I300" t="str">
            <v>Renato Soares de Freitas</v>
          </cell>
          <cell r="J300" t="str">
            <v>renato.freitas@vale.com</v>
          </cell>
          <cell r="K300">
            <v>1030097</v>
          </cell>
          <cell r="L300" t="str">
            <v>Brasil/Pará</v>
          </cell>
          <cell r="M300" t="str">
            <v>CURIONOPOLIS</v>
          </cell>
          <cell r="N300" t="str">
            <v>Vale S.A - 0451-74</v>
          </cell>
          <cell r="O300" t="str">
            <v>M Serra Leste Curion (045</v>
          </cell>
          <cell r="P300">
            <v>45405</v>
          </cell>
          <cell r="Q300" t="str">
            <v>PRESIDENTE - EDUARDO DE SALLES BARTOLOMEO</v>
          </cell>
          <cell r="R300" t="str">
            <v>VP EXEC OPERACOES - CARLOS HENRIQUE SENNA MEDEIROS</v>
          </cell>
          <cell r="S300" t="str">
            <v>DIR RISCOS OPER SSMA OP INTER - RODRIGO RAMOS SILVEIRA</v>
          </cell>
          <cell r="T300" t="str">
            <v>DIR SSMA RISCO OPERACIONAL NOR - PEDRO ADERSON LIMA NETO</v>
          </cell>
          <cell r="U300" t="str">
            <v>GER SAUDE CORREDOR NORTE - ALESSANDRA CORREIA SANTOS</v>
          </cell>
          <cell r="V300" t="str">
            <v>COORD SAUDE OCUPACIONAL - RENATO SOARES DE FREITAS</v>
          </cell>
          <cell r="W300" t="str">
            <v>-</v>
          </cell>
          <cell r="X300" t="str">
            <v>LIDIANE SOUZA GUIMARAES</v>
          </cell>
          <cell r="Z300" t="str">
            <v>Vale S/A</v>
          </cell>
          <cell r="AA300" t="str">
            <v>Ferrosos</v>
          </cell>
          <cell r="AB300" t="str">
            <v>-</v>
          </cell>
          <cell r="AC300" t="str">
            <v>Tatiana Ribeiro</v>
          </cell>
          <cell r="AD300" t="str">
            <v>VERMELHO</v>
          </cell>
          <cell r="AE300" t="str">
            <v>Onsite (Presencial)</v>
          </cell>
          <cell r="AF300">
            <v>45406</v>
          </cell>
          <cell r="AG300" t="str">
            <v>NÃO PREENCHIDO</v>
          </cell>
        </row>
        <row r="301">
          <cell r="B301">
            <v>1071733</v>
          </cell>
          <cell r="C301">
            <v>1</v>
          </cell>
          <cell r="D301" t="str">
            <v>Estágio superior 6h</v>
          </cell>
          <cell r="E301" t="str">
            <v>ABERTO</v>
          </cell>
          <cell r="G301" t="str">
            <v>Aumento de Quadro</v>
          </cell>
          <cell r="H301">
            <v>212696</v>
          </cell>
          <cell r="I301" t="str">
            <v>Arnaldo Ribeiro Damas</v>
          </cell>
          <cell r="J301" t="str">
            <v>arnaldo.damas@vale.com</v>
          </cell>
          <cell r="K301">
            <v>1220029</v>
          </cell>
          <cell r="L301" t="str">
            <v xml:space="preserve">Brasil/Minas Gerais </v>
          </cell>
          <cell r="M301" t="str">
            <v>ITABIRITO</v>
          </cell>
          <cell r="N301" t="str">
            <v>Vale S.A - 0044-94</v>
          </cell>
          <cell r="O301" t="str">
            <v>Opera��o Mina Pico</v>
          </cell>
          <cell r="P301">
            <v>45405</v>
          </cell>
          <cell r="Q301" t="str">
            <v>PRESIDENTE - EDUARDO DE SALLES BARTOLOMEO</v>
          </cell>
          <cell r="R301" t="str">
            <v>VP EXEC OPERACOES - CARLOS HENRIQUE SENNA MEDEIROS</v>
          </cell>
          <cell r="S301" t="str">
            <v>DIR CORREDOR SUL - DIOGO AFONSO COSTA</v>
          </cell>
          <cell r="T301" t="str">
            <v>DIR OPERACAO VARGEM GRANDE - JEFFERSON CORRAIDE GUIMARAES</v>
          </cell>
          <cell r="U301" t="str">
            <v>GER OPER PIC / VGR - HALINE CRISTINA DOS SANTOS PAIVA</v>
          </cell>
          <cell r="V301" t="str">
            <v>GER OPERACAO MINA  PICO - EDINEIA DE OLIVEIRA MARQUES</v>
          </cell>
          <cell r="W301" t="str">
            <v>COORD CONTROLE OPERAC MINA - ARNALDO RIBEIRO DAMAS</v>
          </cell>
          <cell r="X301" t="str">
            <v>LIDIANE SOUZA GUIMARAES</v>
          </cell>
          <cell r="Y301" t="str">
            <v>Sarita.Luz@vale.com</v>
          </cell>
          <cell r="Z301" t="str">
            <v>Vale S/A</v>
          </cell>
          <cell r="AA301" t="str">
            <v>Ferrosos</v>
          </cell>
          <cell r="AB301" t="str">
            <v>OPERAÇÃO DE MINA</v>
          </cell>
          <cell r="AC301" t="str">
            <v>Denizete Corrêa</v>
          </cell>
          <cell r="AD301" t="str">
            <v>VERDE</v>
          </cell>
          <cell r="AE301" t="str">
            <v>Onsite (Presencial)</v>
          </cell>
          <cell r="AF301">
            <v>45406</v>
          </cell>
          <cell r="AG301" t="str">
            <v>PREENCHIDO</v>
          </cell>
          <cell r="AH301">
            <v>31999794008</v>
          </cell>
          <cell r="AI301" t="str">
            <v>7:30 / 16:30</v>
          </cell>
          <cell r="AJ301" t="str">
            <v>NATÁLIA ABREU ANDRADE</v>
          </cell>
          <cell r="AK301" t="str">
            <v>natalia.a.andrade@vale.com</v>
          </cell>
          <cell r="AL301" t="str">
            <v>OPERAÇÃO DE MINA</v>
          </cell>
          <cell r="AM301" t="str">
            <v>OPERAÇÃO DE MINA - CARGA E TRANSPORTE.</v>
          </cell>
          <cell r="AN301" t="str">
            <v>ACOMPANHAMENTO DOS INDICADORES DE PERFORMANCE DOS EQUIPAMENTOS DE MINA (CARGA E TRANSPORTE), ACOMPANHAMENTO DOS INDICADORES DE TROCA DE TURNO, ACOMPANHAMENTO DE ATENDIMENTOS DAS USINAS DE BENEFICIAMENTO.</v>
          </cell>
          <cell r="AO301" t="str">
            <v>Onsite - Presencial</v>
          </cell>
          <cell r="AP301" t="str">
            <v>MG</v>
          </cell>
          <cell r="AQ301" t="str">
            <v>Itabirito</v>
          </cell>
          <cell r="AR301" t="str">
            <v>ITABIRITO, OURO PRETO, BELO HORIZONTE</v>
          </cell>
          <cell r="AS301" t="str">
            <v>Engenharia de Minas</v>
          </cell>
          <cell r="AU301" t="str">
            <v>Diferencial - Intermediário</v>
          </cell>
          <cell r="AV301" t="str">
            <v>POWER BI</v>
          </cell>
          <cell r="AW301">
            <v>0</v>
          </cell>
          <cell r="AX301" t="str">
            <v>OK</v>
          </cell>
          <cell r="BA301" t="str">
            <v>OK</v>
          </cell>
          <cell r="BB301" t="str">
            <v>planilha EB</v>
          </cell>
          <cell r="BC301" t="str">
            <v>MINA E USINA</v>
          </cell>
        </row>
        <row r="302">
          <cell r="B302">
            <v>1071727</v>
          </cell>
          <cell r="C302">
            <v>1</v>
          </cell>
          <cell r="D302" t="str">
            <v>Estágio superior 6h</v>
          </cell>
          <cell r="E302" t="str">
            <v>ABERTO</v>
          </cell>
          <cell r="G302" t="str">
            <v>Aumento de Quadro</v>
          </cell>
          <cell r="H302">
            <v>498971</v>
          </cell>
          <cell r="I302" t="str">
            <v>Glayce Wivyanne Oliveira Costa</v>
          </cell>
          <cell r="J302" t="str">
            <v>glayce.costa@vale.com</v>
          </cell>
          <cell r="K302">
            <v>1480087</v>
          </cell>
          <cell r="L302" t="str">
            <v>Brasil/Maranhão</v>
          </cell>
          <cell r="M302" t="str">
            <v>ACAILANDIA</v>
          </cell>
          <cell r="N302" t="str">
            <v>Vale S.A - 0378-21</v>
          </cell>
          <cell r="O302" t="str">
            <v>Pr�dio da Oper II A�ail�n</v>
          </cell>
          <cell r="P302">
            <v>45405</v>
          </cell>
          <cell r="Q302" t="str">
            <v>PRESIDENTE - EDUARDO DE SALLES BARTOLOMEO</v>
          </cell>
          <cell r="R302" t="str">
            <v>VP EXEC OPERACOES - CARLOS HENRIQUE SENNA MEDEIROS</v>
          </cell>
          <cell r="S302" t="str">
            <v>DIR CORREDOR NORTE - CARLOS RODRIGUES DE CAMPOS MELLO JUNIOR</v>
          </cell>
          <cell r="T302" t="str">
            <v>DIR GEOT HIDROG CORR NORT - DENI OTAVIO OLIVEIRA DE SOUZA</v>
          </cell>
          <cell r="U302" t="str">
            <v>GER GEOTECNIA SS EFC PORTO - JONE RIVER DE OLIVEIRA</v>
          </cell>
          <cell r="V302" t="str">
            <v>COORD GEOTECNIA - GLAYCE WIVYANNE OLIVEIRA COSTA</v>
          </cell>
          <cell r="W302" t="str">
            <v>-</v>
          </cell>
          <cell r="X302" t="str">
            <v>LIDIANE SOUZA GUIMARAES</v>
          </cell>
          <cell r="Y302" t="str">
            <v>rogeria.fitaroni@vale.com</v>
          </cell>
          <cell r="Z302" t="str">
            <v>Vale S/A</v>
          </cell>
          <cell r="AA302" t="str">
            <v>Ferrosos</v>
          </cell>
          <cell r="AB302" t="str">
            <v>GEOTECNIA</v>
          </cell>
          <cell r="AC302" t="str">
            <v>Denizete Corrêa</v>
          </cell>
          <cell r="AD302" t="str">
            <v>VERDE</v>
          </cell>
          <cell r="AE302" t="str">
            <v>Remoto com acesso frequente (Híbrido)</v>
          </cell>
          <cell r="AF302">
            <v>45406</v>
          </cell>
          <cell r="AG302" t="str">
            <v>PREENCHIDO</v>
          </cell>
          <cell r="AH302" t="str">
            <v>(94) 99666-9789</v>
          </cell>
          <cell r="AI302" t="str">
            <v>7h às 16h</v>
          </cell>
          <cell r="AJ302" t="str">
            <v>Paulo Fonseca</v>
          </cell>
          <cell r="AK302" t="str">
            <v>paulo.fonseca5@vale.com</v>
          </cell>
          <cell r="AL302" t="str">
            <v>GEOTECNIA</v>
          </cell>
          <cell r="AM302" t="str">
            <v>Geotecnia, somos responsáveis pela gestão geotécnica de todos os ativos geotécnicos da ferrovia e porto.</v>
          </cell>
          <cell r="AN302" t="str">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ell>
          <cell r="AO302" t="str">
            <v>Híbrido - Remoto, acesso frequente</v>
          </cell>
          <cell r="AP302" t="str">
            <v>MA</v>
          </cell>
          <cell r="AQ302" t="str">
            <v>Açailândia</v>
          </cell>
          <cell r="AR302" t="str">
            <v>Açailândia-MA</v>
          </cell>
          <cell r="AS302" t="str">
            <v>Engenharia Civil</v>
          </cell>
          <cell r="AU302" t="str">
            <v>Diferencial - Intermediário</v>
          </cell>
          <cell r="AV302" t="str">
            <v>Pacote Office, Autocad, Slide</v>
          </cell>
          <cell r="AW302" t="str">
            <v>Esse profissional precisará fazer inspeções a pé em trechos, por vezes longo.</v>
          </cell>
          <cell r="AX302" t="str">
            <v xml:space="preserve">NOT OK </v>
          </cell>
          <cell r="AY302" t="str">
            <v xml:space="preserve">Curso de geologia não disponível </v>
          </cell>
          <cell r="AZ302" t="str">
            <v>13/05 - gestora informada da inexistencia do curso</v>
          </cell>
          <cell r="BA302" t="str">
            <v>OK</v>
          </cell>
          <cell r="BB302" t="str">
            <v>planilha EB</v>
          </cell>
          <cell r="BC302" t="str">
            <v>MINA E USINA</v>
          </cell>
        </row>
        <row r="303">
          <cell r="B303">
            <v>1071722</v>
          </cell>
          <cell r="C303">
            <v>1</v>
          </cell>
          <cell r="D303" t="str">
            <v>Estágio superior 6h</v>
          </cell>
          <cell r="E303" t="str">
            <v>ABERTO</v>
          </cell>
          <cell r="G303" t="str">
            <v>Aumento de Quadro</v>
          </cell>
          <cell r="H303">
            <v>505871</v>
          </cell>
          <cell r="I303" t="str">
            <v>Tiago Mateus Siqueira Gon�alves</v>
          </cell>
          <cell r="J303" t="str">
            <v>tiago.mateus@vale.com</v>
          </cell>
          <cell r="K303">
            <v>1080660</v>
          </cell>
          <cell r="L303" t="str">
            <v xml:space="preserve">Brasil/Minas Gerais </v>
          </cell>
          <cell r="M303" t="str">
            <v>ITABIRA</v>
          </cell>
          <cell r="N303" t="str">
            <v>Vale S.A - 0164-09</v>
          </cell>
          <cell r="O303" t="str">
            <v>Escr. Centr Cau� Mina(016</v>
          </cell>
          <cell r="P303">
            <v>45405</v>
          </cell>
          <cell r="Q303" t="str">
            <v>PRESIDENTE - EDUARDO DE SALLES BARTOLOMEO</v>
          </cell>
          <cell r="R303" t="str">
            <v>VP EXEC OPERACOES - CARLOS HENRIQUE SENNA MEDEIROS</v>
          </cell>
          <cell r="S303" t="str">
            <v>DIR CORREDOR SUDESTE - LUIZ GUSTAVO RECHE</v>
          </cell>
          <cell r="T303" t="str">
            <v>DIR IMPL INVEST CORRENTES - CLAIRTON LUIZ ANDRADE DRUMOND</v>
          </cell>
          <cell r="U303" t="str">
            <v>GER INTEGR ESTRUT INVEST ITABI - ANDRE DRUMMOND TORRES</v>
          </cell>
          <cell r="V303" t="str">
            <v>COORD REVITALIZ NR10 MELH ELET - TIAGO MATEUS SIQUEIRA GONÃ‡ALVES</v>
          </cell>
          <cell r="W303" t="str">
            <v>-</v>
          </cell>
          <cell r="X303" t="str">
            <v>LIDIANE SOUZA GUIMARAES</v>
          </cell>
          <cell r="Z303" t="str">
            <v>Vale S/A</v>
          </cell>
          <cell r="AA303" t="str">
            <v>Ferrosos</v>
          </cell>
          <cell r="AB303" t="str">
            <v>Integridade Estrutural e Implantação de Projetos Correntes</v>
          </cell>
          <cell r="AC303" t="str">
            <v>Denizete Corrêa</v>
          </cell>
          <cell r="AD303" t="str">
            <v>VERDE</v>
          </cell>
          <cell r="AE303" t="str">
            <v>Onsite (Presencial)</v>
          </cell>
          <cell r="AF303">
            <v>45406</v>
          </cell>
          <cell r="AG303" t="str">
            <v>PREENCHIDO</v>
          </cell>
          <cell r="AH303" t="str">
            <v>(31)99765-5332</v>
          </cell>
          <cell r="AI303" t="str">
            <v>7:30h às 16:30h</v>
          </cell>
          <cell r="AJ303" t="str">
            <v>Vinicius Alvarenga Fonseca Lage</v>
          </cell>
          <cell r="AK303" t="str">
            <v>vinicius.lage1@vale.com</v>
          </cell>
          <cell r="AL303" t="str">
            <v>Integridade Estrutural e Implantação de Projetos Correntes</v>
          </cell>
          <cell r="AM303" t="str">
            <v>Atuo na Diretoria de Implantação de Investimento Correntes do Corredor Sudeste, específico na Coordenação de Revitalização, Adequação e Melhorias Elétricas.
As principais responsabilidades são desenvolvimento de projetos e implantação de obras de revitalização elétrica e adequação à NR-10 e melhorias elétricas. Atuamos também com a manutenção dos ativos de detecção, alarme e combate a incêndio (SPCIP), ativos de proteção contra descargas atmosféricas (SPDA) e geradores.</v>
          </cell>
          <cell r="AN303" t="str">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ell>
          <cell r="AO303" t="str">
            <v>Onsite - Presencial</v>
          </cell>
          <cell r="AP303" t="str">
            <v>MG</v>
          </cell>
          <cell r="AQ303" t="str">
            <v>Itabira</v>
          </cell>
          <cell r="AR303" t="str">
            <v>Itabira</v>
          </cell>
          <cell r="AS303" t="str">
            <v>Engenharia Elétrica</v>
          </cell>
          <cell r="AU303" t="str">
            <v>Diferencial - Básico</v>
          </cell>
          <cell r="AV303" t="str">
            <v>Office, AutoCad, Power Bi, SAP.</v>
          </cell>
          <cell r="AW303" t="str">
            <v>Não temos restrição.</v>
          </cell>
          <cell r="AX303" t="str">
            <v xml:space="preserve">NOT OK </v>
          </cell>
          <cell r="AY303" t="str">
            <v>Cursos de engenharia eletrônica e engenharia eletrotécnica não disponíveis</v>
          </cell>
          <cell r="AZ303" t="str">
            <v>23/05 Gestor ciente do curso; 15/05 Encaminhado e-mail para o gestor;</v>
          </cell>
          <cell r="BA303" t="str">
            <v>OK</v>
          </cell>
          <cell r="BB303" t="str">
            <v>planilha EB</v>
          </cell>
          <cell r="BC303" t="str">
            <v>ESTRATÉGIA</v>
          </cell>
        </row>
        <row r="304">
          <cell r="B304">
            <v>1071805</v>
          </cell>
          <cell r="C304">
            <v>1</v>
          </cell>
          <cell r="D304" t="str">
            <v>Estágio superior 6h</v>
          </cell>
          <cell r="E304" t="str">
            <v>ABERTO</v>
          </cell>
          <cell r="G304" t="str">
            <v>Substituição</v>
          </cell>
          <cell r="H304">
            <v>868224</v>
          </cell>
          <cell r="I304" t="str">
            <v>Thyago Cruz De Sousa</v>
          </cell>
          <cell r="J304" t="str">
            <v>thyago.sousa@vale.com</v>
          </cell>
          <cell r="K304">
            <v>1540245</v>
          </cell>
          <cell r="L304" t="str">
            <v>Brasil/Espírito Santo</v>
          </cell>
          <cell r="M304" t="str">
            <v>VITORIA</v>
          </cell>
          <cell r="N304" t="str">
            <v>Vale S.A - 0262-00</v>
          </cell>
          <cell r="O304" t="str">
            <v>Ed. Ricardo Ballve - CPD</v>
          </cell>
          <cell r="P304">
            <v>45405</v>
          </cell>
          <cell r="Q304" t="str">
            <v>PRESIDENTE - EDUARDO DE SALLES BARTOLOMEO</v>
          </cell>
          <cell r="R304" t="str">
            <v>VP EXEC OPERACOES - CARLOS HENRIQUE SENNA MEDEIROS</v>
          </cell>
          <cell r="S304" t="str">
            <v>DIR CORREDOR SUDESTE - LUIZ GUSTAVO RECHE</v>
          </cell>
          <cell r="T304" t="str">
            <v>DIR PORTO SUDESTE - ADRIANO MANSK</v>
          </cell>
          <cell r="U304" t="str">
            <v>GER GERAL OPER PORTO TUBARAO - PEDRO GUIMARAES BASTOS</v>
          </cell>
          <cell r="V304" t="str">
            <v>GER OP MINER DESCARGA PORTO ES - CAROLINNE GOES TAVARES</v>
          </cell>
          <cell r="W304" t="str">
            <v>SUP CENTRO CONTR OPER MINERIO - THYAGO CRUZ DE SOUSA</v>
          </cell>
          <cell r="X304" t="str">
            <v>LIDIANE SOUZA GUIMARAES</v>
          </cell>
          <cell r="Y304" t="str">
            <v> </v>
          </cell>
          <cell r="Z304" t="str">
            <v>Vale S/A</v>
          </cell>
          <cell r="AA304" t="str">
            <v>Ferrosos</v>
          </cell>
          <cell r="AB304" t="str">
            <v>OPERAÇÃO DE PORTOS</v>
          </cell>
          <cell r="AC304" t="str">
            <v>Tatiana Ribeiro</v>
          </cell>
          <cell r="AD304" t="str">
            <v>VERDE</v>
          </cell>
          <cell r="AE304" t="str">
            <v>Onsite (Presencial)</v>
          </cell>
          <cell r="AF304">
            <v>45408</v>
          </cell>
          <cell r="AG304" t="str">
            <v>PREENCHIDO</v>
          </cell>
          <cell r="AH304">
            <v>27988185909</v>
          </cell>
          <cell r="AI304" t="str">
            <v>07:30 às 16:30</v>
          </cell>
          <cell r="AJ304" t="str">
            <v>Thyago Cruz de Sousa</v>
          </cell>
          <cell r="AK304" t="str">
            <v>thyago.sousa@vale.com</v>
          </cell>
          <cell r="AL304" t="str">
            <v>OPERAÇÃO DE PORTOS</v>
          </cell>
          <cell r="AM304"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N304" t="str">
            <v>Descarregar e embarcar minérios de ferro, transferir pelotas dos pátios das usinas de pelotização, abastecer clientes do mercado interno através do carregamento do silo de pelotas e rota AMT.</v>
          </cell>
          <cell r="AO304" t="str">
            <v>Onsite - Presencial</v>
          </cell>
          <cell r="AP304" t="str">
            <v>ES</v>
          </cell>
          <cell r="AQ304" t="str">
            <v>Vitória</v>
          </cell>
          <cell r="AR304" t="str">
            <v>Vitória, Vila Velha, Serra, Cariacica</v>
          </cell>
          <cell r="AS304" t="str">
            <v>Engenharia de Produção</v>
          </cell>
          <cell r="AU304" t="str">
            <v>Diferencial - Intermediário</v>
          </cell>
          <cell r="AV304" t="str">
            <v>POWER BI</v>
          </cell>
          <cell r="AW304" t="str">
            <v>Cadeirantes</v>
          </cell>
          <cell r="AX304" t="str">
            <v>OK</v>
          </cell>
          <cell r="BA304" t="str">
            <v>OK</v>
          </cell>
          <cell r="BB304" t="str">
            <v>planilha EB</v>
          </cell>
          <cell r="BC304" t="str">
            <v>PORTOS</v>
          </cell>
        </row>
        <row r="305">
          <cell r="B305">
            <v>1071792</v>
          </cell>
          <cell r="C305">
            <v>1</v>
          </cell>
          <cell r="D305" t="str">
            <v>Estágio superior 6h</v>
          </cell>
          <cell r="E305" t="str">
            <v>ABERTO</v>
          </cell>
          <cell r="G305" t="str">
            <v>Substituição</v>
          </cell>
          <cell r="H305">
            <v>501018</v>
          </cell>
          <cell r="I305" t="str">
            <v>Geraldo Eustaquio da Silva Filho</v>
          </cell>
          <cell r="J305" t="str">
            <v>geraldo.eustaquio@vale.com</v>
          </cell>
          <cell r="K305">
            <v>1330477</v>
          </cell>
          <cell r="L305" t="str">
            <v xml:space="preserve">Brasil/Minas Gerais </v>
          </cell>
          <cell r="M305" t="str">
            <v>CONGONHAS</v>
          </cell>
          <cell r="N305" t="str">
            <v>VALE S.A - 0142-95</v>
          </cell>
          <cell r="O305" t="str">
            <v>US BENE MOAGEM_FLOT_ESPES</v>
          </cell>
          <cell r="P305">
            <v>45405</v>
          </cell>
          <cell r="Q305" t="str">
            <v>PRESIDENTE - EDUARDO DE SALLES BARTOLOMEO</v>
          </cell>
          <cell r="R305" t="str">
            <v>VP EXEC OPERACOES - CARLOS HENRIQUE SENNA MEDEIROS</v>
          </cell>
          <cell r="S305" t="str">
            <v>DIR CORREDOR SUL - DIOGO AFONSO COSTA</v>
          </cell>
          <cell r="T305" t="str">
            <v>DIR OPER FABRIC PARAOPEBA - JULIANA CRISTINA FREITAS DA SILVA</v>
          </cell>
          <cell r="U305" t="str">
            <v>GER GERAL MANUTENCAO PARAOPEBA - PABLO CARVALHO DIAS</v>
          </cell>
          <cell r="V305" t="str">
            <v>COORD MANUTENÃ‡ÃƒO MINERAÃ‡ÃƒO - GERALDO EUSTAQUIO DA SILVA FILHO</v>
          </cell>
          <cell r="W305" t="str">
            <v>-</v>
          </cell>
          <cell r="X305" t="str">
            <v>LIDIANE SOUZA GUIMARAES</v>
          </cell>
          <cell r="Y305" t="str">
            <v>randaica.abreu@vale.com</v>
          </cell>
          <cell r="Z305" t="str">
            <v>Vale S/A</v>
          </cell>
          <cell r="AA305" t="str">
            <v>Ferrosos</v>
          </cell>
          <cell r="AB305" t="str">
            <v>MANUTENÇÃO DE USINA</v>
          </cell>
          <cell r="AC305" t="str">
            <v>Denizete Corrêa</v>
          </cell>
          <cell r="AD305" t="str">
            <v>VERDE</v>
          </cell>
          <cell r="AE305" t="str">
            <v>Remoto com acesso frequente (Híbrido)</v>
          </cell>
          <cell r="AF305">
            <v>45408</v>
          </cell>
          <cell r="AG305" t="str">
            <v>PREENCHIDO</v>
          </cell>
          <cell r="AH305">
            <v>31983806625</v>
          </cell>
          <cell r="AI305" t="str">
            <v>07:00 as 16:00</v>
          </cell>
          <cell r="AJ305" t="str">
            <v>Geraldo Eustáquio da Silva Filho</v>
          </cell>
          <cell r="AK305" t="str">
            <v>geraldo.eustaquio@vale.com</v>
          </cell>
          <cell r="AL305" t="str">
            <v>MANUTENÇÃO DE USINA</v>
          </cell>
          <cell r="AM305" t="str">
            <v>Coordenação de inspeção de ativos - Responsável por inspecionar os ativos do processo produtivo de usina e mina na disciplina de elétrica, cuidar dos indicadores de manutenção de todos os processos de elétrica</v>
          </cell>
          <cell r="AN305" t="str">
            <v>Aprender e companhar os processos de produção, contribuir nas tratativas dos indicadores, criar relatorios, realizar gestão de ações de segurança e confiabilidade.</v>
          </cell>
          <cell r="AO305" t="str">
            <v>Híbrido - Remoto, acesso frequente</v>
          </cell>
          <cell r="AP305" t="str">
            <v>MG</v>
          </cell>
          <cell r="AQ305" t="str">
            <v>Congonhas</v>
          </cell>
          <cell r="AR305" t="str">
            <v>Congonhas, Conselheiro Lafaiete, Ouro Branco</v>
          </cell>
          <cell r="AS305" t="str">
            <v>Engenharia Elétrica, Engenharia de Controle e Automação, Engenharia de Produção</v>
          </cell>
          <cell r="AU305" t="str">
            <v>Não é necessário para minha vaga</v>
          </cell>
          <cell r="AV305" t="str">
            <v>Pacote office, SAP, BI</v>
          </cell>
          <cell r="AW305" t="str">
            <v>não</v>
          </cell>
          <cell r="AX305" t="str">
            <v xml:space="preserve">NOT OK </v>
          </cell>
          <cell r="AY305" t="str">
            <v>curso de engenharia eletroeletronica não disponível</v>
          </cell>
          <cell r="AZ305">
            <v>45415</v>
          </cell>
          <cell r="BA305" t="str">
            <v>OK</v>
          </cell>
          <cell r="BB305" t="str">
            <v>planilha EB</v>
          </cell>
          <cell r="BC305" t="str">
            <v>MINA E USINA</v>
          </cell>
        </row>
        <row r="306">
          <cell r="B306">
            <v>1071788</v>
          </cell>
          <cell r="C306">
            <v>1</v>
          </cell>
          <cell r="D306" t="str">
            <v>Estágio superior 6h</v>
          </cell>
          <cell r="E306" t="str">
            <v>ABERTO</v>
          </cell>
          <cell r="G306" t="str">
            <v>Substituição</v>
          </cell>
          <cell r="H306">
            <v>81036895</v>
          </cell>
          <cell r="I306" t="str">
            <v>LETICIA ASSIS MESQUITA</v>
          </cell>
          <cell r="J306" t="str">
            <v>leticia.mesquita@vale.com</v>
          </cell>
          <cell r="K306">
            <v>1010474</v>
          </cell>
          <cell r="L306" t="str">
            <v xml:space="preserve">Brasil/Minas Gerais </v>
          </cell>
          <cell r="M306" t="str">
            <v>NOVA LIMA</v>
          </cell>
          <cell r="N306" t="str">
            <v>Vale S.A - 0037-65</v>
          </cell>
          <cell r="O306" t="str">
            <v>MAC Adm �guas Claras 0376</v>
          </cell>
          <cell r="P306">
            <v>45405</v>
          </cell>
          <cell r="Q306" t="str">
            <v>PRESIDENTE - EDUARDO DE SALLES BARTOLOMEO</v>
          </cell>
          <cell r="R306" t="str">
            <v>VP EXEC FINANCAS REL INVESTID - GUSTAVO DUARTE PIMENTA</v>
          </cell>
          <cell r="S306" t="str">
            <v>DIR SUPRIMENTOS - MARCO AURELIO BRITO BRAGA</v>
          </cell>
          <cell r="T306" t="str">
            <v>DIR CPO SUL/SUD - FERNANDO LOPES ALCANTARA</v>
          </cell>
          <cell r="U306" t="str">
            <v>GER GERAL SUPRIMENTOS - LEONARDO FIUZA PEIXOTO DA COSTA</v>
          </cell>
          <cell r="V306" t="str">
            <v>GER PROJ CORR SOCIO AMBIENTAL - LETICIA ASSIS MESQUITA</v>
          </cell>
          <cell r="W306" t="str">
            <v>-</v>
          </cell>
          <cell r="X306" t="str">
            <v>LIDIANE SOUZA GUIMARAES</v>
          </cell>
          <cell r="Y306" t="str">
            <v>alejandra.badillo@vale.com</v>
          </cell>
          <cell r="Z306" t="str">
            <v>Vale S/A</v>
          </cell>
          <cell r="AA306" t="str">
            <v>Corporativo</v>
          </cell>
          <cell r="AB306" t="str">
            <v>SUPRIMENTOS</v>
          </cell>
          <cell r="AC306" t="str">
            <v>Tatiana Ribeiro</v>
          </cell>
          <cell r="AD306" t="str">
            <v>VERDE</v>
          </cell>
          <cell r="AE306" t="str">
            <v>Remoto com acesso eventual (Home Office)</v>
          </cell>
          <cell r="AF306">
            <v>45408</v>
          </cell>
          <cell r="AG306" t="str">
            <v>PREENCHIDO</v>
          </cell>
          <cell r="AH306" t="str">
            <v>(31) 99951-8118</v>
          </cell>
          <cell r="AI306" t="str">
            <v>8 às 17hs</v>
          </cell>
          <cell r="AJ306" t="str">
            <v>Ricardo Bomfim</v>
          </cell>
          <cell r="AK306" t="str">
            <v>ricardo.bomfim@vale.com</v>
          </cell>
          <cell r="AL306" t="str">
            <v>SUPRIMENTOS</v>
          </cell>
          <cell r="AM306" t="str">
            <v>Suprimentos Investimentos Correntes e Serviços Industriais</v>
          </cell>
          <cell r="AN306" t="str">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ell>
          <cell r="AO306" t="str">
            <v>Híbrido - Remoto com acesso eventual (Ida de 1 a 2x por semana ou sob demanda)</v>
          </cell>
          <cell r="AP306" t="str">
            <v>MG</v>
          </cell>
          <cell r="AQ306" t="str">
            <v>Nova Lima</v>
          </cell>
          <cell r="AR306" t="str">
            <v>Belo Horizonte e Nova Lima</v>
          </cell>
          <cell r="AS306" t="str">
            <v>Engenharia Civil, Engenharia Mecânica, Engenharia de Produção, Engenharia Elétrica, Engenharia Mecatrônica, Administração, Ciências Econômicas, Comércio Exterior</v>
          </cell>
          <cell r="AU306" t="str">
            <v>Diferencial - Intermediário</v>
          </cell>
          <cell r="AV306" t="str">
            <v>Pacote Office e Power BI</v>
          </cell>
          <cell r="AW306" t="str">
            <v>Não tenho restrição.</v>
          </cell>
          <cell r="AX306" t="str">
            <v xml:space="preserve">NOT OK </v>
          </cell>
          <cell r="AY306" t="str">
            <v>1 - Vaga aberta em Nova Lima, informado ser em BH em FORMS; 2 - vaga aberta como acesso eventual, informado acesso frequente em FORMS</v>
          </cell>
          <cell r="AZ306" t="str">
            <v>068/05 Gestora informou que a localidade é Nova Lima e modalidade Eventual; 03/05 Encaminhado e-mail para gestora;</v>
          </cell>
          <cell r="BA306" t="str">
            <v>OK</v>
          </cell>
          <cell r="BB306" t="str">
            <v>planilha EB</v>
          </cell>
          <cell r="BC306" t="str">
            <v>SUPRIMENTOS</v>
          </cell>
        </row>
        <row r="307">
          <cell r="B307">
            <v>1071759</v>
          </cell>
          <cell r="C307">
            <v>1</v>
          </cell>
          <cell r="D307" t="str">
            <v>Estágio superior 6h</v>
          </cell>
          <cell r="E307" t="str">
            <v>ABERTO</v>
          </cell>
          <cell r="G307" t="str">
            <v>Substituição</v>
          </cell>
          <cell r="H307">
            <v>764795</v>
          </cell>
          <cell r="I307" t="str">
            <v>Hudson Douglas Alves Sousa</v>
          </cell>
          <cell r="J307" t="str">
            <v>hudson.sousa@vale.com</v>
          </cell>
          <cell r="K307">
            <v>1574010</v>
          </cell>
          <cell r="L307" t="str">
            <v>Brasil/Maranhão</v>
          </cell>
          <cell r="M307" t="str">
            <v>SAO LUIS</v>
          </cell>
          <cell r="N307" t="str">
            <v>Vale S.A - 0424-00</v>
          </cell>
          <cell r="O307" t="str">
            <v>Diret Porto NorteSLS04240</v>
          </cell>
          <cell r="P307">
            <v>45405</v>
          </cell>
          <cell r="Q307" t="str">
            <v>PRESIDENTE - EDUARDO DE SALLES BARTOLOMEO</v>
          </cell>
          <cell r="R307" t="str">
            <v>VP EXEC SOLUCOES MFE - MARCELLO MAGISTRINI SPINELLI</v>
          </cell>
          <cell r="S307" t="str">
            <v>DIR CADEIA INTEGRADA DE VALOR - VAGNER SILVA DE LOYOLA REIS</v>
          </cell>
          <cell r="T307" t="str">
            <v>DIR PLANEJ INTEGR PROD CAD FER - KESLEY MEDEIROS JULIANELLI</v>
          </cell>
          <cell r="U307" t="str">
            <v>GER PROG LOG MF C GERAL NORTE - ELDO ALVES DE SOUSA</v>
          </cell>
          <cell r="V307" t="str">
            <v>COORD PROGRAMACAO PRODUCAO - HUDSON DOUGLAS ALVES SOUSA</v>
          </cell>
          <cell r="W307" t="str">
            <v>-</v>
          </cell>
          <cell r="X307" t="str">
            <v>LIDIANE SOUZA GUIMARAES</v>
          </cell>
          <cell r="Y307" t="str">
            <v>Fernanda.Caixeta@vale.com</v>
          </cell>
          <cell r="Z307" t="str">
            <v>Vale S/A</v>
          </cell>
          <cell r="AA307" t="str">
            <v>Ferrosos</v>
          </cell>
          <cell r="AB307" t="str">
            <v>Qualidade - Gestão de Atendimento</v>
          </cell>
          <cell r="AC307" t="str">
            <v>Denizete Corrêa</v>
          </cell>
          <cell r="AD307" t="str">
            <v>VERDE</v>
          </cell>
          <cell r="AE307" t="str">
            <v>Remoto com acesso eventual (Home Office)</v>
          </cell>
          <cell r="AF307">
            <v>45408</v>
          </cell>
          <cell r="AG307" t="str">
            <v>PREENCHIDO</v>
          </cell>
          <cell r="AH307" t="str">
            <v>98 988262452</v>
          </cell>
          <cell r="AI307" t="str">
            <v>08h às 17h</v>
          </cell>
          <cell r="AJ307" t="str">
            <v>Denis Luis</v>
          </cell>
          <cell r="AK307" t="str">
            <v>denis.luis@vale.com</v>
          </cell>
          <cell r="AL307" t="str">
            <v>Qualidade - Gestão de Atendimento</v>
          </cell>
          <cell r="AM307" t="str">
            <v>Área responsável por garantir a especificação dos clientes da Vale, realizando programação da qualidade dos navios e do controle de riscos de liquefação da carga.</v>
          </cell>
          <cell r="AN307" t="str">
            <v>Liberação da qualidade dos navios; simulação e programação da qualidade dos navios; controle do risco de liquefação da carga.</v>
          </cell>
          <cell r="AO307" t="str">
            <v>Híbrido - Remoto com acesso eventual (Ida de 1 a 2x por semana ou sob demanda)</v>
          </cell>
          <cell r="AP307" t="str">
            <v>MA</v>
          </cell>
          <cell r="AQ307" t="str">
            <v>São Luís</v>
          </cell>
          <cell r="AR307" t="str">
            <v>São Luís - Paço do Lumiar e São José de Ribamar</v>
          </cell>
          <cell r="AS30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307" t="str">
            <v>Diferencial - Básico</v>
          </cell>
          <cell r="AV307" t="str">
            <v>BI- Pacote office completo</v>
          </cell>
          <cell r="AW307" t="str">
            <v>Não</v>
          </cell>
          <cell r="AX307" t="str">
            <v xml:space="preserve">NOT OK </v>
          </cell>
          <cell r="AY307" t="str">
            <v>1 - podemos considerar todas as engenharias? Se não, citar quais; 2- Vaga averta como acesso eventual, informado acesso frequente em forms</v>
          </cell>
          <cell r="AZ307" t="str">
            <v>Combinado e-mail</v>
          </cell>
          <cell r="BA307" t="str">
            <v>OK</v>
          </cell>
          <cell r="BB307" t="str">
            <v>planilha EB</v>
          </cell>
          <cell r="BC307" t="str">
            <v>ESTRATÉGIA</v>
          </cell>
        </row>
        <row r="308">
          <cell r="B308">
            <v>1070753</v>
          </cell>
          <cell r="C308">
            <v>1</v>
          </cell>
          <cell r="D308" t="str">
            <v>Estágio superior 6h</v>
          </cell>
          <cell r="E308" t="str">
            <v>ABERTO</v>
          </cell>
          <cell r="G308" t="str">
            <v>Substituição</v>
          </cell>
          <cell r="H308">
            <v>855866</v>
          </cell>
          <cell r="I308" t="str">
            <v>Paulo Henrique Vitoria Gouvea</v>
          </cell>
          <cell r="J308" t="str">
            <v>paulo.gouvea@vale.com</v>
          </cell>
          <cell r="K308">
            <v>2010014</v>
          </cell>
          <cell r="L308" t="str">
            <v xml:space="preserve">Brasil/Minas Gerais </v>
          </cell>
          <cell r="M308" t="str">
            <v>NOVA LIMA</v>
          </cell>
          <cell r="N308" t="str">
            <v>Vale S.A - 0037-65</v>
          </cell>
          <cell r="O308" t="str">
            <v>MAC - DIPF-MAC - DIPF</v>
          </cell>
          <cell r="P308">
            <v>45391</v>
          </cell>
          <cell r="Q308" t="str">
            <v>PRESIDENTE - EDUARDO DE SALLES BARTOLOMEO</v>
          </cell>
          <cell r="R308" t="str">
            <v>VP EXEC TECNICO - RAFAEL JABUR BITTAR</v>
          </cell>
          <cell r="S308" t="str">
            <v>DIR GEOTECNIA - GERALDO PAES JUNIOR</v>
          </cell>
          <cell r="T308" t="str">
            <v>DIR SERV GEOT GEST INFORMACAO - EDNELSON DA SILVA PRESOTTI</v>
          </cell>
          <cell r="U308" t="str">
            <v>GER GERAL GEST ESTRUT GEOTEC - PAULO HENRIQUE VITORIA GOUVEA</v>
          </cell>
          <cell r="V308" t="str">
            <v>-</v>
          </cell>
          <cell r="W308" t="str">
            <v>-</v>
          </cell>
          <cell r="X308" t="str">
            <v>LIDIANE SOUZA GUIMARAES</v>
          </cell>
          <cell r="Y308" t="str">
            <v>tatiana.belo@vale.com</v>
          </cell>
          <cell r="Z308" t="str">
            <v>Vale S/A</v>
          </cell>
          <cell r="AA308" t="str">
            <v>Corporativo</v>
          </cell>
          <cell r="AB308" t="str">
            <v>GEOTECNIA</v>
          </cell>
          <cell r="AC308" t="str">
            <v>Tatiana Ribeiro</v>
          </cell>
          <cell r="AD308" t="str">
            <v>VERDE</v>
          </cell>
          <cell r="AE308" t="str">
            <v>Remoto com acesso frequente (Híbrido)</v>
          </cell>
          <cell r="AF308">
            <v>45408</v>
          </cell>
          <cell r="AG308" t="str">
            <v>PREENCHIDO</v>
          </cell>
          <cell r="AH308">
            <v>31995098822</v>
          </cell>
          <cell r="AI308" t="str">
            <v>8:00 as 17:00</v>
          </cell>
          <cell r="AJ308" t="str">
            <v>Alessandra Mazon</v>
          </cell>
          <cell r="AK308" t="str">
            <v>alessandra.mazon@vale.com</v>
          </cell>
          <cell r="AL308" t="str">
            <v>GEOTECNIA</v>
          </cell>
          <cell r="AM308" t="str">
            <v xml:space="preserve">Geotecnia Corporativa - Barragens e Pilhas
Revisão Periódica de Segurança de Barragens, suporte técnico as áreas operacionais e engenharias, participação ativa em gates técnicos e boards tecnicos independentes, geofísica, estudos sísmicos e monitoramento por satélite. </v>
          </cell>
          <cell r="AN308" t="str">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ell>
          <cell r="AO308" t="str">
            <v>Híbrido - Remoto, acesso frequente</v>
          </cell>
          <cell r="AP308" t="str">
            <v>MG</v>
          </cell>
          <cell r="AQ308" t="str">
            <v>Nova Lima</v>
          </cell>
          <cell r="AR308" t="str">
            <v>Região Metropolitana de Belo Horizonte, Nova Lima, Itabirito, Ouro Preto, Mariana, Itabira</v>
          </cell>
          <cell r="AS308" t="str">
            <v>Engenharia Civil</v>
          </cell>
          <cell r="AU308" t="str">
            <v>Diferencial - Intermediário</v>
          </cell>
          <cell r="AV308" t="str">
            <v>MS Office</v>
          </cell>
          <cell r="AW308" t="str">
            <v>Não mas pode dificultar o acesso a visitas técnicas em campo.</v>
          </cell>
          <cell r="AX308" t="str">
            <v xml:space="preserve">NOT OK </v>
          </cell>
          <cell r="AY308" t="str">
            <v>1 - Vaga aberta em Nova Lima, informado ser em BH em FORMS; 2- vaga aberta como acesso frequente, informado acesso eventual em FORMS</v>
          </cell>
          <cell r="AZ308" t="str">
            <v>10/05 Gestor informou que a localidade é Nova Lima; 02/05 Encaminhado e-mail para gestor; 03/06 Considerar modalide frenquente conforme people. (Tatiana).</v>
          </cell>
          <cell r="BA308" t="str">
            <v>OK</v>
          </cell>
          <cell r="BB308" t="str">
            <v>planilha EB</v>
          </cell>
          <cell r="BC308" t="str">
            <v>MINA E USINA</v>
          </cell>
        </row>
        <row r="309">
          <cell r="B309">
            <v>1070748</v>
          </cell>
          <cell r="C309">
            <v>1</v>
          </cell>
          <cell r="D309" t="str">
            <v>Estágio superior 6h</v>
          </cell>
          <cell r="E309" t="str">
            <v>ABERTO</v>
          </cell>
          <cell r="G309" t="str">
            <v>Substituição</v>
          </cell>
          <cell r="H309">
            <v>472313</v>
          </cell>
          <cell r="I309" t="str">
            <v>Isa Madalena Fernandes Ferreira</v>
          </cell>
          <cell r="J309" t="str">
            <v>isa.ferreira@vale.com</v>
          </cell>
          <cell r="K309">
            <v>1010684</v>
          </cell>
          <cell r="L309" t="str">
            <v>Brasil/Espírito Santo</v>
          </cell>
          <cell r="M309" t="str">
            <v>VITORIA</v>
          </cell>
          <cell r="N309" t="str">
            <v>VALE S.A - 0180-10</v>
          </cell>
          <cell r="O309" t="str">
            <v>Hub Vitoria (T)</v>
          </cell>
          <cell r="P309">
            <v>45391</v>
          </cell>
          <cell r="Q309" t="str">
            <v>PRESIDENTE - EDUARDO DE SALLES BARTOLOMEO</v>
          </cell>
          <cell r="R309" t="str">
            <v>VP EXEC TECNICO - RAFAEL JABUR BITTAR</v>
          </cell>
          <cell r="S309" t="str">
            <v>DIR TECNOLOGIA E INOVACAO - PAULO CELSO PIRES</v>
          </cell>
          <cell r="T309" t="str">
            <v>DIR SOLUCOES NEGOCIOS TI - VANIA MARIA LIMA NEVES</v>
          </cell>
          <cell r="U309" t="str">
            <v>GER GERAL SOL NEG FIN/SUP/CORP - MARCO ANTONIO DE ABREU FRANCA</v>
          </cell>
          <cell r="V309" t="str">
            <v>GER SERVICOS SAP HOSTING/BASIS - ISA MADALENA FERNANDES FERREIRA</v>
          </cell>
          <cell r="W309" t="str">
            <v>-</v>
          </cell>
          <cell r="X309" t="str">
            <v>LIDIANE SOUZA GUIMARAES</v>
          </cell>
          <cell r="Y309" t="str">
            <v>antonia.carvalho@vale.com</v>
          </cell>
          <cell r="Z309" t="str">
            <v>Vale S/A</v>
          </cell>
          <cell r="AA309" t="str">
            <v>Corporativo</v>
          </cell>
          <cell r="AB309" t="str">
            <v>INFORMATICA</v>
          </cell>
          <cell r="AC309" t="str">
            <v>Vanessa Medeiros</v>
          </cell>
          <cell r="AD309" t="str">
            <v>LARANJA</v>
          </cell>
          <cell r="AE309" t="str">
            <v>Remoto com acesso eventual (Home Office)</v>
          </cell>
          <cell r="AF309" t="str">
            <v>Já respondido</v>
          </cell>
          <cell r="AG309" t="str">
            <v>PREENCHIDO</v>
          </cell>
          <cell r="AH309">
            <v>21996870200</v>
          </cell>
          <cell r="AI309" t="str">
            <v>9h-18</v>
          </cell>
          <cell r="AJ309" t="str">
            <v>Cristiana Signorelli</v>
          </cell>
          <cell r="AK309" t="str">
            <v>cristiana.signorelli@vale.com</v>
          </cell>
          <cell r="AL309" t="str">
            <v>INFORMATICA</v>
          </cell>
          <cell r="AM309" t="str">
            <v>Gestão de Acessos, Segurança da Informação. Autenticação de Usuarios, Controles de Acessos, etc.</v>
          </cell>
          <cell r="AN309" t="str">
            <v>Suportar a equipe de gestão de acessos no acompanhamento de projetos, melhorias continuas e atendimento ao publico de usuarios Vale.</v>
          </cell>
          <cell r="AO309" t="str">
            <v>Híbrido - Remoto com acesso eventual (Ida de 1 a 2x por semana ou sob demanda)</v>
          </cell>
          <cell r="AP309" t="str">
            <v>ES</v>
          </cell>
          <cell r="AQ309" t="str">
            <v>Vitória</v>
          </cell>
          <cell r="AR309" t="str">
            <v>Vitoria, Vila Velha</v>
          </cell>
          <cell r="AS309" t="str">
            <v>Análise e Desenvolvimento de Sistemas, Sistemas de Informação, Engenharia de Software, Informática</v>
          </cell>
          <cell r="AT309" t="str">
            <v>aceita correlatos, checar em ranking</v>
          </cell>
          <cell r="AU309" t="str">
            <v>Intermediário</v>
          </cell>
          <cell r="AV309" t="str">
            <v>Azure AD, Power BI, Power Apps</v>
          </cell>
          <cell r="AX309" t="str">
            <v>OK</v>
          </cell>
          <cell r="BA309" t="str">
            <v>OK</v>
          </cell>
          <cell r="BB309" t="str">
            <v>planilha EB</v>
          </cell>
          <cell r="BC309" t="str">
            <v>INOVAÇÃO, AUTOMAÇÃO E TECNOLOGIA DA INFORMAÇÃO</v>
          </cell>
        </row>
        <row r="310">
          <cell r="B310">
            <v>1071030</v>
          </cell>
          <cell r="C310">
            <v>1</v>
          </cell>
          <cell r="D310" t="str">
            <v>Estágio superior 6h</v>
          </cell>
          <cell r="E310" t="str">
            <v>ABERTO</v>
          </cell>
          <cell r="G310" t="str">
            <v>Substituição</v>
          </cell>
          <cell r="H310">
            <v>483935</v>
          </cell>
          <cell r="I310" t="str">
            <v>Fernando Marcio das Dores Lacerda</v>
          </cell>
          <cell r="J310" t="str">
            <v>fernando.lacerda@vale.com</v>
          </cell>
          <cell r="K310">
            <v>1010945</v>
          </cell>
          <cell r="L310" t="str">
            <v xml:space="preserve">Brasil/Minas Gerais </v>
          </cell>
          <cell r="M310" t="str">
            <v>CONGONHAS</v>
          </cell>
          <cell r="N310" t="str">
            <v>Vale S.A - 0007-40</v>
          </cell>
          <cell r="O310" t="str">
            <v>CMD - Mina F�brica</v>
          </cell>
          <cell r="P310">
            <v>45394</v>
          </cell>
          <cell r="Q310" t="str">
            <v>PRESIDENTE - EDUARDO DE SALLES BARTOLOMEO</v>
          </cell>
          <cell r="R310" t="str">
            <v>VP EXEC FINANCAS REL INVESTID - GUSTAVO DUARTE PIMENTA</v>
          </cell>
          <cell r="S310" t="str">
            <v>DIR SUPRIMENTOS - MARCO AURELIO BRITO BRAGA</v>
          </cell>
          <cell r="T310" t="str">
            <v>DIR CPO SUL/SUD - FERNANDO LOPES ALCANTARA</v>
          </cell>
          <cell r="U310" t="str">
            <v>GER GERAL SUPRIMENTOS - LEONARDO FIUZA PEIXOTO DA COSTA</v>
          </cell>
          <cell r="V310" t="str">
            <v>GER SERV ARMAZENS SUL I - CRISTIANO RODRIGO MOREIRA</v>
          </cell>
          <cell r="W310" t="str">
            <v>SUP ARMAZEM ESTOQUE - FERNANDO MARCIO DAS DORES LACERDA</v>
          </cell>
          <cell r="X310" t="str">
            <v>LIDIANE SOUZA GUIMARAES</v>
          </cell>
          <cell r="Y310" t="str">
            <v>alejandra.badillo@vale.com</v>
          </cell>
          <cell r="Z310" t="str">
            <v>Vale S/A</v>
          </cell>
          <cell r="AA310" t="str">
            <v>Corporativo</v>
          </cell>
          <cell r="AB310" t="str">
            <v>SUPRIMENTOS</v>
          </cell>
          <cell r="AC310" t="str">
            <v>Tatiana Ribeiro</v>
          </cell>
          <cell r="AD310" t="str">
            <v>VERDE</v>
          </cell>
          <cell r="AE310" t="str">
            <v>Onsite (Presencial)</v>
          </cell>
          <cell r="AF310">
            <v>45408</v>
          </cell>
          <cell r="AG310" t="str">
            <v>PREENCHIDO</v>
          </cell>
          <cell r="AH310">
            <v>31986233569</v>
          </cell>
          <cell r="AI310" t="str">
            <v>07:30 as 16:30</v>
          </cell>
          <cell r="AJ310" t="str">
            <v>Patricia Mara Dutra</v>
          </cell>
          <cell r="AK310" t="str">
            <v>patricia.dutra@vale.com</v>
          </cell>
          <cell r="AL310" t="str">
            <v>SUPRIMENTOS</v>
          </cell>
          <cell r="AM310" t="str">
            <v>Nossa área é a CMD- Central de Material Descartado, toda a geração de resíduos dentro do site e segregada e destinada de forma correta pela CMD para as empresas contratadas para cada resíduo. Fazemos todo o processo interno de coletas nas áreas com equipe terceira para atendermos todos os usuários da Mina.</v>
          </cell>
          <cell r="AN310"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ell>
          <cell r="AO310" t="str">
            <v>Onsite - Presencial</v>
          </cell>
          <cell r="AP310" t="str">
            <v>MG</v>
          </cell>
          <cell r="AQ310" t="str">
            <v>Ouro Preto</v>
          </cell>
          <cell r="AR310" t="str">
            <v>Congonhas, Conselheiro Lafaiete</v>
          </cell>
          <cell r="AS310" t="str">
            <v>Engenharia Ambiental</v>
          </cell>
          <cell r="AU310" t="str">
            <v>Não é necessário para minha vaga</v>
          </cell>
          <cell r="AV310" t="str">
            <v>Pacote Oficce e desejável BI</v>
          </cell>
          <cell r="AW310" t="str">
            <v>A área tem muito acesso de escadas.</v>
          </cell>
          <cell r="AX310" t="str">
            <v xml:space="preserve">NOT OK </v>
          </cell>
          <cell r="AY310" t="str">
            <v>vaga aberta como congonhas, informado ser ouro preto em forms</v>
          </cell>
          <cell r="AZ310" t="str">
            <v xml:space="preserve"> vaga é para atuar na Mina de Fábrica município de Ouro Preto. Porém os candidatos devem residir em Congonhas ou Lafaiete.</v>
          </cell>
          <cell r="BA310" t="str">
            <v>OK</v>
          </cell>
          <cell r="BB310" t="str">
            <v>planilha EB</v>
          </cell>
          <cell r="BC310" t="str">
            <v>SUPRIMENTOS</v>
          </cell>
        </row>
        <row r="311">
          <cell r="B311">
            <v>1071518</v>
          </cell>
          <cell r="C311">
            <v>1</v>
          </cell>
          <cell r="D311" t="str">
            <v>Estágio superior 6h</v>
          </cell>
          <cell r="E311" t="str">
            <v>ABERTO</v>
          </cell>
          <cell r="G311" t="str">
            <v>Substituição</v>
          </cell>
          <cell r="H311">
            <v>841593</v>
          </cell>
          <cell r="I311" t="str">
            <v>Eder Medina Ferreira</v>
          </cell>
          <cell r="J311" t="str">
            <v>eder.medina@vale.com</v>
          </cell>
          <cell r="K311">
            <v>1080406</v>
          </cell>
          <cell r="L311" t="str">
            <v xml:space="preserve">Brasil/Minas Gerais </v>
          </cell>
          <cell r="M311" t="str">
            <v>ITABIRA</v>
          </cell>
          <cell r="N311" t="str">
            <v>Vale S.A - 0164-09</v>
          </cell>
          <cell r="O311" t="str">
            <v>Escr. Centr Cau� Mina(016</v>
          </cell>
          <cell r="P311">
            <v>45401</v>
          </cell>
          <cell r="Q311" t="str">
            <v>PRESIDENTE - EDUARDO DE SALLES BARTOLOMEO</v>
          </cell>
          <cell r="R311" t="str">
            <v>VP EXEC OPERACOES - CARLOS HENRIQUE SENNA MEDEIROS</v>
          </cell>
          <cell r="S311" t="str">
            <v>DIR RISCOS OPER SSMA OP INTER - RODRIGO RAMOS SILVEIRA</v>
          </cell>
          <cell r="T311" t="str">
            <v>DIR SSMA RISCO OPERACIONAL SUD - KARINA ARAUJO COSTA RAPUCCI</v>
          </cell>
          <cell r="U311" t="str">
            <v>GER MEIO AMBIENTE CORR SUDESTE - CAMILA PANTUZZA DIAS CUNHA FERNANDES</v>
          </cell>
          <cell r="V311" t="str">
            <v>COORD MEIO AMBIENTE - EDER MEDINA FERREIRA</v>
          </cell>
          <cell r="W311" t="str">
            <v>-</v>
          </cell>
          <cell r="X311" t="str">
            <v>LIDIANE SOUZA GUIMARAES</v>
          </cell>
          <cell r="Y311" t="str">
            <v>Deisiane.Mendes@vale.com</v>
          </cell>
          <cell r="Z311" t="str">
            <v>Vale S/A</v>
          </cell>
          <cell r="AA311" t="str">
            <v>Ferrosos</v>
          </cell>
          <cell r="AB311" t="str">
            <v>MEIO AMBIENTE</v>
          </cell>
          <cell r="AC311" t="str">
            <v>Tatiana Ribeiro</v>
          </cell>
          <cell r="AD311" t="str">
            <v>VERDE</v>
          </cell>
          <cell r="AE311" t="str">
            <v>Remoto com acesso frequente (Híbrido)</v>
          </cell>
          <cell r="AF311">
            <v>45408</v>
          </cell>
          <cell r="AG311" t="str">
            <v>PREENCHIDO</v>
          </cell>
          <cell r="AH311">
            <v>31996689738</v>
          </cell>
          <cell r="AI311" t="str">
            <v>07:30 - 17h</v>
          </cell>
          <cell r="AJ311" t="str">
            <v>Eder Medina</v>
          </cell>
          <cell r="AK311" t="str">
            <v>eder.medina@vale.com</v>
          </cell>
          <cell r="AL311" t="str">
            <v>MEIO AMBIENTE</v>
          </cell>
          <cell r="AM311"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311" t="str">
            <v>Verificações em campo do escopo ambiental e gestão da informação de cunho ambiental, estruturação de dashboard de indicadores, métricas e consolidação de dados em informações;
Gestão da informação do plano diretor ambiental de itabira;</v>
          </cell>
          <cell r="AO311" t="str">
            <v>Híbrido - Remoto, acesso frequente</v>
          </cell>
          <cell r="AP311" t="str">
            <v>MG</v>
          </cell>
          <cell r="AQ311" t="str">
            <v>Itabira</v>
          </cell>
          <cell r="AR311" t="str">
            <v>Itabira</v>
          </cell>
          <cell r="AS311" t="str">
            <v>Engenharia da Computação, Sistemas de Informação</v>
          </cell>
          <cell r="AU311" t="str">
            <v>Diferencial - Básico</v>
          </cell>
          <cell r="AV311" t="str">
            <v>Ferramentas de Análise e Solução de problemas, python e Power BI</v>
          </cell>
          <cell r="AW311" t="str">
            <v>A rotina em campo, em áreas não controladas, é um ponto de atenção.</v>
          </cell>
          <cell r="AX311" t="str">
            <v>OK</v>
          </cell>
          <cell r="BA311" t="str">
            <v>OK</v>
          </cell>
          <cell r="BB311" t="str">
            <v>planilha EB</v>
          </cell>
          <cell r="BC311" t="str">
            <v>MEIO AMBIENTE</v>
          </cell>
        </row>
        <row r="312">
          <cell r="B312">
            <v>1071913</v>
          </cell>
          <cell r="C312">
            <v>1</v>
          </cell>
          <cell r="D312" t="str">
            <v>Estágio superior 6h</v>
          </cell>
          <cell r="E312" t="str">
            <v>ABERTO</v>
          </cell>
          <cell r="G312" t="str">
            <v>Aumento de Quadro</v>
          </cell>
          <cell r="H312">
            <v>581652</v>
          </cell>
          <cell r="I312" t="str">
            <v>Silvia Queiroz Machado</v>
          </cell>
          <cell r="J312" t="str">
            <v>silvia.queiroz@vale.com</v>
          </cell>
          <cell r="K312">
            <v>1270286</v>
          </cell>
          <cell r="L312" t="str">
            <v xml:space="preserve">Brasil/Minas Gerais </v>
          </cell>
          <cell r="M312" t="str">
            <v>NOVA LIMA</v>
          </cell>
          <cell r="N312" t="str">
            <v>Vale S.A - 0034-12</v>
          </cell>
          <cell r="O312" t="str">
            <v>Centr Tecnologia Ferrosos</v>
          </cell>
          <cell r="P312">
            <v>45406</v>
          </cell>
          <cell r="Q312" t="str">
            <v>PRESIDENTE - EDUARDO DE SALLES BARTOLOMEO</v>
          </cell>
          <cell r="R312" t="str">
            <v>VP EXEC OPERACOES - CARLOS HENRIQUE SENNA MEDEIROS</v>
          </cell>
          <cell r="S312" t="str">
            <v>DIR CORREDOR SUL - DIOGO AFONSO COSTA</v>
          </cell>
          <cell r="T312" t="str">
            <v>GER ENGENHARIA INVEST CORRENT - ALUISIO MARCONDES DA COSTA</v>
          </cell>
          <cell r="U312" t="str">
            <v>COORD ENGENHARIA INVES CORRENT - SILVIA QUEIROZ MACHADO</v>
          </cell>
          <cell r="V312" t="str">
            <v>-</v>
          </cell>
          <cell r="W312" t="str">
            <v>-</v>
          </cell>
          <cell r="X312" t="str">
            <v>LIDIANE SOUZA GUIMARAES</v>
          </cell>
          <cell r="Y312" t="str">
            <v>gizelle.soraja@vale.com</v>
          </cell>
          <cell r="Z312" t="str">
            <v>Vale S/A</v>
          </cell>
          <cell r="AA312" t="str">
            <v>Ferrosos</v>
          </cell>
          <cell r="AB312" t="str">
            <v>Integridade Estrutural e Implantação de Projetos Correntes</v>
          </cell>
          <cell r="AC312" t="str">
            <v>Vanessa Medeiros</v>
          </cell>
          <cell r="AD312" t="str">
            <v>VERDE</v>
          </cell>
          <cell r="AE312" t="str">
            <v>Remoto com acesso frequente (Híbrido)</v>
          </cell>
          <cell r="AF312">
            <v>45408</v>
          </cell>
          <cell r="AG312" t="str">
            <v>PREENCHIDO</v>
          </cell>
          <cell r="AH312" t="str">
            <v>31 99106-4947</v>
          </cell>
          <cell r="AI312" t="str">
            <v>8h - 17h</v>
          </cell>
          <cell r="AJ312" t="str">
            <v>Silvia Queiroz</v>
          </cell>
          <cell r="AK312" t="str">
            <v>silvia.queiroz@vale.com</v>
          </cell>
          <cell r="AL312" t="str">
            <v>Integridade Estrutural e Implantação de Projetos Correntes</v>
          </cell>
          <cell r="AM312" t="str">
            <v>Coordenação de Engenharia Investimentos Correntes, responsável pela elaboração de projetos industriais (conceituais, básicos e detalhados) para suportar a continuidade operacional e aumento de produção do Corredor Sul.</v>
          </cell>
          <cell r="AN312" t="str">
            <v>Acompanhamento junto ao gestor de engenharia, do desenvolvimento dos projetos, desde a definição de escopo junto aos clientes, definição de soluções técnicas, acompanhamento de aderência dos projetos, controle de solicitações de mudança e suporte técnico às obras.</v>
          </cell>
          <cell r="AO312" t="str">
            <v>Híbrido - Remoto, acesso frequente</v>
          </cell>
          <cell r="AP312" t="str">
            <v>MG</v>
          </cell>
          <cell r="AQ312" t="str">
            <v>Nova Lima</v>
          </cell>
          <cell r="AR312" t="str">
            <v>Belo Horizonte, Nova Lima</v>
          </cell>
          <cell r="AS312" t="str">
            <v>Engenharia Mecânica, Engenharia de Controle e Automação, Engenharia Elétrica, Engenharia de Produção</v>
          </cell>
          <cell r="AU312" t="str">
            <v>Diferencial - Intermediário</v>
          </cell>
          <cell r="AV312" t="str">
            <v>AutoCad, NavisWorks</v>
          </cell>
          <cell r="AW312" t="str">
            <v>Necessário acessar Usinas, então existe restrição para pessoas com mobilidade reduzida</v>
          </cell>
          <cell r="AX312" t="str">
            <v xml:space="preserve">NOT OK </v>
          </cell>
          <cell r="AY312" t="str">
            <v>Curso de engenharia industrial não disponível</v>
          </cell>
          <cell r="AZ312">
            <v>45414</v>
          </cell>
          <cell r="BA312" t="str">
            <v>OK</v>
          </cell>
          <cell r="BB312" t="str">
            <v>planilha EB</v>
          </cell>
          <cell r="BC312" t="str">
            <v>ESTRATÉGIA</v>
          </cell>
        </row>
        <row r="313">
          <cell r="B313">
            <v>1071910</v>
          </cell>
          <cell r="C313">
            <v>1</v>
          </cell>
          <cell r="D313" t="str">
            <v>Estágio superior 6h</v>
          </cell>
          <cell r="E313" t="str">
            <v>ABERTO</v>
          </cell>
          <cell r="G313" t="str">
            <v>Aumento de Quadro</v>
          </cell>
          <cell r="H313">
            <v>535147</v>
          </cell>
          <cell r="I313" t="str">
            <v>MARIANE BATISTA DE OLIVEIRA VASCONCELOS</v>
          </cell>
          <cell r="J313" t="str">
            <v>mariane.vasconcelos@vale.com</v>
          </cell>
          <cell r="K313">
            <v>1220270</v>
          </cell>
          <cell r="L313" t="str">
            <v xml:space="preserve">Brasil/Minas Gerais </v>
          </cell>
          <cell r="M313" t="str">
            <v>ITABIRITO</v>
          </cell>
          <cell r="N313" t="str">
            <v>Vale S.A - 0044-94</v>
          </cell>
          <cell r="O313" t="str">
            <v>Infra Mina Pico</v>
          </cell>
          <cell r="P313">
            <v>45406</v>
          </cell>
          <cell r="Q313" t="str">
            <v>PRESIDENTE - EDUARDO DE SALLES BARTOLOMEO</v>
          </cell>
          <cell r="R313" t="str">
            <v>VP EXEC OPERACOES - CARLOS HENRIQUE SENNA MEDEIROS</v>
          </cell>
          <cell r="S313" t="str">
            <v>DIR CORREDOR SUL - DIOGO AFONSO COSTA</v>
          </cell>
          <cell r="T313" t="str">
            <v>DIR OPERACAO VARGEM GRANDE - JEFFERSON CORRAIDE GUIMARAES</v>
          </cell>
          <cell r="U313" t="str">
            <v>GER OPER PIC / VGR - HALINE CRISTINA DOS SANTOS PAIVA</v>
          </cell>
          <cell r="V313" t="str">
            <v>GER INFRAESTRUTURA DE MINA PIC - RONDINELE LEONARDO DE PAIVA</v>
          </cell>
          <cell r="W313" t="str">
            <v>COORD CONTR PROC OPER MINERACA - MARIANE BATISTA DE OLIVEIRA VASCONCELOS</v>
          </cell>
          <cell r="X313" t="str">
            <v>LIDIANE SOUZA GUIMARAES</v>
          </cell>
          <cell r="Y313" t="str">
            <v>Sarita.Luz@vale.com</v>
          </cell>
          <cell r="Z313" t="str">
            <v>Vale S/A</v>
          </cell>
          <cell r="AA313" t="str">
            <v>Ferrosos</v>
          </cell>
          <cell r="AB313" t="str">
            <v>OPERAÇÃO DE INFRAESTRUTURA</v>
          </cell>
          <cell r="AC313" t="str">
            <v>Denizete Corrêa</v>
          </cell>
          <cell r="AD313" t="str">
            <v>VERDE</v>
          </cell>
          <cell r="AE313" t="str">
            <v>Onsite (Presencial)</v>
          </cell>
          <cell r="AF313">
            <v>45408</v>
          </cell>
          <cell r="AG313" t="str">
            <v>PREENCHIDO</v>
          </cell>
          <cell r="AH313">
            <v>31996771224</v>
          </cell>
          <cell r="AI313" t="str">
            <v>ADM (07:30 às 16:30)</v>
          </cell>
          <cell r="AJ313" t="str">
            <v>Tarcisio Souza</v>
          </cell>
          <cell r="AK313" t="str">
            <v>tarcisio.souza@vale.com</v>
          </cell>
          <cell r="AL313" t="str">
            <v>OPERAÇÃO DE INFRAESTRUTURA</v>
          </cell>
          <cell r="AM313" t="str">
            <v xml:space="preserve">Garantir a infraestrutura de mina para que a operação de mina opere com toda segurança necessária,  (praças de perfuração, infraestrutura no geral, sinalização, banheiros e etc). Além de buscar as melhores praticas de performance de equipamentos de infraestrutura </v>
          </cell>
          <cell r="AN313" t="str">
            <v xml:space="preserve">Desenvolvimento de relatórios de performance de equipamentos. Conectar os aprendizados da faculdade com o campo, propondo oportunidades de melhorias e desenvolvimento da área. </v>
          </cell>
          <cell r="AO313" t="str">
            <v>Onsite - Presencial</v>
          </cell>
          <cell r="AP313" t="str">
            <v>MG</v>
          </cell>
          <cell r="AQ313" t="str">
            <v>Itabirito</v>
          </cell>
          <cell r="AR313" t="str">
            <v xml:space="preserve">Ouro Preto, Cachoeira do Campo, Itabirito, Belo Horizonte. </v>
          </cell>
          <cell r="AS313" t="str">
            <v>Engenharia de Minas</v>
          </cell>
          <cell r="AU313" t="str">
            <v>Não é necessário para minha vaga</v>
          </cell>
          <cell r="AV313" t="str">
            <v>PowerBi, pacote office, deswik.</v>
          </cell>
          <cell r="AW313" t="str">
            <v>Deficiência de mobilidade não é possível, devido a necessidade de campo.</v>
          </cell>
          <cell r="AX313" t="str">
            <v>OK</v>
          </cell>
          <cell r="BA313" t="str">
            <v>OK</v>
          </cell>
          <cell r="BB313" t="str">
            <v>planilha EB</v>
          </cell>
          <cell r="BC313" t="str">
            <v>LOGÍSTICA</v>
          </cell>
        </row>
        <row r="314">
          <cell r="B314">
            <v>1071909</v>
          </cell>
          <cell r="C314">
            <v>1</v>
          </cell>
          <cell r="D314" t="str">
            <v>Estágio superior 6h</v>
          </cell>
          <cell r="E314" t="str">
            <v>ABERTO</v>
          </cell>
          <cell r="G314" t="str">
            <v>Aumento de Quadro</v>
          </cell>
          <cell r="H314">
            <v>880682</v>
          </cell>
          <cell r="I314" t="str">
            <v>Antonio Santos Ferreira Neto</v>
          </cell>
          <cell r="J314" t="str">
            <v>antonio.santos.ferreira@vale.com</v>
          </cell>
          <cell r="K314">
            <v>1570093</v>
          </cell>
          <cell r="L314" t="str">
            <v>Brasil/Maranhão</v>
          </cell>
          <cell r="M314" t="str">
            <v>SAO LUIS</v>
          </cell>
          <cell r="N314" t="str">
            <v>Vale S.A - 0424-00</v>
          </cell>
          <cell r="O314" t="str">
            <v>Op. Bem.Novo-Porto (0424-</v>
          </cell>
          <cell r="P314">
            <v>45406</v>
          </cell>
          <cell r="Q314" t="str">
            <v>PRESIDENTE - EDUARDO DE SALLES BARTOLOMEO</v>
          </cell>
          <cell r="R314" t="str">
            <v>VP EXEC OPERACOES - CARLOS HENRIQUE SENNA MEDEIROS</v>
          </cell>
          <cell r="S314" t="str">
            <v>DIR CORREDOR NORTE - CARLOS RODRIGUES DE CAMPOS MELLO JUNIOR</v>
          </cell>
          <cell r="T314" t="str">
            <v>DIR OPERACAO PORTO NORTE - WALTER CARVALHO PINHEIRO FILHO</v>
          </cell>
          <cell r="U314" t="str">
            <v>GER GERAL OP PORTUAR PORTO NOR - PAULO EDUARDO FREIRE ARAUJO</v>
          </cell>
          <cell r="V314" t="str">
            <v>GER OPER EMBARQUE PORTO NORTE - RAFAEL PEREIRA OLIVEIRA</v>
          </cell>
          <cell r="W314" t="str">
            <v>COORD PROC OPERACIONAL PORTO - ANTONIO SANTOS FERREIRA NETO</v>
          </cell>
          <cell r="X314" t="str">
            <v>LIDIANE SOUZA GUIMARAES</v>
          </cell>
          <cell r="Y314" t="str">
            <v>Diego.Santos8@vale.com</v>
          </cell>
          <cell r="Z314" t="str">
            <v>Vale S/A</v>
          </cell>
          <cell r="AA314" t="str">
            <v>Ferrosos</v>
          </cell>
          <cell r="AB314" t="str">
            <v>OPERAÇÃO DE PORTOS</v>
          </cell>
          <cell r="AC314" t="str">
            <v>Denizete Corrêa</v>
          </cell>
          <cell r="AD314" t="str">
            <v>VERDE</v>
          </cell>
          <cell r="AE314" t="str">
            <v>Onsite (Presencial)</v>
          </cell>
          <cell r="AF314">
            <v>45408</v>
          </cell>
          <cell r="AG314" t="str">
            <v>PREENCHIDO</v>
          </cell>
          <cell r="AH314" t="str">
            <v>98 98819 4711</v>
          </cell>
          <cell r="AI314" t="str">
            <v>07:00 as 16:00</v>
          </cell>
          <cell r="AJ314" t="str">
            <v>Jonatha Martins</v>
          </cell>
          <cell r="AK314" t="str">
            <v>jonatha.martins@vale.com</v>
          </cell>
          <cell r="AL314" t="str">
            <v>OPERAÇÃO DE PORTOS</v>
          </cell>
          <cell r="AM314" t="str">
            <v>Operar equipamentos de grande porte de movimentação de minérios para carregamento de navios</v>
          </cell>
          <cell r="AN314" t="str">
            <v>Ajudar no controle de indicadores de produção da área, auxiliar no controle da gestão dos turnos de operação, avaliar junto com os engenheiros e analistas propostas de ação de correção de padrões de operação e melhorias para as atividades.</v>
          </cell>
          <cell r="AO314" t="str">
            <v>Onsite - Presencial</v>
          </cell>
          <cell r="AP314" t="str">
            <v>MA</v>
          </cell>
          <cell r="AQ314" t="str">
            <v>São Luís</v>
          </cell>
          <cell r="AR314" t="str">
            <v>São Luís - MA</v>
          </cell>
          <cell r="AS314" t="str">
            <v>Administração, Engenharia de Produção, Tecnologia da Informação</v>
          </cell>
          <cell r="AU314" t="str">
            <v>Diferencial - Intermediário</v>
          </cell>
          <cell r="AV314" t="str">
            <v>Power BI / Linguagem de Programação</v>
          </cell>
          <cell r="AW314" t="str">
            <v>Não, sem restrições. Podemos receber cadeirantes, inclusive.</v>
          </cell>
          <cell r="AX314" t="str">
            <v>OK</v>
          </cell>
          <cell r="BA314" t="str">
            <v>OK</v>
          </cell>
          <cell r="BB314" t="str">
            <v>planilha EB</v>
          </cell>
          <cell r="BC314" t="str">
            <v>PORTOS</v>
          </cell>
        </row>
        <row r="315">
          <cell r="B315">
            <v>1071908</v>
          </cell>
          <cell r="C315">
            <v>1</v>
          </cell>
          <cell r="D315" t="str">
            <v>Estágio superior 6h</v>
          </cell>
          <cell r="E315" t="str">
            <v>ABERTO</v>
          </cell>
          <cell r="G315" t="str">
            <v>Aumento de Quadro</v>
          </cell>
          <cell r="H315">
            <v>864314</v>
          </cell>
          <cell r="I315" t="str">
            <v>Adriano Moreira Brandao</v>
          </cell>
          <cell r="J315" t="str">
            <v>adriano.brandao@vale.com</v>
          </cell>
          <cell r="K315">
            <v>1011288</v>
          </cell>
          <cell r="L315" t="str">
            <v xml:space="preserve">Brasil/Minas Gerais </v>
          </cell>
          <cell r="M315" t="str">
            <v>BARAO DE COCAIS</v>
          </cell>
          <cell r="N315" t="str">
            <v>Vale S.A - 0157-71</v>
          </cell>
          <cell r="O315" t="str">
            <v>Repara��o PA Bar�o Cocais</v>
          </cell>
          <cell r="P315">
            <v>45406</v>
          </cell>
          <cell r="Q315" t="str">
            <v>PRESIDENTE - EDUARDO DE SALLES BARTOLOMEO</v>
          </cell>
          <cell r="R315" t="str">
            <v>VP EXEC SUSTENTABILIDADE - MARIA LUIZA DE OLIVEIRA PINTO E PAIVA</v>
          </cell>
          <cell r="S315" t="str">
            <v>DIR GESTAO TERRITORIOS - MARCELO DA SILVA KLEIN</v>
          </cell>
          <cell r="T315" t="str">
            <v>DIR GESTAO TERRITORIOS SUL/SUD - LUIZ HENRIQUE MEDEIROS DOS SANTOS</v>
          </cell>
          <cell r="U315" t="str">
            <v>GER TERRITÃ“RIO MG SUDESTE - LUIZ FERNANDO SANTOS MARTINS</v>
          </cell>
          <cell r="V315" t="str">
            <v>SUP ADMINISTRAT GESTAO TERRIT - ADRIANO MOREIRA BRANDAO</v>
          </cell>
          <cell r="W315" t="str">
            <v>-</v>
          </cell>
          <cell r="X315" t="str">
            <v>LIDIANE SOUZA GUIMARAES</v>
          </cell>
          <cell r="Y315" t="str">
            <v>larissa.mouchrek@vale.com</v>
          </cell>
          <cell r="Z315" t="str">
            <v>Vale S/A</v>
          </cell>
          <cell r="AA315" t="str">
            <v>Corporativo</v>
          </cell>
          <cell r="AB315" t="str">
            <v>SUSTENTABILIDADE</v>
          </cell>
          <cell r="AC315" t="str">
            <v>Denizete Corrêa</v>
          </cell>
          <cell r="AD315" t="str">
            <v>VERDE</v>
          </cell>
          <cell r="AE315" t="str">
            <v>Remoto com acesso eventual (Home Office)</v>
          </cell>
          <cell r="AF315">
            <v>45408</v>
          </cell>
          <cell r="AG315" t="str">
            <v>PREENCHIDO</v>
          </cell>
          <cell r="AH315" t="str">
            <v>(31)9.9563-7717</v>
          </cell>
          <cell r="AI315" t="str">
            <v>08h00 - 17h00</v>
          </cell>
          <cell r="AJ315" t="str">
            <v>Liciene Rodrigues Araujo Batista</v>
          </cell>
          <cell r="AK315" t="str">
            <v>liciene.araujo@vale.com</v>
          </cell>
          <cell r="AL315" t="str">
            <v>SUSTENTABILIDADE</v>
          </cell>
          <cell r="AM315" t="str">
            <v>Estamos na área de Gestão de Territórios dentro da VP de Sustentabilidade. Somos responsáveis pelo suporte administrativo tendo como clientes as áreas de Relacionamento com Comunidades, Uso Futuro, Gerência de Socioeconomia e suporte a PAEBM. Dentre as principais responsabilidades temos: Gestão da Informação, Gestão de Contratos, Gestão Econômica, Acompanhamento de Processos de Integridade Corporativa e Compliance, Gestão de Carteira de Portfólio de Projetos, Gestão de Reuniões de Coordenação e Performance, Acompanhamento do Modelo de Gestão Vale (VPS), dentre outros assuntos e temas.</v>
          </cell>
          <cell r="AN315" t="str">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ell>
          <cell r="AO315" t="str">
            <v>Híbrido - Remoto com acesso eventual (Ida de 1 a 2x por semana ou sob demanda)</v>
          </cell>
          <cell r="AP315" t="str">
            <v>MG</v>
          </cell>
          <cell r="AQ315" t="str">
            <v>Barão de Cocais</v>
          </cell>
          <cell r="AR315" t="str">
            <v>Itabirito, Nova Lima, Ouro Preto, Mariana, Barão de Cocais, São Gonçalo do Rio Abaixo, Belo Horizonte + Região Metropolitana.</v>
          </cell>
          <cell r="AS315" t="str">
            <v>Administração</v>
          </cell>
          <cell r="AU315" t="str">
            <v>Não é necessário para minha vaga</v>
          </cell>
          <cell r="AV315" t="str">
            <v>Pacote de office em especial Power Point, Excel e Word.</v>
          </cell>
          <cell r="AW315" t="str">
            <v>Majoritariamente o trabalho se dará de forma remota. Todavia temos alguns escritórios/ Hubs que não oferecem acessibilidade para cadeirantes em caso de atividades nestes locais.</v>
          </cell>
          <cell r="AX315" t="str">
            <v>OK</v>
          </cell>
          <cell r="BA315" t="str">
            <v>OK</v>
          </cell>
          <cell r="BB315" t="str">
            <v>planilha EB</v>
          </cell>
          <cell r="BC315" t="str">
            <v>SUSTENTABILIDADE</v>
          </cell>
        </row>
        <row r="316">
          <cell r="B316">
            <v>1071905</v>
          </cell>
          <cell r="C316">
            <v>1</v>
          </cell>
          <cell r="D316" t="str">
            <v>Estágio superior 6h</v>
          </cell>
          <cell r="E316" t="str">
            <v>ABERTO</v>
          </cell>
          <cell r="G316" t="str">
            <v>Aumento de Quadro</v>
          </cell>
          <cell r="H316">
            <v>523354</v>
          </cell>
          <cell r="I316" t="str">
            <v>Leonardo da Fonseca de Sousa</v>
          </cell>
          <cell r="J316" t="str">
            <v>leonardo.fonseca.sousa@vale.com</v>
          </cell>
          <cell r="K316">
            <v>1020614</v>
          </cell>
          <cell r="L316" t="str">
            <v>Brasil/Pará</v>
          </cell>
          <cell r="M316" t="str">
            <v>PARAUAPEBAS</v>
          </cell>
          <cell r="N316" t="str">
            <v>Vale S.A - 0370-74</v>
          </cell>
          <cell r="O316" t="str">
            <v>Escr. Bloco V T. leve-N4-</v>
          </cell>
          <cell r="P316">
            <v>45406</v>
          </cell>
          <cell r="Q316" t="str">
            <v>PRESIDENTE - EDUARDO DE SALLES BARTOLOMEO</v>
          </cell>
          <cell r="R316" t="str">
            <v>VP EXEC OPERACOES - CARLOS HENRIQUE SENNA MEDEIROS</v>
          </cell>
          <cell r="S316" t="str">
            <v>DIR FACILITIES - MARCELO LEITE BARROS</v>
          </cell>
          <cell r="T316" t="str">
            <v>DIR FACILITIES NORTE - MARIO JOFRE DE FREITAS REIS</v>
          </cell>
          <cell r="U316" t="str">
            <v>COORD PCM MINERACAO - LEONARDO DA FONSECA DE SOUSA</v>
          </cell>
          <cell r="V316" t="str">
            <v>-</v>
          </cell>
          <cell r="W316" t="str">
            <v>-</v>
          </cell>
          <cell r="X316" t="str">
            <v>LIDIANE SOUZA GUIMARAES</v>
          </cell>
          <cell r="Z316" t="str">
            <v>Vale S/A</v>
          </cell>
          <cell r="AA316" t="str">
            <v>Ferrosos</v>
          </cell>
          <cell r="AB316" t="str">
            <v>ENGENHARIA E GESTÃO DE ATIVOS</v>
          </cell>
          <cell r="AC316" t="str">
            <v>Vanessa Medeiros</v>
          </cell>
          <cell r="AD316" t="str">
            <v>VERDE</v>
          </cell>
          <cell r="AE316" t="str">
            <v>Remoto com acesso frequente (Híbrido)</v>
          </cell>
          <cell r="AF316">
            <v>45408</v>
          </cell>
          <cell r="AG316" t="str">
            <v>PREENCHIDO</v>
          </cell>
          <cell r="AH316">
            <v>94988051246</v>
          </cell>
          <cell r="AI316" t="str">
            <v>07:30 as 16:30</v>
          </cell>
          <cell r="AJ316" t="str">
            <v>Bruno Wendler</v>
          </cell>
          <cell r="AK316" t="str">
            <v>bruno.wendler@vale.com</v>
          </cell>
          <cell r="AL316" t="str">
            <v>ENGENHARIA E GESTÃO DE ATIVOS</v>
          </cell>
          <cell r="AM316" t="str">
            <v xml:space="preserve">área de planejamento de manutenção e confiabilidade de ativos de saneamento e sistemas de proteção contra incêndio. atua desde o planejamento, analise de manutenções e confiabilidade de ativos, sendo boa parte dos ativos classificados como críticos uma forte atuação é na analise de indicadores e trabalhos de melhoria de confiabilidade, automação de processos e afins.  </v>
          </cell>
          <cell r="AN316" t="str">
            <v xml:space="preserve">Analise de dados, trabalhos de melhoria continua, planejamento de atividades, acompanhamento de auditorias, elaboração de analises de falhas. </v>
          </cell>
          <cell r="AO316" t="str">
            <v>Híbrido - Remoto, acesso frequente</v>
          </cell>
          <cell r="AP316" t="str">
            <v>PA</v>
          </cell>
          <cell r="AQ316" t="str">
            <v>Parauapebas</v>
          </cell>
          <cell r="AR316" t="str">
            <v>Parauapebas, Marabá</v>
          </cell>
          <cell r="AS316" t="str">
            <v>Engenharia Mecânica, Engenharia de Controle e Automação, Engenharia de Produção</v>
          </cell>
          <cell r="AU316" t="str">
            <v>Não é necessário para minha vaga</v>
          </cell>
          <cell r="AV316" t="str">
            <v xml:space="preserve">Power BI; SAP; Project, Autocad; Revit </v>
          </cell>
          <cell r="AW316" t="str">
            <v>Alguns casos de acessibilidade em visitas de campo que se fazerem necessárias, mais que podem ser avaliadas de acordo com a limitação</v>
          </cell>
          <cell r="AX316" t="str">
            <v>OK</v>
          </cell>
          <cell r="BA316" t="str">
            <v>OK</v>
          </cell>
          <cell r="BB316" t="str">
            <v>planilha EB</v>
          </cell>
          <cell r="BC316" t="str">
            <v>SAÚDE, SEGURANÇA E RISCO OPERACIONAL</v>
          </cell>
        </row>
        <row r="317">
          <cell r="B317">
            <v>1071902</v>
          </cell>
          <cell r="C317">
            <v>1</v>
          </cell>
          <cell r="D317" t="str">
            <v>Estágio superior 6h</v>
          </cell>
          <cell r="E317" t="str">
            <v>ABERTO</v>
          </cell>
          <cell r="G317" t="str">
            <v>Aumento de Quadro</v>
          </cell>
          <cell r="H317">
            <v>536370</v>
          </cell>
          <cell r="I317" t="str">
            <v>Ana Cristina Pinto Silva</v>
          </cell>
          <cell r="J317" t="str">
            <v>ana.cristina.silva@vale.com</v>
          </cell>
          <cell r="K317">
            <v>1390349</v>
          </cell>
          <cell r="L317" t="str">
            <v>Brasil/Espírito Santo</v>
          </cell>
          <cell r="M317" t="str">
            <v>VITORIA</v>
          </cell>
          <cell r="N317" t="str">
            <v>Vale S.A - 0220-42</v>
          </cell>
          <cell r="O317" t="str">
            <v>Of El�t Pelot VTA Adm (PE</v>
          </cell>
          <cell r="P317">
            <v>45406</v>
          </cell>
          <cell r="Q317" t="str">
            <v>PRESIDENTE - EDUARDO DE SALLES BARTOLOMEO</v>
          </cell>
          <cell r="R317" t="str">
            <v>VP EXEC OPERACOES - CARLOS HENRIQUE SENNA MEDEIROS</v>
          </cell>
          <cell r="S317" t="str">
            <v>DIR PELOTIZACAO - RODRIGO SABA RUGGIERO</v>
          </cell>
          <cell r="T317" t="str">
            <v>DIR TECNICO SERV PELOTIZACAO - FERNANDO CESAR DA SILVA QUINTAO</v>
          </cell>
          <cell r="U317" t="str">
            <v>GER ENGENHARIA ATIVOS PELOTIZ - DENILSON BOETTCHER</v>
          </cell>
          <cell r="V317" t="str">
            <v>COORD CONFIAB MANUT PELOTIZ - ANA CRISTINA PINTO SILVA</v>
          </cell>
          <cell r="W317" t="str">
            <v>-</v>
          </cell>
          <cell r="X317" t="str">
            <v>LIDIANE SOUZA GUIMARAES</v>
          </cell>
          <cell r="Y317" t="str">
            <v>Flavio.Bancatelli@vale.com</v>
          </cell>
          <cell r="Z317" t="str">
            <v>Vale S/A</v>
          </cell>
          <cell r="AA317" t="str">
            <v>Ferrosos</v>
          </cell>
          <cell r="AB317" t="str">
            <v>ENGENHARIA E GESTÃO DE ATIVOS</v>
          </cell>
          <cell r="AC317" t="str">
            <v>Vanessa Medeiros</v>
          </cell>
          <cell r="AD317" t="str">
            <v>VERDE</v>
          </cell>
          <cell r="AE317" t="str">
            <v>Remoto com acesso frequente (Híbrido)</v>
          </cell>
          <cell r="AF317">
            <v>45408</v>
          </cell>
          <cell r="AG317" t="str">
            <v>PREENCHIDO</v>
          </cell>
          <cell r="AH317">
            <v>31988120292</v>
          </cell>
          <cell r="AI317" t="str">
            <v>7:30 as 16:30</v>
          </cell>
          <cell r="AJ317" t="str">
            <v>Ana Cristina</v>
          </cell>
          <cell r="AK317" t="str">
            <v>ana.cristina.silva@vale.com</v>
          </cell>
          <cell r="AL317" t="str">
            <v>ENGENHARIA E GESTÃO DE ATIVOS</v>
          </cell>
          <cell r="AM317" t="str">
            <v>Engenharia de Manutenção e Gestão de Ativos</v>
          </cell>
          <cell r="AN317" t="str">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ell>
          <cell r="AO317" t="str">
            <v>Híbrido - Remoto, acesso frequente</v>
          </cell>
          <cell r="AP317" t="str">
            <v>ES</v>
          </cell>
          <cell r="AQ317" t="str">
            <v>Vitória</v>
          </cell>
          <cell r="AR317" t="str">
            <v>Vitória, Vila Velha, Serra, Cariacica</v>
          </cell>
          <cell r="AS317" t="str">
            <v>Engenharia Mecânica, Engenharia Elétrica, Engenharia de Controle e Automação</v>
          </cell>
          <cell r="AU317" t="str">
            <v>Intermediário</v>
          </cell>
          <cell r="AV317" t="str">
            <v>Power BI</v>
          </cell>
          <cell r="AX317" t="str">
            <v>OK</v>
          </cell>
          <cell r="BA317" t="str">
            <v>OK</v>
          </cell>
          <cell r="BB317" t="str">
            <v>planilha EB</v>
          </cell>
          <cell r="BC317" t="str">
            <v>MINA E USINA</v>
          </cell>
        </row>
        <row r="318">
          <cell r="B318">
            <v>1071901</v>
          </cell>
          <cell r="C318">
            <v>1</v>
          </cell>
          <cell r="D318" t="str">
            <v>Estágio superior 6h</v>
          </cell>
          <cell r="E318" t="str">
            <v>ABERTO</v>
          </cell>
          <cell r="G318" t="str">
            <v>Aumento de Quadro</v>
          </cell>
          <cell r="H318">
            <v>536370</v>
          </cell>
          <cell r="I318" t="str">
            <v>Ana Cristina Pinto Silva</v>
          </cell>
          <cell r="J318" t="str">
            <v>ana.cristina.silva@vale.com</v>
          </cell>
          <cell r="K318">
            <v>1390349</v>
          </cell>
          <cell r="L318" t="str">
            <v>Brasil/Espírito Santo</v>
          </cell>
          <cell r="M318" t="str">
            <v>VITORIA</v>
          </cell>
          <cell r="N318" t="str">
            <v>Vale S.A - 0220-42</v>
          </cell>
          <cell r="O318" t="str">
            <v>Of El�t Pelot VTA Adm (PE</v>
          </cell>
          <cell r="P318">
            <v>45406</v>
          </cell>
          <cell r="Q318" t="str">
            <v>PRESIDENTE - EDUARDO DE SALLES BARTOLOMEO</v>
          </cell>
          <cell r="R318" t="str">
            <v>VP EXEC OPERACOES - CARLOS HENRIQUE SENNA MEDEIROS</v>
          </cell>
          <cell r="S318" t="str">
            <v>DIR PELOTIZACAO - RODRIGO SABA RUGGIERO</v>
          </cell>
          <cell r="T318" t="str">
            <v>DIR TECNICO SERV PELOTIZACAO - FERNANDO CESAR DA SILVA QUINTAO</v>
          </cell>
          <cell r="U318" t="str">
            <v>GER ENGENHARIA ATIVOS PELOTIZ - DENILSON BOETTCHER</v>
          </cell>
          <cell r="V318" t="str">
            <v>COORD CONFIAB MANUT PELOTIZ - ANA CRISTINA PINTO SILVA</v>
          </cell>
          <cell r="W318" t="str">
            <v>-</v>
          </cell>
          <cell r="X318" t="str">
            <v>LIDIANE SOUZA GUIMARAES</v>
          </cell>
          <cell r="Y318" t="str">
            <v>Flavio.Bancatelli@vale.com</v>
          </cell>
          <cell r="Z318" t="str">
            <v>Vale S/A</v>
          </cell>
          <cell r="AA318" t="str">
            <v>Ferrosos</v>
          </cell>
          <cell r="AB318" t="str">
            <v>ENGENHARIA E GESTÃO DE ATIVOS</v>
          </cell>
          <cell r="AC318" t="str">
            <v>Vanessa Medeiros</v>
          </cell>
          <cell r="AD318" t="str">
            <v>VERDE</v>
          </cell>
          <cell r="AE318" t="str">
            <v>Remoto com acesso frequente (Híbrido)</v>
          </cell>
          <cell r="AF318">
            <v>45408</v>
          </cell>
          <cell r="AG318" t="str">
            <v>PREENCHIDO</v>
          </cell>
          <cell r="AH318">
            <v>31988120292</v>
          </cell>
          <cell r="AI318" t="str">
            <v>07:30 as 16:30</v>
          </cell>
          <cell r="AJ318" t="str">
            <v>Ana Cristina</v>
          </cell>
          <cell r="AK318" t="str">
            <v>ana.cristina.silva@vale.com</v>
          </cell>
          <cell r="AL318" t="str">
            <v>ENGENHARIA E GESTÃO DE ATIVOS</v>
          </cell>
          <cell r="AM318" t="str">
            <v>Engenharia de Manutenção e Gestão de Ativos</v>
          </cell>
          <cell r="AN318"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8" t="str">
            <v>Híbrido - Remoto, acesso frequente</v>
          </cell>
          <cell r="AP318" t="str">
            <v>ES</v>
          </cell>
          <cell r="AQ318" t="str">
            <v>Vitória</v>
          </cell>
          <cell r="AR318" t="str">
            <v>Vitória, Vila Velha, Serra, Cariacica</v>
          </cell>
          <cell r="AS318" t="str">
            <v>Engenharia Mecânica, Engenharia Elétrica, Engenharia de Controle e Automação</v>
          </cell>
          <cell r="AU318" t="str">
            <v>Avançado</v>
          </cell>
          <cell r="AV318" t="str">
            <v>Power BI</v>
          </cell>
          <cell r="AX318" t="str">
            <v>OK</v>
          </cell>
          <cell r="BA318" t="str">
            <v>OK</v>
          </cell>
          <cell r="BB318" t="str">
            <v>planilha EB</v>
          </cell>
          <cell r="BC318" t="str">
            <v>MINA E USINA</v>
          </cell>
        </row>
        <row r="319">
          <cell r="B319">
            <v>1071900</v>
          </cell>
          <cell r="C319">
            <v>1</v>
          </cell>
          <cell r="D319" t="str">
            <v>Estágio superior 6h</v>
          </cell>
          <cell r="E319" t="str">
            <v>ABERTO</v>
          </cell>
          <cell r="G319" t="str">
            <v>Aumento de Quadro</v>
          </cell>
          <cell r="H319">
            <v>536370</v>
          </cell>
          <cell r="I319" t="str">
            <v>Ana Cristina Pinto Silva</v>
          </cell>
          <cell r="J319" t="str">
            <v>ana.cristina.silva@vale.com</v>
          </cell>
          <cell r="K319">
            <v>1390349</v>
          </cell>
          <cell r="L319" t="str">
            <v>Brasil/Espírito Santo</v>
          </cell>
          <cell r="M319" t="str">
            <v>VITORIA</v>
          </cell>
          <cell r="N319" t="str">
            <v>Vale S.A - 0220-42</v>
          </cell>
          <cell r="O319" t="str">
            <v>Of El�t Pelot VTA Adm (PE</v>
          </cell>
          <cell r="P319">
            <v>45406</v>
          </cell>
          <cell r="Q319" t="str">
            <v>PRESIDENTE - EDUARDO DE SALLES BARTOLOMEO</v>
          </cell>
          <cell r="R319" t="str">
            <v>VP EXEC OPERACOES - CARLOS HENRIQUE SENNA MEDEIROS</v>
          </cell>
          <cell r="S319" t="str">
            <v>DIR PELOTIZACAO - RODRIGO SABA RUGGIERO</v>
          </cell>
          <cell r="T319" t="str">
            <v>DIR TECNICO SERV PELOTIZACAO - FERNANDO CESAR DA SILVA QUINTAO</v>
          </cell>
          <cell r="U319" t="str">
            <v>GER ENGENHARIA ATIVOS PELOTIZ - DENILSON BOETTCHER</v>
          </cell>
          <cell r="V319" t="str">
            <v>COORD CONFIAB MANUT PELOTIZ - ANA CRISTINA PINTO SILVA</v>
          </cell>
          <cell r="W319" t="str">
            <v>-</v>
          </cell>
          <cell r="X319" t="str">
            <v>LIDIANE SOUZA GUIMARAES</v>
          </cell>
          <cell r="Y319" t="str">
            <v>Flavio.Bancatelli@vale.com</v>
          </cell>
          <cell r="Z319" t="str">
            <v>Vale S/A</v>
          </cell>
          <cell r="AA319" t="str">
            <v>Ferrosos</v>
          </cell>
          <cell r="AB319" t="str">
            <v>ENGENHARIA E GESTÃO DE ATIVOS</v>
          </cell>
          <cell r="AC319" t="str">
            <v>Vanessa Medeiros</v>
          </cell>
          <cell r="AD319" t="str">
            <v>VERDE</v>
          </cell>
          <cell r="AE319" t="str">
            <v>Remoto com acesso frequente (Híbrido)</v>
          </cell>
          <cell r="AF319">
            <v>45408</v>
          </cell>
          <cell r="AG319" t="str">
            <v>PREENCHIDO</v>
          </cell>
          <cell r="AH319">
            <v>31988120292</v>
          </cell>
          <cell r="AI319" t="str">
            <v>7:30 as 16:30</v>
          </cell>
          <cell r="AJ319" t="str">
            <v>Ana Cristina</v>
          </cell>
          <cell r="AK319" t="str">
            <v>ana.cristina.silva@vale.com</v>
          </cell>
          <cell r="AL319" t="str">
            <v>ENGENHARIA E GESTÃO DE ATIVOS</v>
          </cell>
          <cell r="AM319" t="str">
            <v>Engenharia de Manutenção e Gestão de Ativos</v>
          </cell>
          <cell r="AN319"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9" t="str">
            <v>Híbrido - Remoto, acesso frequente</v>
          </cell>
          <cell r="AP319" t="str">
            <v>ES</v>
          </cell>
          <cell r="AQ319" t="str">
            <v>Vitória</v>
          </cell>
          <cell r="AR319" t="str">
            <v>Vitória, Vila Velha, Serra, Cariacica</v>
          </cell>
          <cell r="AS319" t="str">
            <v>Engenharia Elétrica, Engenharia de Controle e Automação</v>
          </cell>
          <cell r="AU319" t="str">
            <v>Intermediário</v>
          </cell>
          <cell r="AV319" t="str">
            <v>Power BI</v>
          </cell>
          <cell r="AX319" t="str">
            <v>OK</v>
          </cell>
          <cell r="BA319" t="str">
            <v>OK</v>
          </cell>
          <cell r="BB319" t="str">
            <v>planilha EB</v>
          </cell>
          <cell r="BC319" t="str">
            <v>MINA E USINA</v>
          </cell>
        </row>
        <row r="320">
          <cell r="B320">
            <v>1071897</v>
          </cell>
          <cell r="C320">
            <v>1</v>
          </cell>
          <cell r="D320" t="str">
            <v>Estágio superior 6h</v>
          </cell>
          <cell r="E320" t="str">
            <v>ABERTO</v>
          </cell>
          <cell r="G320" t="str">
            <v>Aumento de Quadro</v>
          </cell>
          <cell r="H320">
            <v>842328</v>
          </cell>
          <cell r="I320" t="str">
            <v>Rodrigo Sena Castro Faria</v>
          </cell>
          <cell r="J320" t="str">
            <v>rodrigo.sena@vale.com</v>
          </cell>
          <cell r="K320">
            <v>1540209</v>
          </cell>
          <cell r="L320" t="str">
            <v>Brasil/Espírito Santo</v>
          </cell>
          <cell r="M320" t="str">
            <v>VITORIA</v>
          </cell>
          <cell r="N320" t="str">
            <v>Vale S.A - 0219-09</v>
          </cell>
          <cell r="O320" t="str">
            <v>Porto de Tubar�o -Posto 1</v>
          </cell>
          <cell r="P320">
            <v>45406</v>
          </cell>
          <cell r="Q320" t="str">
            <v>PRESIDENTE - EDUARDO DE SALLES BARTOLOMEO</v>
          </cell>
          <cell r="R320" t="str">
            <v>VP EXEC OPERACOES - CARLOS HENRIQUE SENNA MEDEIROS</v>
          </cell>
          <cell r="S320" t="str">
            <v>DIR CORREDOR SUDESTE - LUIZ GUSTAVO RECHE</v>
          </cell>
          <cell r="T320" t="str">
            <v>DIR PORTO SUDESTE - ADRIANO MANSK</v>
          </cell>
          <cell r="U320" t="str">
            <v>GER GERAL MANUT PORTO TUBARAO - CINARA PIAZZAROLO LANA</v>
          </cell>
          <cell r="V320" t="str">
            <v>GER MANUT EMBARQUE PORTO ES - ANDERSON HARTUIQUE GUILHERME</v>
          </cell>
          <cell r="W320" t="str">
            <v>SUP PROCESSO INSPECAO MANUTENC - RODRIGO SENA CASTRO FARIA</v>
          </cell>
          <cell r="X320" t="str">
            <v>LIDIANE SOUZA GUIMARAES</v>
          </cell>
          <cell r="Y320" t="str">
            <v>-</v>
          </cell>
          <cell r="Z320" t="str">
            <v>Vale S/A</v>
          </cell>
          <cell r="AA320" t="str">
            <v>Ferrosos</v>
          </cell>
          <cell r="AB320" t="str">
            <v>MANUTENÇÃO DE PORTO</v>
          </cell>
          <cell r="AC320" t="str">
            <v>Denizete Corrêa</v>
          </cell>
          <cell r="AD320" t="str">
            <v>VERDE</v>
          </cell>
          <cell r="AE320" t="str">
            <v>Onsite (Presencial)</v>
          </cell>
          <cell r="AF320">
            <v>45408</v>
          </cell>
          <cell r="AG320" t="str">
            <v>PREENCHIDO</v>
          </cell>
          <cell r="AH320">
            <v>27988235037</v>
          </cell>
          <cell r="AI320" t="str">
            <v>07:30 a 16:30</v>
          </cell>
          <cell r="AJ320" t="str">
            <v xml:space="preserve">Brayan Machado </v>
          </cell>
          <cell r="AK320" t="str">
            <v>&lt;Brayan.Machado@vale.com&gt;</v>
          </cell>
          <cell r="AL320" t="str">
            <v>MANUTENÇÃO DE PORTO</v>
          </cell>
          <cell r="AM320" t="str">
            <v>supervisão de inspeção mecânica em transportadores de correia.
Responsabilidades: inspeção sensitiva de componentes de transportadores de correia; Gestão de Notas no SAP; inspeção Integrada; Cadastro ferramentas pró ativa segurança</v>
          </cell>
          <cell r="AN320" t="str">
            <v>Apoio e suporte a gestão de rotina; Apoio na gestão de indicadores de processo; Leitura e Interpretação de desenhos técnicos; Elaboração de planilhas de controle de componentes; Elaboração de apresentações técnicas; Acompanhamento atividades de manutenção em área</v>
          </cell>
          <cell r="AO320" t="str">
            <v>Onsite - Presencial</v>
          </cell>
          <cell r="AP320" t="str">
            <v>ES</v>
          </cell>
          <cell r="AQ320" t="str">
            <v>Vitória</v>
          </cell>
          <cell r="AR320" t="str">
            <v>Vitória, Vila Velha, Serra, Cariacica</v>
          </cell>
          <cell r="AS320" t="str">
            <v>Engenharia Mecânica, Engenharia de Produção</v>
          </cell>
          <cell r="AU320" t="str">
            <v>Diferencial - Intermediário</v>
          </cell>
          <cell r="AV320" t="str">
            <v>AUTOCAD, SOLIDWORK; MSPROJECT</v>
          </cell>
          <cell r="AW320" t="str">
            <v>N/A</v>
          </cell>
          <cell r="AX320" t="str">
            <v xml:space="preserve">NOT OK </v>
          </cell>
          <cell r="AY320" t="str">
            <v>Curso de engenharia Eletromecânica não disponível</v>
          </cell>
          <cell r="AZ320" t="str">
            <v>13/05 - gestor informado da inexistencia do curso</v>
          </cell>
          <cell r="BA320" t="str">
            <v>OK</v>
          </cell>
          <cell r="BB320" t="str">
            <v>planilha EB</v>
          </cell>
          <cell r="BC320" t="str">
            <v>PORTOS</v>
          </cell>
        </row>
        <row r="321">
          <cell r="B321">
            <v>1071896</v>
          </cell>
          <cell r="C321">
            <v>1</v>
          </cell>
          <cell r="D321" t="str">
            <v>Estágio superior 6h</v>
          </cell>
          <cell r="E321" t="str">
            <v>ABERTO</v>
          </cell>
          <cell r="G321" t="str">
            <v>Aumento de Quadro</v>
          </cell>
          <cell r="H321">
            <v>81002786</v>
          </cell>
          <cell r="I321" t="str">
            <v>Lucas Meneses Mardegam</v>
          </cell>
          <cell r="J321" t="str">
            <v>lucas.mardegam@vale.com</v>
          </cell>
          <cell r="K321">
            <v>2010396</v>
          </cell>
          <cell r="L321" t="str">
            <v xml:space="preserve">Brasil/Minas Gerais </v>
          </cell>
          <cell r="M321" t="str">
            <v>NOVA LIMA</v>
          </cell>
          <cell r="N321" t="str">
            <v>VALE S.A - 0150-03</v>
          </cell>
          <cell r="O321" t="str">
            <v>Ed. Conc�rdia Corporate (</v>
          </cell>
          <cell r="P321">
            <v>45406</v>
          </cell>
          <cell r="Q321" t="str">
            <v>PRESIDENTE - EDUARDO DE SALLES BARTOLOMEO</v>
          </cell>
          <cell r="R321" t="str">
            <v>VP EXEC PROJETOS - ALEXANDRE GOMES PEREIRA</v>
          </cell>
          <cell r="S321" t="str">
            <v>DIR PLANEJ E INTEGRACAO - JANIO JOAO ALMEIDA SOUZA</v>
          </cell>
          <cell r="T321" t="str">
            <v>GER GERAL TORRE DIGITAL - MARCOS PARANHOS CALDERON</v>
          </cell>
          <cell r="U321" t="str">
            <v>GER INOV DESCARACT BARRAGEM - LUCAS MENESES MARDEGAM</v>
          </cell>
          <cell r="V321" t="str">
            <v>-</v>
          </cell>
          <cell r="W321" t="str">
            <v>-</v>
          </cell>
          <cell r="X321" t="str">
            <v>LIDIANE SOUZA GUIMARAES</v>
          </cell>
          <cell r="Y321" t="str">
            <v>marina.andrade@vale.com</v>
          </cell>
          <cell r="Z321" t="str">
            <v>Vale S/A</v>
          </cell>
          <cell r="AA321" t="str">
            <v>Corporativo</v>
          </cell>
          <cell r="AB321" t="str">
            <v>GESTÃO ESTRATEGICA</v>
          </cell>
          <cell r="AC321" t="str">
            <v>Vanessa Medeiros</v>
          </cell>
          <cell r="AD321" t="str">
            <v>VERDE</v>
          </cell>
          <cell r="AE321" t="str">
            <v>Remoto com acesso eventual (Home Office)</v>
          </cell>
          <cell r="AF321">
            <v>45408</v>
          </cell>
          <cell r="AG321" t="str">
            <v>PREENCHIDO</v>
          </cell>
          <cell r="AH321">
            <v>55999270464</v>
          </cell>
          <cell r="AI321" t="str">
            <v>08h ás 17h</v>
          </cell>
          <cell r="AJ321" t="str">
            <v>Letiscia Ahlert</v>
          </cell>
          <cell r="AK321" t="str">
            <v>letiscia.ahlert@vale.com</v>
          </cell>
          <cell r="AL321" t="str">
            <v>GESTÃO ESTRATEGICA</v>
          </cell>
          <cell r="AM321" t="str">
            <v>Digital Tower
Somos responsáveis por acelerar a transformação tecnológica e inovação na VP de Projetos, lideramos projetos de inovação Top Down e orquestramos iniciativas de inovação em projetos Bottom up. Como principais atividades sensibilizamos os times, elaboramos cronogramas, gerenciamos as entregas transformacionais, criamos materiais de aculturamento e report para a gestão. Organizamos workshop de ideação, participamos de eventos e capturamos startup's que podem colaborar com os problemas que estamos resolvendo.</v>
          </cell>
          <cell r="AN321" t="str">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ell>
          <cell r="AO321" t="str">
            <v>Híbrido - Remoto com acesso eventual (Ida de 1 a 2x por semana ou sob demanda)</v>
          </cell>
          <cell r="AP321" t="str">
            <v>MG</v>
          </cell>
          <cell r="AQ321" t="str">
            <v>Nova Lima</v>
          </cell>
          <cell r="AR321" t="str">
            <v>Nova Lima, Belo Horizonte, Betim, Lagoa Santa, demais cidades da grande BH.</v>
          </cell>
          <cell r="AS321" t="str">
            <v>Engenharia Mecânica, Ciência da Computação, Engenharia Elétrica, Geologia, Engenharia de Minas, Engenharia de Controle e Automação, Administração</v>
          </cell>
          <cell r="AU321" t="str">
            <v>Diferencial - Intermediário</v>
          </cell>
          <cell r="AV321" t="str">
            <v>Microsoft (Project, Excle, ppt...) e Pyton.</v>
          </cell>
          <cell r="AX321" t="str">
            <v xml:space="preserve">NOT OK </v>
          </cell>
          <cell r="AY321" t="str">
            <v>Vaga aberta como acesso eventual, informado acesso frequente em FORMS</v>
          </cell>
          <cell r="AZ321" t="str">
            <v>06/05 Gestor informou que a modalidade é Eventual; 03/05 Encaminhado e-mail para gestor;</v>
          </cell>
          <cell r="BA321" t="str">
            <v>OK</v>
          </cell>
          <cell r="BB321" t="str">
            <v>planilha EB</v>
          </cell>
          <cell r="BC321" t="str">
            <v>ESTRATÉGIA</v>
          </cell>
        </row>
        <row r="322">
          <cell r="B322">
            <v>1071893</v>
          </cell>
          <cell r="C322">
            <v>1</v>
          </cell>
          <cell r="D322" t="str">
            <v>Estágio superior 6h</v>
          </cell>
          <cell r="E322" t="str">
            <v>CANCELADO COM SUBSTITUIÇÃO</v>
          </cell>
          <cell r="F322" t="str">
            <v>Substituído pelo CD 1072838</v>
          </cell>
          <cell r="G322" t="str">
            <v>Aumento de Quadro</v>
          </cell>
          <cell r="H322">
            <v>277137</v>
          </cell>
          <cell r="I322" t="str">
            <v>Leandro Braga Pinheiro</v>
          </cell>
          <cell r="J322" t="str">
            <v>leandro.braga@vale.com</v>
          </cell>
          <cell r="K322">
            <v>1390530</v>
          </cell>
          <cell r="L322" t="str">
            <v>Brasil/Espírito Santo</v>
          </cell>
          <cell r="M322" t="str">
            <v>VITORIA</v>
          </cell>
          <cell r="N322" t="str">
            <v>Vale S.A - 0220-42</v>
          </cell>
          <cell r="O322" t="str">
            <v>Usi. I � IV Pelotiz. Tub-</v>
          </cell>
          <cell r="P322">
            <v>45406</v>
          </cell>
          <cell r="Q322" t="str">
            <v>PRESIDENTE - EDUARDO DE SALLES BARTOLOMEO</v>
          </cell>
          <cell r="R322" t="str">
            <v>VP EXEC OPERACOES - CARLOS HENRIQUE SENNA MEDEIROS</v>
          </cell>
          <cell r="S322" t="str">
            <v>DIR PELOTIZACAO - RODRIGO SABA RUGGIERO</v>
          </cell>
          <cell r="T322" t="str">
            <v>DIR OP TUBARAO UTILID BRIQUETE - FABIANO CUNHA BURNS</v>
          </cell>
          <cell r="U322" t="str">
            <v>GER GERAL MANUT PELOTIZ  TUB - DEIWIS BRAMBATI PEDRUZZI</v>
          </cell>
          <cell r="V322" t="str">
            <v>GER INSP PCM PELOTIZ TUBARAO - RENATA AMORIM NOGUEIRA DE ALMEIDA</v>
          </cell>
          <cell r="W322" t="str">
            <v>COORD PLANEJ GESTAO MANUTENCAO - LEANDRO BRAGA PINHEIRO</v>
          </cell>
          <cell r="X322" t="str">
            <v>LIDIANE SOUZA GUIMARAES</v>
          </cell>
          <cell r="Y322" t="str">
            <v>Flavio.Bancatelli@vale.com</v>
          </cell>
          <cell r="Z322" t="str">
            <v>Vale S/A</v>
          </cell>
          <cell r="AA322" t="str">
            <v>Ferrosos</v>
          </cell>
          <cell r="AB322" t="str">
            <v>MANUTENÇÃO DE USINA DE PELOTIZAÇÃO</v>
          </cell>
          <cell r="AC322" t="str">
            <v>Tatiana Ribeiro</v>
          </cell>
          <cell r="AD322" t="str">
            <v>VERDE</v>
          </cell>
          <cell r="AE322" t="str">
            <v>Remoto com acesso frequente (Híbrido)</v>
          </cell>
          <cell r="AF322">
            <v>45408</v>
          </cell>
          <cell r="AG322" t="str">
            <v>PREENCHIDO</v>
          </cell>
          <cell r="AH322">
            <v>31999551870</v>
          </cell>
          <cell r="AI322" t="str">
            <v>07h30 às 16h30</v>
          </cell>
          <cell r="AJ322" t="str">
            <v>Júlio Cesar Miranda Soares Lelis</v>
          </cell>
          <cell r="AK322" t="str">
            <v>julio.miranda.soares@vale.com</v>
          </cell>
          <cell r="AL322" t="str">
            <v>MANUTENÇÃO DE USINA DE PELOTIZAÇÃO</v>
          </cell>
          <cell r="AM322" t="str">
            <v>Gerenciamento da rotina de planejamento, aprovisionamento, programação e controle da manutenção</v>
          </cell>
          <cell r="AN322"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322" t="str">
            <v>Onsite - Presencial</v>
          </cell>
          <cell r="AP322" t="str">
            <v>ES</v>
          </cell>
          <cell r="AQ322" t="str">
            <v>Vitória</v>
          </cell>
          <cell r="AR322" t="str">
            <v>Grande Vitória (Vitória, Serra, Vila Velha e Cariacica)</v>
          </cell>
          <cell r="AS322" t="str">
            <v>Engenharia Mecânica, Engenharia de Produção</v>
          </cell>
          <cell r="AU322" t="str">
            <v>Não é necessário para minha vaga</v>
          </cell>
          <cell r="AV322" t="str">
            <v>MS Project,  SAP PM - módulo manutenção,  Excel intermediário</v>
          </cell>
          <cell r="AX322" t="str">
            <v xml:space="preserve">NOT OK </v>
          </cell>
          <cell r="AY322" t="str">
            <v>vaga aberta como acesso frequente, informado onsite em forms</v>
          </cell>
          <cell r="AZ322">
            <v>45411</v>
          </cell>
          <cell r="BC322" t="str">
            <v>MINA E USINA</v>
          </cell>
        </row>
        <row r="323">
          <cell r="B323">
            <v>1071892</v>
          </cell>
          <cell r="C323">
            <v>1</v>
          </cell>
          <cell r="D323" t="str">
            <v>Estágio superior 6h</v>
          </cell>
          <cell r="E323" t="str">
            <v>ABERTO</v>
          </cell>
          <cell r="G323" t="str">
            <v>Aumento de Quadro</v>
          </cell>
          <cell r="H323">
            <v>472196</v>
          </cell>
          <cell r="I323" t="str">
            <v>Junior Cezar Pereira</v>
          </cell>
          <cell r="J323" t="str">
            <v>junior.pereira@vale.com</v>
          </cell>
          <cell r="K323">
            <v>1550006</v>
          </cell>
          <cell r="L323" t="str">
            <v>Brasil/Rio de Janeiro</v>
          </cell>
          <cell r="M323" t="str">
            <v>MANGARATIBA</v>
          </cell>
          <cell r="N323" t="str">
            <v>Vale S.A - 0055-47</v>
          </cell>
          <cell r="O323" t="str">
            <v>Pr�dio Adm-TIG</v>
          </cell>
          <cell r="P323">
            <v>45406</v>
          </cell>
          <cell r="Q323" t="str">
            <v>PRESIDENTE - EDUARDO DE SALLES BARTOLOMEO</v>
          </cell>
          <cell r="R323" t="str">
            <v>VP EXEC OPERACOES - CARLOS HENRIQUE SENNA MEDEIROS</v>
          </cell>
          <cell r="S323" t="str">
            <v>DIR RISCOS OPER SSMA OP INTER - RODRIGO RAMOS SILVEIRA</v>
          </cell>
          <cell r="T323" t="str">
            <v>DIR SSMA RISCO OPER SUL - LEANDRO LUIZ SANTOS BARBOSA</v>
          </cell>
          <cell r="U323" t="str">
            <v>GER SSMA GESTAO RISCOS - LEANDRO LEMOS E LEMOS</v>
          </cell>
          <cell r="V323" t="str">
            <v>COORD SEGURANCA DO TRABALHO - JUNIOR CEZAR PEREIRA</v>
          </cell>
          <cell r="W323" t="str">
            <v>-</v>
          </cell>
          <cell r="X323" t="str">
            <v>LIDIANE SOUZA GUIMARAES</v>
          </cell>
          <cell r="Y323" t="str">
            <v>Deisiane.Mendes@vale.com</v>
          </cell>
          <cell r="Z323" t="str">
            <v>Vale S/A</v>
          </cell>
          <cell r="AA323" t="str">
            <v>Ferrosos</v>
          </cell>
          <cell r="AB323" t="str">
            <v>SAUDE E SEGURANCA</v>
          </cell>
          <cell r="AC323" t="str">
            <v>Vanessa Medeiros</v>
          </cell>
          <cell r="AD323" t="str">
            <v>VERDE</v>
          </cell>
          <cell r="AE323" t="str">
            <v>Remoto com acesso frequente (Híbrido)</v>
          </cell>
          <cell r="AF323">
            <v>45408</v>
          </cell>
          <cell r="AG323" t="str">
            <v>PREENCHIDO</v>
          </cell>
          <cell r="AH323" t="str">
            <v>2198616-8590</v>
          </cell>
          <cell r="AI323" t="str">
            <v>07:30 ás 16:30</v>
          </cell>
          <cell r="AJ323" t="str">
            <v xml:space="preserve">Patrick Pacheco </v>
          </cell>
          <cell r="AK323" t="str">
            <v>patrick.pacheco@vale.com</v>
          </cell>
          <cell r="AL323" t="str">
            <v>SAUDE E SEGURANCA</v>
          </cell>
          <cell r="AM323" t="str">
            <v xml:space="preserve">Setor: Segurança do Trabalho 
As principais responsabilidades da área de segurança do trabalho é implementar normas técnicas e procedimentos de segurança com o objetivo de eliminar condições e comportamentos que possam provocar eventos com perda pessoal ou material. </v>
          </cell>
          <cell r="AN323" t="str">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ell>
          <cell r="AO323" t="str">
            <v>Híbrido - Remoto, acesso frequente</v>
          </cell>
          <cell r="AP323" t="str">
            <v>RJ</v>
          </cell>
          <cell r="AQ323" t="str">
            <v>Mangaratiba</v>
          </cell>
          <cell r="AR323" t="str">
            <v xml:space="preserve">Itaguaí, Mangaratiba e Rio de Janeiro (bairros da zona oeste),  </v>
          </cell>
          <cell r="AS323" t="str">
            <v>Engenharia de Produção, Engenharia Florestal</v>
          </cell>
          <cell r="AU323" t="str">
            <v>Diferencial - Avançado</v>
          </cell>
          <cell r="AV323" t="str">
            <v xml:space="preserve">Conhecimentos avançados em excel, desenvolvimento de Power BI, edição de vídeos, conhecimento em elaboração de relatórios utilizando o Word.  </v>
          </cell>
          <cell r="AW323" t="str">
            <v xml:space="preserve">Por ser uma área operacional, existe restrição apenas para locomoção (cadeirante) </v>
          </cell>
          <cell r="AX323" t="str">
            <v xml:space="preserve">NOT OK </v>
          </cell>
          <cell r="AY323" t="str">
            <v>Curso de engenharia florestal disponível somente em Seropédica</v>
          </cell>
          <cell r="AZ323">
            <v>45411</v>
          </cell>
          <cell r="BA323" t="str">
            <v>OK</v>
          </cell>
          <cell r="BB323" t="str">
            <v>planilha EB</v>
          </cell>
          <cell r="BC323" t="str">
            <v>SAÚDE, SEGURANÇA E RISCO OPERACIONAL</v>
          </cell>
        </row>
        <row r="324">
          <cell r="B324">
            <v>1071890</v>
          </cell>
          <cell r="C324">
            <v>1</v>
          </cell>
          <cell r="D324" t="str">
            <v>Estágio superior 6h</v>
          </cell>
          <cell r="E324" t="str">
            <v>ABERTO</v>
          </cell>
          <cell r="G324" t="str">
            <v>Aumento de Quadro</v>
          </cell>
          <cell r="H324">
            <v>60608</v>
          </cell>
          <cell r="I324" t="str">
            <v>Viviane Pereira Rocha</v>
          </cell>
          <cell r="J324" t="str">
            <v>viviane.rocha@vale.com</v>
          </cell>
          <cell r="K324">
            <v>1011611</v>
          </cell>
          <cell r="L324" t="str">
            <v>Brasil/Rio de Janeiro</v>
          </cell>
          <cell r="M324" t="str">
            <v>RIO DE JANEIRO</v>
          </cell>
          <cell r="N324" t="str">
            <v>Vale S.A - 0001-54</v>
          </cell>
          <cell r="O324" t="str">
            <v>Torre Oscar Niemeyer - RJ</v>
          </cell>
          <cell r="P324">
            <v>45406</v>
          </cell>
          <cell r="Q324" t="str">
            <v>PRESIDENTE - EDUARDO DE SALLES BARTOLOMEO</v>
          </cell>
          <cell r="R324" t="str">
            <v>VP EXEC FINANCAS REL INVESTID - GUSTAVO DUARTE PIMENTA</v>
          </cell>
          <cell r="S324" t="str">
            <v>DIR PLAN DESEMP GESTAO RISCOS - MARCIO FELIPE MILHEIRO AIGNER</v>
          </cell>
          <cell r="T324" t="str">
            <v>DIR FP&amp;A CORP CONTRATO BRASIL - THEO CASOTTI PENEDO</v>
          </cell>
          <cell r="U324" t="str">
            <v>GER PLANEJ FINANCEIRO PERFORM - VIVIANE PEREIRA ROCHA</v>
          </cell>
          <cell r="V324" t="str">
            <v>-</v>
          </cell>
          <cell r="W324" t="str">
            <v>-</v>
          </cell>
          <cell r="X324" t="str">
            <v>LIDIANE SOUZA GUIMARAES</v>
          </cell>
          <cell r="Y324" t="str">
            <v>Natalia.Rossini@vale.com</v>
          </cell>
          <cell r="Z324" t="str">
            <v>Vale S/A</v>
          </cell>
          <cell r="AA324" t="str">
            <v>Corporativo</v>
          </cell>
          <cell r="AB324" t="str">
            <v>FINANÇAS</v>
          </cell>
          <cell r="AC324" t="str">
            <v>Denizete Corrêa</v>
          </cell>
          <cell r="AD324" t="str">
            <v>VERDE</v>
          </cell>
          <cell r="AE324" t="str">
            <v>Remoto com acesso eventual (Home Office)</v>
          </cell>
          <cell r="AF324">
            <v>45408</v>
          </cell>
          <cell r="AG324" t="str">
            <v>PREENCHIDO</v>
          </cell>
          <cell r="AH324">
            <v>21991515881</v>
          </cell>
          <cell r="AI324" t="str">
            <v>9- 18 horas</v>
          </cell>
          <cell r="AJ324" t="str">
            <v>Viviane Rocha</v>
          </cell>
          <cell r="AK324" t="str">
            <v>viviane.rocha@vale.com</v>
          </cell>
          <cell r="AL324" t="str">
            <v>FINANÇAS</v>
          </cell>
          <cell r="AM324" t="str">
            <v xml:space="preserve">Responsável global pelo planejamento e gestão, de uma ou mais Vice Presidências Corporativas, incluindo desdobramento de diretrizes estratégicas em objetivos de curto e médio prazo, coordenação dos ciclos de planejamento orçamentário, desdobramento de metas, desempenho, participando das discussões junto a alta liderança da Vale (Comitê Executivo, VP e VP-1).
Garantir a confiabilidade das informações que suportarão decisões estratégicas da companhia. 
Ser o responsável pelo acompanhamento do desempenho orçamentário em diversas dimensões, recomendar a melhor alocação para os recursos financeiros (foco em eficiência e produtividade) e identificar desvios, propondo ações para sua correção.
Propor, regular e acompanhar os indicadores orçamentários utilizados como metas para o direcionamento estratégico da companhia. 
Garantir o funcionamento sistêmico do ciclo orçamentário das Vice-Presidências Corporativas suportando a construção e aprovação do orçamento global da Empresa junto ao Comitê Executivo e Conselho de Administração. </v>
          </cell>
          <cell r="AN324" t="str">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ell>
          <cell r="AO324" t="str">
            <v>Híbrido - Remoto com acesso eventual (Ida de 1 a 2x por semana ou sob demanda)</v>
          </cell>
          <cell r="AP324" t="str">
            <v>RJ</v>
          </cell>
          <cell r="AQ324" t="str">
            <v>Rio de Janeiro</v>
          </cell>
          <cell r="AR324" t="str">
            <v>Rio de Janeiro</v>
          </cell>
          <cell r="AS324" t="str">
            <v>Ciências Econômicas, Administração, Engenharia de Produção</v>
          </cell>
          <cell r="AU324" t="str">
            <v>Avançado</v>
          </cell>
          <cell r="AV324" t="str">
            <v>Power BI, Macro de excell</v>
          </cell>
          <cell r="AW324" t="str">
            <v>Visual</v>
          </cell>
          <cell r="AX324" t="str">
            <v xml:space="preserve">NOT OK </v>
          </cell>
          <cell r="AY324" t="str">
            <v>Vaga aberta como acesso eventual, informado acesso frequente em FORMS</v>
          </cell>
          <cell r="AZ324" t="str">
            <v>03/05 Gestora informou que é Eventual; 02/05 Encaminhado e-mail para gestora</v>
          </cell>
          <cell r="BA324" t="str">
            <v>OK</v>
          </cell>
          <cell r="BB324" t="str">
            <v>planilha EB</v>
          </cell>
          <cell r="BC324" t="str">
            <v>FINANÇAS</v>
          </cell>
        </row>
        <row r="325">
          <cell r="B325">
            <v>1071881</v>
          </cell>
          <cell r="C325">
            <v>1</v>
          </cell>
          <cell r="D325" t="str">
            <v>Estágio superior 6h</v>
          </cell>
          <cell r="E325" t="str">
            <v>ABERTO</v>
          </cell>
          <cell r="G325" t="str">
            <v>Aumento de Quadro</v>
          </cell>
          <cell r="H325">
            <v>206516</v>
          </cell>
          <cell r="I325" t="str">
            <v>Fernando Pereira</v>
          </cell>
          <cell r="J325" t="str">
            <v>pereira.fernando@vale.com</v>
          </cell>
          <cell r="K325">
            <v>1470290</v>
          </cell>
          <cell r="L325" t="str">
            <v>Brasil/Espírito Santo</v>
          </cell>
          <cell r="M325" t="str">
            <v>VITORIA</v>
          </cell>
          <cell r="N325" t="str">
            <v>Vale S.A - 0262-00</v>
          </cell>
          <cell r="O325" t="str">
            <v>Ed. Jo�o C. Belesa (FERRO</v>
          </cell>
          <cell r="P325">
            <v>45406</v>
          </cell>
          <cell r="Q325" t="str">
            <v>PRESIDENTE - EDUARDO DE SALLES BARTOLOMEO</v>
          </cell>
          <cell r="R325" t="str">
            <v>VP EXEC OPERACOES - CARLOS HENRIQUE SENNA MEDEIROS</v>
          </cell>
          <cell r="S325" t="str">
            <v>DIR CORREDOR SUDESTE - LUIZ GUSTAVO RECHE</v>
          </cell>
          <cell r="T325" t="str">
            <v>DIR OPERACAO EFVM - GILDINEY TAVARES DE SALES</v>
          </cell>
          <cell r="U325" t="str">
            <v>GER GERAL MANUT VP EFVM - FRANCISCO FREDERICO TROPIA COSTA</v>
          </cell>
          <cell r="V325" t="str">
            <v>GER PLANJ CONFIAB PROJ VP EFVM - GUSTAVO FRANCA DA CUNHA ANDRADE</v>
          </cell>
          <cell r="W325" t="str">
            <v>COORD PCM VIA PERMANENTE - FERNANDO PEREIRA</v>
          </cell>
          <cell r="X325" t="str">
            <v>LIDIANE SOUZA GUIMARAES</v>
          </cell>
          <cell r="Y325" t="str">
            <v>livia.lupiano@vale.com</v>
          </cell>
          <cell r="Z325" t="str">
            <v>Vale S/A</v>
          </cell>
          <cell r="AA325" t="str">
            <v>Ferrosos</v>
          </cell>
          <cell r="AB325" t="str">
            <v>MANUTENÇÃO DE FERROVIA</v>
          </cell>
          <cell r="AC325" t="str">
            <v>Denizete Corrêa</v>
          </cell>
          <cell r="AD325" t="str">
            <v>LARANJA</v>
          </cell>
          <cell r="AE325" t="str">
            <v>Remoto com acesso eventual (Home Office)</v>
          </cell>
          <cell r="AF325">
            <v>45408</v>
          </cell>
          <cell r="AG325" t="str">
            <v>PREENCHIDO</v>
          </cell>
          <cell r="AH325">
            <v>27988223463</v>
          </cell>
          <cell r="AI325" t="str">
            <v>07:30 as 16:30</v>
          </cell>
          <cell r="AJ325" t="str">
            <v>Mariana Souza Costa</v>
          </cell>
          <cell r="AK325" t="str">
            <v>mariana.souza@vale.com</v>
          </cell>
          <cell r="AL325" t="str">
            <v>MANUTENÇÃO DE FERROVIA</v>
          </cell>
          <cell r="AM325" t="str">
            <v xml:space="preserve">Área de PCM ( Planejamento e Controle da Manutenção ) da ferrovia com foco em Via Permanente. Responsável por planejar e programar as atividades ao longo da ferrovia (EFVM), gerenciando os custos e otimizando os ganhos de produtividade. </v>
          </cell>
          <cell r="AN325" t="str">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ell>
          <cell r="AO325" t="str">
            <v>Híbrido - Remoto, acesso frequente</v>
          </cell>
          <cell r="AP325" t="str">
            <v>ES</v>
          </cell>
          <cell r="AQ325" t="str">
            <v>Vitória</v>
          </cell>
          <cell r="AR325" t="str">
            <v>Vitória, Vila Velha, Serra, Cariacica</v>
          </cell>
          <cell r="AS325" t="str">
            <v>Engenharia Civil, Engenharia de Produção, Administração, Sistemas de Informação</v>
          </cell>
          <cell r="AU325" t="str">
            <v>Diferencial - Intermediário</v>
          </cell>
          <cell r="AV325" t="str">
            <v xml:space="preserve">Caso possível interessante que conheça de SAP - POWER BI </v>
          </cell>
          <cell r="AW325" t="str">
            <v>Sim!! Não estamos 100% adequados para receber pessoas com deficiência física para essa vaga.</v>
          </cell>
          <cell r="AX325" t="str">
            <v xml:space="preserve">NOT OK </v>
          </cell>
          <cell r="AY325" t="str">
            <v>Vaga aberta como acesso eventual, informado acesso frequente em FORMS</v>
          </cell>
          <cell r="AZ325" t="str">
            <v>03/05 Vaga está aberta como Frequente;</v>
          </cell>
          <cell r="BA325" t="str">
            <v>OK</v>
          </cell>
          <cell r="BB325" t="str">
            <v>planilha EB</v>
          </cell>
          <cell r="BC325" t="str">
            <v>FERROVIAS</v>
          </cell>
        </row>
        <row r="326">
          <cell r="B326">
            <v>1071880</v>
          </cell>
          <cell r="C326">
            <v>1</v>
          </cell>
          <cell r="D326" t="str">
            <v>Estágio superior 6h</v>
          </cell>
          <cell r="E326" t="str">
            <v>ABERTO</v>
          </cell>
          <cell r="G326" t="str">
            <v>Aumento de Quadro</v>
          </cell>
          <cell r="H326">
            <v>749481</v>
          </cell>
          <cell r="I326" t="str">
            <v>Wanderson De Souza Alves Rubim</v>
          </cell>
          <cell r="J326" t="str">
            <v>wanderson.rubim@vale.com</v>
          </cell>
          <cell r="K326">
            <v>1470278</v>
          </cell>
          <cell r="L326" t="str">
            <v>Brasil/Espírito Santo</v>
          </cell>
          <cell r="M326" t="str">
            <v>VITORIA</v>
          </cell>
          <cell r="N326" t="str">
            <v>Vale S.A - 0262-00</v>
          </cell>
          <cell r="O326" t="str">
            <v>Ed Jo�o C Belesa FERROVIA</v>
          </cell>
          <cell r="P326">
            <v>45406</v>
          </cell>
          <cell r="Q326" t="str">
            <v>PRESIDENTE - EDUARDO DE SALLES BARTOLOMEO</v>
          </cell>
          <cell r="R326" t="str">
            <v>VP EXEC OPERACOES - CARLOS HENRIQUE SENNA MEDEIROS</v>
          </cell>
          <cell r="S326" t="str">
            <v>DIR CORREDOR SUDESTE - LUIZ GUSTAVO RECHE</v>
          </cell>
          <cell r="T326" t="str">
            <v>DIR OPERACAO EFVM - GILDINEY TAVARES DE SALES</v>
          </cell>
          <cell r="U326" t="str">
            <v>GER GERAL MANUT VP EFVM - FRANCISCO FREDERICO TROPIA COSTA</v>
          </cell>
          <cell r="V326" t="str">
            <v>GER PLANJ CONFIAB PROJ VP EFVM - GUSTAVO FRANCA DA CUNHA ANDRADE</v>
          </cell>
          <cell r="W326" t="str">
            <v>COORD PCM FERROVIA - WANDERSON DE SOUZA ALVES RUBIM</v>
          </cell>
          <cell r="X326" t="str">
            <v>LIDIANE SOUZA GUIMARAES</v>
          </cell>
          <cell r="Y326" t="str">
            <v>livia.lupiano@vale.com</v>
          </cell>
          <cell r="Z326" t="str">
            <v>Vale S/A</v>
          </cell>
          <cell r="AA326" t="str">
            <v>Ferrosos</v>
          </cell>
          <cell r="AB326" t="str">
            <v>PLANEJAMENTO ESTRATÉGICO</v>
          </cell>
          <cell r="AC326" t="str">
            <v>Tatiana Ribeiro</v>
          </cell>
          <cell r="AD326" t="str">
            <v>VERDE</v>
          </cell>
          <cell r="AE326" t="str">
            <v>Remoto com acesso eventual (Home Office)</v>
          </cell>
          <cell r="AF326">
            <v>45408</v>
          </cell>
          <cell r="AG326" t="str">
            <v>PREENCHIDO</v>
          </cell>
          <cell r="AH326">
            <v>27988184060</v>
          </cell>
          <cell r="AI326" t="str">
            <v>07:30 as 16:30hs</v>
          </cell>
          <cell r="AJ326" t="str">
            <v>Felipe barbosa</v>
          </cell>
          <cell r="AK326" t="str">
            <v>Felipe.barbosa@vale.com</v>
          </cell>
          <cell r="AL326" t="str">
            <v>PLANEJAMENTO ESTRATÉGICO</v>
          </cell>
          <cell r="AM326" t="str">
            <v xml:space="preserve">Planejamento de manutenção na Ferrovia. Realizar planejamento de manutenção e controle de indicadores da ferrovia. </v>
          </cell>
          <cell r="AN326" t="str">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ell>
          <cell r="AO326" t="str">
            <v>Híbrido - Remoto com acesso eventual (Ida de 1 a 2x por semana ou sob demanda)</v>
          </cell>
          <cell r="AP326" t="str">
            <v>ES</v>
          </cell>
          <cell r="AQ326" t="str">
            <v>Vitória</v>
          </cell>
          <cell r="AR326" t="str">
            <v>Vitoria, serra . Vila Velha, Cariacica</v>
          </cell>
          <cell r="AS326" t="str">
            <v>Sistemas de Informação, Engenharia de Produção</v>
          </cell>
          <cell r="AU326" t="str">
            <v>Não é necessário para minha vaga</v>
          </cell>
          <cell r="AV326" t="str">
            <v>Power BI, SAP</v>
          </cell>
          <cell r="AW326" t="str">
            <v>Não</v>
          </cell>
          <cell r="AX326" t="str">
            <v xml:space="preserve">NOT OK </v>
          </cell>
          <cell r="AY326" t="str">
            <v>cursos de sistema da computação não disponível</v>
          </cell>
          <cell r="AZ326">
            <v>45411</v>
          </cell>
          <cell r="BA326" t="str">
            <v>OK</v>
          </cell>
          <cell r="BB326" t="str">
            <v>planilha EB</v>
          </cell>
          <cell r="BC326" t="str">
            <v>ESTRATÉGIA</v>
          </cell>
        </row>
        <row r="327">
          <cell r="B327">
            <v>1071878</v>
          </cell>
          <cell r="C327">
            <v>1</v>
          </cell>
          <cell r="D327" t="str">
            <v>Estágio superior 6h</v>
          </cell>
          <cell r="E327" t="str">
            <v>CANCELADO</v>
          </cell>
          <cell r="F327" t="str">
            <v>Exercício de Produtividade - Pedido por Lidi em 09/08 - painel aconteceu</v>
          </cell>
          <cell r="G327" t="str">
            <v>Aumento de Quadro</v>
          </cell>
          <cell r="H327">
            <v>206516</v>
          </cell>
          <cell r="I327" t="str">
            <v>Fernando Pereira</v>
          </cell>
          <cell r="J327" t="str">
            <v>pereira.fernando@vale.com</v>
          </cell>
          <cell r="K327">
            <v>1470290</v>
          </cell>
          <cell r="L327" t="str">
            <v>Brasil/Espírito Santo</v>
          </cell>
          <cell r="M327" t="str">
            <v>VITORIA</v>
          </cell>
          <cell r="N327" t="str">
            <v>Vale S.A - 0262-00</v>
          </cell>
          <cell r="O327" t="str">
            <v>Ed. Jo�o C. Belesa (FERRO</v>
          </cell>
          <cell r="P327">
            <v>45406</v>
          </cell>
          <cell r="Q327" t="str">
            <v>PRESIDENTE - EDUARDO DE SALLES BARTOLOMEO</v>
          </cell>
          <cell r="R327" t="str">
            <v>VP EXEC OPERACOES - CARLOS HENRIQUE SENNA MEDEIROS</v>
          </cell>
          <cell r="S327" t="str">
            <v>DIR CORREDOR SUDESTE - LUIZ GUSTAVO RECHE</v>
          </cell>
          <cell r="T327" t="str">
            <v>DIR OPERACAO EFVM - GILDINEY TAVARES DE SALES</v>
          </cell>
          <cell r="U327" t="str">
            <v>GER GERAL MANUT VP EFVM - FRANCISCO FREDERICO TROPIA COSTA</v>
          </cell>
          <cell r="V327" t="str">
            <v>GER PLANJ CONFIAB PROJ VP EFVM - GUSTAVO FRANCA DA CUNHA ANDRADE</v>
          </cell>
          <cell r="W327" t="str">
            <v>COORD PCM VIA PERMANENTE - FERNANDO PEREIRA</v>
          </cell>
          <cell r="X327" t="str">
            <v>LIDIANE SOUZA GUIMARAES</v>
          </cell>
          <cell r="Y327" t="str">
            <v>livia.lupiano@vale.com</v>
          </cell>
          <cell r="Z327" t="str">
            <v>Vale S/A</v>
          </cell>
          <cell r="AA327" t="str">
            <v>Ferrosos</v>
          </cell>
          <cell r="AB327" t="str">
            <v>MANUTENÇÃO DE FERROVIA</v>
          </cell>
          <cell r="AC327" t="str">
            <v>Denizete Corrêa</v>
          </cell>
          <cell r="AD327" t="str">
            <v>LARANJA</v>
          </cell>
          <cell r="AE327" t="str">
            <v>Remoto com acesso frequente (Híbrido)</v>
          </cell>
          <cell r="AF327">
            <v>45408</v>
          </cell>
          <cell r="AG327" t="str">
            <v>PREENCHIDO</v>
          </cell>
          <cell r="AH327">
            <v>27988223463</v>
          </cell>
          <cell r="AI327" t="str">
            <v>07:30 as 16:30</v>
          </cell>
          <cell r="AJ327" t="str">
            <v xml:space="preserve">Acácio Junior Arrivabene </v>
          </cell>
          <cell r="AK327" t="str">
            <v>acacio.junior@vae.com</v>
          </cell>
          <cell r="AL327" t="str">
            <v>MANUTENÇÃO DE FERROVIA</v>
          </cell>
          <cell r="AM327" t="str">
            <v xml:space="preserve">Área de Planejamento e Controle da Manutenção ( PCM) ferrovia com foco em Via Permanente. Responsavel por  planejar e programar as manutenções ao longo da ferrovia (EFVM), buscando otimização dos recursos disponíveis e ganhos de produtividade das equipes de manutenção. </v>
          </cell>
          <cell r="AN327" t="str">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ell>
          <cell r="AO327" t="str">
            <v>Híbrido - Remoto, acesso frequente</v>
          </cell>
          <cell r="AP327" t="str">
            <v>ES</v>
          </cell>
          <cell r="AQ327" t="str">
            <v>Vitória</v>
          </cell>
          <cell r="AR327" t="str">
            <v>Vitória, Vila Velha, Serra, Cariacica</v>
          </cell>
          <cell r="AS327" t="str">
            <v>Engenharia de Produção, Engenharia Civil, Administração, Sistemas de Informação</v>
          </cell>
          <cell r="AU327" t="str">
            <v>Diferencial - Intermediário</v>
          </cell>
          <cell r="AV327" t="str">
            <v>Conhecimento em SAP - POWER BI</v>
          </cell>
          <cell r="AW327" t="str">
            <v xml:space="preserve">Sim !! Não estamos preparados para receber com eficiência pessoas com deficiência fisica  </v>
          </cell>
          <cell r="AX327" t="str">
            <v>OK</v>
          </cell>
          <cell r="BA327" t="str">
            <v>OK</v>
          </cell>
          <cell r="BB327" t="str">
            <v>planilha EB</v>
          </cell>
          <cell r="BC327" t="str">
            <v>FERROVIAS</v>
          </cell>
        </row>
        <row r="328">
          <cell r="B328">
            <v>1071877</v>
          </cell>
          <cell r="C328">
            <v>1</v>
          </cell>
          <cell r="D328" t="str">
            <v>Estágio superior 6h</v>
          </cell>
          <cell r="E328" t="str">
            <v>ABERTO</v>
          </cell>
          <cell r="G328" t="str">
            <v>Aumento de Quadro</v>
          </cell>
          <cell r="H328">
            <v>81043422</v>
          </cell>
          <cell r="I328" t="str">
            <v>FILIPE DE ARAUJO SERPA</v>
          </cell>
          <cell r="J328" t="str">
            <v>Filipe.Serpa@vale.com</v>
          </cell>
          <cell r="K328">
            <v>1020547</v>
          </cell>
          <cell r="L328" t="str">
            <v>Brasil/Pará</v>
          </cell>
          <cell r="M328" t="str">
            <v>PARAUAPEBAS</v>
          </cell>
          <cell r="N328" t="str">
            <v>Vale S.A - 0370-74</v>
          </cell>
          <cell r="O328" t="str">
            <v>Pce Mina N4-N5-Caraj�s</v>
          </cell>
          <cell r="P328">
            <v>45406</v>
          </cell>
          <cell r="Q328" t="str">
            <v>PRESIDENTE - EDUARDO DE SALLES BARTOLOMEO</v>
          </cell>
          <cell r="R328" t="str">
            <v>VP EXEC OPERACOES - CARLOS HENRIQUE SENNA MEDEIROS</v>
          </cell>
          <cell r="S328" t="str">
            <v>DIR CORREDOR NORTE - CARLOS RODRIGUES DE CAMPOS MELLO JUNIOR</v>
          </cell>
          <cell r="T328" t="str">
            <v>DIR ENG EXCEL OPER CORR NORTE - MARCELO ANDRADE DE FREITAS</v>
          </cell>
          <cell r="U328" t="str">
            <v>GER GERAL ENG USINAS SN SL MN - WILLIAN PEREIRA MARTINS</v>
          </cell>
          <cell r="V328" t="str">
            <v>COORD ENG CONFIABILID MANUT - FILIPE DE ARAUJO SERPA</v>
          </cell>
          <cell r="W328" t="str">
            <v>-</v>
          </cell>
          <cell r="X328" t="str">
            <v>LIDIANE SOUZA GUIMARAES</v>
          </cell>
          <cell r="Z328" t="str">
            <v>Vale S/A</v>
          </cell>
          <cell r="AA328" t="str">
            <v>Ferrosos</v>
          </cell>
          <cell r="AB328" t="str">
            <v>ENGENHARIA</v>
          </cell>
          <cell r="AC328" t="str">
            <v>Denizete Corrêa</v>
          </cell>
          <cell r="AD328" t="str">
            <v>VERDE</v>
          </cell>
          <cell r="AE328" t="str">
            <v>Remoto com acesso frequente (Híbrido)</v>
          </cell>
          <cell r="AF328">
            <v>45408</v>
          </cell>
          <cell r="AG328" t="str">
            <v>PREENCHIDO</v>
          </cell>
          <cell r="AH328">
            <v>94992685979</v>
          </cell>
          <cell r="AI328" t="str">
            <v>08h as 17h</v>
          </cell>
          <cell r="AJ328" t="str">
            <v>Karla Silva</v>
          </cell>
          <cell r="AK328" t="str">
            <v>karla.silva@vale.com</v>
          </cell>
          <cell r="AL328" t="str">
            <v>ENGENHARIA</v>
          </cell>
          <cell r="AM328" t="str">
            <v>Coordenação de Engenharia Integridade Estrutural. Realizar diagnósticos e análise de estruturas sejam elas civis, metálicas ou de equipamentos, com o objetivo de analisar falhas e preveni-las. Elabora estudos de confiabilidade e probabilidade de falhas desses ativos.</v>
          </cell>
          <cell r="AN328" t="str">
            <v>Apoio na elaboração de projetos, análise de falhas, estudos de confiabilidade, probabilidade de eventos e definições de estratégias de manutenção.</v>
          </cell>
          <cell r="AO328" t="str">
            <v>Híbrido - Remoto, acesso frequente</v>
          </cell>
          <cell r="AP328" t="str">
            <v>PA</v>
          </cell>
          <cell r="AQ328" t="str">
            <v>Parauapebas</v>
          </cell>
          <cell r="AR328" t="str">
            <v>Parauapebas - PA</v>
          </cell>
          <cell r="AS328" t="str">
            <v>Engenharia Mecânica, Engenharia Civil, Engenharia de Produção</v>
          </cell>
          <cell r="AU328" t="str">
            <v>Diferencial - Intermediário</v>
          </cell>
          <cell r="AV328" t="str">
            <v>Pacote Office - Obrigatório, SAP, Weibull/Blocksim e Power BI - Desejável.</v>
          </cell>
          <cell r="AW328" t="str">
            <v>A área de trabalho principal (Prédio do PCE) somente pode ser acessado por escadas fixas.</v>
          </cell>
          <cell r="AX328" t="str">
            <v>OK</v>
          </cell>
          <cell r="BA328" t="str">
            <v>OK</v>
          </cell>
          <cell r="BB328" t="str">
            <v>planilha EB</v>
          </cell>
          <cell r="BC328" t="str">
            <v>SAÚDE, SEGURANÇA E RISCO OPERACIONAL</v>
          </cell>
        </row>
        <row r="329">
          <cell r="B329">
            <v>1071874</v>
          </cell>
          <cell r="C329">
            <v>1</v>
          </cell>
          <cell r="D329" t="str">
            <v>Estágio superior 6h</v>
          </cell>
          <cell r="E329" t="str">
            <v>CANCELADO</v>
          </cell>
          <cell r="F329" t="str">
            <v>Pedido por Tati em 07/05</v>
          </cell>
          <cell r="G329" t="str">
            <v>Aumento de Quadro</v>
          </cell>
          <cell r="H329">
            <v>9894</v>
          </cell>
          <cell r="I329" t="str">
            <v>Alessandro Dantas Dos Santos</v>
          </cell>
          <cell r="J329" t="str">
            <v>alessandro.dantas@vale.com</v>
          </cell>
          <cell r="K329">
            <v>1470063</v>
          </cell>
          <cell r="L329" t="str">
            <v xml:space="preserve">Brasil/Minas Gerais </v>
          </cell>
          <cell r="M329" t="str">
            <v>IPATINGA</v>
          </cell>
          <cell r="N329" t="str">
            <v>Vale S.A - 0262-00</v>
          </cell>
          <cell r="O329" t="str">
            <v>Est.Ferr.Intend.C�mara CR</v>
          </cell>
          <cell r="P329">
            <v>45406</v>
          </cell>
          <cell r="Q329" t="str">
            <v>PRESIDENTE - EDUARDO DE SALLES BARTOLOMEO</v>
          </cell>
          <cell r="R329" t="str">
            <v>VP EXEC OPERACOES - CARLOS HENRIQUE SENNA MEDEIROS</v>
          </cell>
          <cell r="S329" t="str">
            <v>DIR CORREDOR SUDESTE - LUIZ GUSTAVO RECHE</v>
          </cell>
          <cell r="T329" t="str">
            <v>DIR OPERACAO EFVM - GILDINEY TAVARES DE SALES</v>
          </cell>
          <cell r="U329" t="str">
            <v>GER GERAL OP FERROVIARIA EFVM - SYDNEI EXPEDITO RODRIGUES JUNIOR</v>
          </cell>
          <cell r="V329" t="str">
            <v>GER OPER REGIONAL II IPATINGA - EDUARDO SILVA SOARES</v>
          </cell>
          <cell r="W329" t="str">
            <v>SUP OPERACAO FERROV TRACAO - ALESSANDRO DANTAS DOS SANTOS</v>
          </cell>
          <cell r="X329" t="str">
            <v>LIDIANE SOUZA GUIMARAES</v>
          </cell>
          <cell r="Y329" t="str">
            <v>livia.lupiano@vale.com</v>
          </cell>
          <cell r="Z329" t="str">
            <v>Vale S/A</v>
          </cell>
          <cell r="AA329" t="str">
            <v>-</v>
          </cell>
          <cell r="AB329" t="str">
            <v>-</v>
          </cell>
          <cell r="AC329" t="str">
            <v>Tatiana Ribeiro</v>
          </cell>
          <cell r="AD329" t="str">
            <v>LARANJA</v>
          </cell>
          <cell r="AE329" t="str">
            <v>Remoto com acesso frequente (Híbrido)</v>
          </cell>
          <cell r="AF329">
            <v>45408</v>
          </cell>
          <cell r="AG329" t="str">
            <v>NÃO PREENCHIDO</v>
          </cell>
        </row>
        <row r="330">
          <cell r="B330">
            <v>1071873</v>
          </cell>
          <cell r="C330">
            <v>1</v>
          </cell>
          <cell r="D330" t="str">
            <v>Estágio superior 6h</v>
          </cell>
          <cell r="E330" t="str">
            <v>ABERTO</v>
          </cell>
          <cell r="G330" t="str">
            <v>Aumento de Quadro</v>
          </cell>
          <cell r="H330">
            <v>81043422</v>
          </cell>
          <cell r="I330" t="str">
            <v>FILIPE DE ARAUJO SERPA</v>
          </cell>
          <cell r="J330" t="str">
            <v>Filipe.Serpa@vale.com</v>
          </cell>
          <cell r="K330">
            <v>1020547</v>
          </cell>
          <cell r="L330" t="str">
            <v>Brasil/Pará</v>
          </cell>
          <cell r="M330" t="str">
            <v>PARAUAPEBAS</v>
          </cell>
          <cell r="N330" t="str">
            <v>Vale S.A - 0370-74</v>
          </cell>
          <cell r="O330" t="str">
            <v>Pce Mina N4-N5-Caraj�s</v>
          </cell>
          <cell r="P330">
            <v>45406</v>
          </cell>
          <cell r="Q330" t="str">
            <v>PRESIDENTE - EDUARDO DE SALLES BARTOLOMEO</v>
          </cell>
          <cell r="R330" t="str">
            <v>VP EXEC OPERACOES - CARLOS HENRIQUE SENNA MEDEIROS</v>
          </cell>
          <cell r="S330" t="str">
            <v>DIR CORREDOR NORTE - CARLOS RODRIGUES DE CAMPOS MELLO JUNIOR</v>
          </cell>
          <cell r="T330" t="str">
            <v>DIR ENG EXCEL OPER CORR NORTE - MARCELO ANDRADE DE FREITAS</v>
          </cell>
          <cell r="U330" t="str">
            <v>GER GERAL ENG USINAS SN SL MN - WILLIAN PEREIRA MARTINS</v>
          </cell>
          <cell r="V330" t="str">
            <v>COORD ENG CONFIABILID MANUT - FILIPE DE ARAUJO SERPA</v>
          </cell>
          <cell r="W330" t="str">
            <v>-</v>
          </cell>
          <cell r="X330" t="str">
            <v>LIDIANE SOUZA GUIMARAES</v>
          </cell>
          <cell r="Z330" t="str">
            <v>Vale S/A</v>
          </cell>
          <cell r="AA330" t="str">
            <v>Ferrosos</v>
          </cell>
          <cell r="AB330" t="str">
            <v>ENGENHARIA</v>
          </cell>
          <cell r="AC330" t="str">
            <v>Denizete Corrêa</v>
          </cell>
          <cell r="AD330" t="str">
            <v>VERDE</v>
          </cell>
          <cell r="AE330" t="str">
            <v>Remoto com acesso frequente (Híbrido)</v>
          </cell>
          <cell r="AF330">
            <v>45408</v>
          </cell>
          <cell r="AG330" t="str">
            <v>PREENCHIDO</v>
          </cell>
          <cell r="AH330">
            <v>92992685979</v>
          </cell>
          <cell r="AI330" t="str">
            <v>08h as 17h</v>
          </cell>
          <cell r="AJ330" t="str">
            <v>Karla Silva</v>
          </cell>
          <cell r="AK330" t="str">
            <v>karla.silva@vale.com</v>
          </cell>
          <cell r="AL330" t="str">
            <v>ENGENHARIA</v>
          </cell>
          <cell r="AM330" t="str">
            <v>Coordenação de Engenharia de Integridade Estrutural. Realiza diagnósticos e analise de falhas de estruturas civis, metálicas e de equipamentos. Elabora estudos de confiabilidade e probabilidade de falhas com objetivo de preveni-las. Define estratégia de manutenção para os ativos dessa disciplina.</v>
          </cell>
          <cell r="AN330" t="str">
            <v xml:space="preserve">Apoio na elaboração de projetos, análise de falhas, estudos de confiabilidade, probabilidade de eventos e definições de estratégias de manutenção.
</v>
          </cell>
          <cell r="AO330" t="str">
            <v>Híbrido - Remoto, acesso frequente</v>
          </cell>
          <cell r="AP330" t="str">
            <v>PA</v>
          </cell>
          <cell r="AQ330" t="str">
            <v>Parauapebas</v>
          </cell>
          <cell r="AR330" t="str">
            <v>Parauapebas - PA</v>
          </cell>
          <cell r="AS330" t="str">
            <v>Engenharia de Produção, Engenharia Mecânica, Engenharia Civil</v>
          </cell>
          <cell r="AU330" t="str">
            <v>Diferencial - Intermediário</v>
          </cell>
          <cell r="AV330" t="str">
            <v>Pacote Office - Obrigatório, SAP, Weibull/Blocksim e Power BI - Desejável.</v>
          </cell>
          <cell r="AW330" t="str">
            <v>A área de trabalho principal (Prédio do PCE) somente pode ser acessado por escadas fixas.</v>
          </cell>
          <cell r="AX330" t="str">
            <v>OK</v>
          </cell>
          <cell r="BA330" t="str">
            <v>OK</v>
          </cell>
          <cell r="BB330" t="str">
            <v>planilha EB</v>
          </cell>
          <cell r="BC330" t="str">
            <v>SAÚDE, SEGURANÇA E RISCO OPERACIONAL</v>
          </cell>
        </row>
        <row r="331">
          <cell r="B331">
            <v>1071871</v>
          </cell>
          <cell r="C331">
            <v>1</v>
          </cell>
          <cell r="D331" t="str">
            <v>Estágio superior 6h</v>
          </cell>
          <cell r="E331" t="str">
            <v>ABERTO</v>
          </cell>
          <cell r="G331" t="str">
            <v>Aumento de Quadro</v>
          </cell>
          <cell r="H331">
            <v>202523</v>
          </cell>
          <cell r="I331" t="str">
            <v>GLAYCE BATISTA LIMA</v>
          </cell>
          <cell r="J331" t="str">
            <v>Glayce.Lima@vale.com</v>
          </cell>
          <cell r="K331">
            <v>2010182</v>
          </cell>
          <cell r="L331" t="str">
            <v xml:space="preserve">Brasil/Minas Gerais </v>
          </cell>
          <cell r="M331" t="str">
            <v>NOVA LIMA</v>
          </cell>
          <cell r="N331" t="str">
            <v>Vale S.A - 0037-65</v>
          </cell>
          <cell r="O331" t="str">
            <v>MAC Adm �guas Claras 0376</v>
          </cell>
          <cell r="P331">
            <v>45406</v>
          </cell>
          <cell r="Q331" t="str">
            <v>PRESIDENTE - EDUARDO DE SALLES BARTOLOMEO</v>
          </cell>
          <cell r="R331" t="str">
            <v>VP EXEC OPERACOES - CARLOS HENRIQUE SENNA MEDEIROS</v>
          </cell>
          <cell r="S331" t="str">
            <v>DIR RISCOS OPER SSMA OP INTER - RODRIGO RAMOS SILVEIRA</v>
          </cell>
          <cell r="T331" t="str">
            <v>GER GERAL CENT INTEGR SSMA OP - VALERIA CRISTINA FRANCO</v>
          </cell>
          <cell r="U331" t="str">
            <v>GER GEST TERCEIROS GEST CONTR - GLAYCE BATISTA LIMA</v>
          </cell>
          <cell r="V331" t="str">
            <v>-</v>
          </cell>
          <cell r="W331" t="str">
            <v>-</v>
          </cell>
          <cell r="X331" t="str">
            <v>LIDIANE SOUZA GUIMARAES</v>
          </cell>
          <cell r="Y331" t="str">
            <v>-</v>
          </cell>
          <cell r="Z331" t="str">
            <v>Vale S/A</v>
          </cell>
          <cell r="AA331" t="str">
            <v>Ferrosos</v>
          </cell>
          <cell r="AB331" t="str">
            <v>GESTÃO DE CONTRATOS</v>
          </cell>
          <cell r="AC331" t="str">
            <v>Vanessa Medeiros</v>
          </cell>
          <cell r="AD331" t="str">
            <v>VERDE</v>
          </cell>
          <cell r="AE331" t="str">
            <v>Remoto com acesso eventual (Home Office)</v>
          </cell>
          <cell r="AF331">
            <v>45408</v>
          </cell>
          <cell r="AG331" t="str">
            <v>PREENCHIDO</v>
          </cell>
          <cell r="AH331" t="str">
            <v>31.97137-5103</v>
          </cell>
          <cell r="AI331" t="str">
            <v>08hs as 17hs</v>
          </cell>
          <cell r="AJ331" t="str">
            <v>Eliamara Sousa</v>
          </cell>
          <cell r="AK331" t="str">
            <v>Eliamara.sousa@vale.com</v>
          </cell>
          <cell r="AL331" t="str">
            <v>GESTÃO DE CONTRATOS</v>
          </cell>
          <cell r="AM331" t="str">
            <v>Área responsável pela gestão integrada da carteira de contratos da Diretoria SSMA da VP Operações</v>
          </cell>
          <cell r="AN331" t="str">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ell>
          <cell r="AO331" t="str">
            <v>Híbrido - Remoto com acesso eventual (Ida de 1 a 2x por semana ou sob demanda)</v>
          </cell>
          <cell r="AP331" t="str">
            <v>MG</v>
          </cell>
          <cell r="AQ331" t="str">
            <v>Nova Lima</v>
          </cell>
          <cell r="AR331" t="str">
            <v>Belo Horizonte, Nova Lima, Contagem</v>
          </cell>
          <cell r="AS331" t="str">
            <v>Engenharia de Sistemas, Engenharia de Telecomunicações</v>
          </cell>
          <cell r="AU331" t="str">
            <v>Diferencial - Básico</v>
          </cell>
          <cell r="AV331" t="str">
            <v>Power BI | InfoPath | Sharepoint Designer | JAVA | C++ | MS Project | Pathloss | Global Mapper | Ekahau | AutoCa</v>
          </cell>
          <cell r="AW331" t="str">
            <v>não</v>
          </cell>
          <cell r="AX331" t="str">
            <v xml:space="preserve">NOT OK </v>
          </cell>
          <cell r="AY331" t="str">
            <v>1 - Vaga aberta em Nova Lima, informado ser em BH em FORMS; 2 - citar as cidades de moradia que aceita; 3- engenharia de Telecomunicações não disponível</v>
          </cell>
          <cell r="AZ331" t="str">
            <v>10/06 Gestora vai manter localidade Nova Lima. (Tatiana) | Candidatos podem residir em Belo Horizonte, Nova Lima, Contagem</v>
          </cell>
          <cell r="BA331" t="str">
            <v>OK</v>
          </cell>
          <cell r="BB331" t="str">
            <v>planilha EB</v>
          </cell>
          <cell r="BC331" t="str">
            <v>LOGÍSTICA</v>
          </cell>
        </row>
        <row r="332">
          <cell r="B332">
            <v>1071861</v>
          </cell>
          <cell r="C332">
            <v>1</v>
          </cell>
          <cell r="D332" t="str">
            <v>Estágio superior 6h</v>
          </cell>
          <cell r="E332" t="str">
            <v>CANCELADO</v>
          </cell>
          <cell r="F332" t="str">
            <v>Pedido por Tati em 02/05</v>
          </cell>
          <cell r="G332" t="str">
            <v>Aumento de Quadro</v>
          </cell>
          <cell r="H332">
            <v>493401</v>
          </cell>
          <cell r="I332" t="str">
            <v>B�rbara De Oliveira Sousa</v>
          </cell>
          <cell r="J332" t="str">
            <v>barbara.sousa@vale.com</v>
          </cell>
          <cell r="K332">
            <v>1470072</v>
          </cell>
          <cell r="L332" t="str">
            <v xml:space="preserve">Brasil/Minas Gerais </v>
          </cell>
          <cell r="M332" t="str">
            <v>NOVA ERA</v>
          </cell>
          <cell r="N332" t="str">
            <v>Vale S.A - 0159-33</v>
          </cell>
          <cell r="O332" t="str">
            <v>�rea Op Desembargador Dru</v>
          </cell>
          <cell r="P332">
            <v>45406</v>
          </cell>
          <cell r="Q332" t="str">
            <v>PRESIDENTE - EDUARDO DE SALLES BARTOLOMEO</v>
          </cell>
          <cell r="R332" t="str">
            <v>VP EXEC OPERACOES - CARLOS HENRIQUE SENNA MEDEIROS</v>
          </cell>
          <cell r="S332" t="str">
            <v>DIR CORREDOR SUDESTE - LUIZ GUSTAVO RECHE</v>
          </cell>
          <cell r="T332" t="str">
            <v>DIR OPERACAO EFVM - GILDINEY TAVARES DE SALES</v>
          </cell>
          <cell r="U332" t="str">
            <v>GER GERAL OP FERROVIARIA EFVM - SYDNEI EXPEDITO RODRIGUES JUNIOR</v>
          </cell>
          <cell r="V332" t="str">
            <v>GER TREM TUR OPER OESTE  EFVM - PAULA DANIELA DE JESUS SANTOS</v>
          </cell>
          <cell r="W332" t="str">
            <v>SUP OPERACAO FERROVIARIA - BÃRBARA DE OLIVEIRA SOUSA</v>
          </cell>
          <cell r="X332" t="str">
            <v>LIDIANE SOUZA GUIMARAES</v>
          </cell>
          <cell r="Y332" t="str">
            <v>livia.lupiano@vale.com</v>
          </cell>
          <cell r="Z332" t="str">
            <v>Vale S/A</v>
          </cell>
          <cell r="AA332" t="str">
            <v>Ferrosos</v>
          </cell>
          <cell r="AB332" t="str">
            <v>-</v>
          </cell>
          <cell r="AC332" t="str">
            <v>Tatiana Ribeiro</v>
          </cell>
          <cell r="AD332" t="str">
            <v>LARANJA</v>
          </cell>
          <cell r="AE332" t="str">
            <v>Onsite (Presencial)</v>
          </cell>
          <cell r="AF332">
            <v>45408</v>
          </cell>
          <cell r="AG332" t="str">
            <v>PREENCHIDO</v>
          </cell>
          <cell r="AH332" t="str">
            <v>(31) 98707-6032</v>
          </cell>
          <cell r="AI332" t="str">
            <v>07h as 16h</v>
          </cell>
          <cell r="AJ332" t="str">
            <v>Marilza Domingues</v>
          </cell>
          <cell r="AK332" t="str">
            <v>marilza.domingues@vale.com</v>
          </cell>
          <cell r="AL332" t="str">
            <v>OPERAÇÃO DE FERROVIA</v>
          </cell>
          <cell r="AM332" t="str">
            <v xml:space="preserve">Operação Ferroviária Pátio Desembargador Drumond - Nova Era MG. Uma das principais responsabilidades é manobrar e operar trens, pátios e terminais de minério de ferro e carga geral. </v>
          </cell>
          <cell r="AN332" t="str">
            <v xml:space="preserve"> 
Controle de Indicadores Operacionais no FMDS da Supervisão. Ex: Hora Extra, Engajamento, etc;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e ponto dos maquinistas;
Atualização de sistemas corporativos da Vale (SAP);
Ser suporte ao time campo em melhoria continua (VPS, CCQ, 5S, FMDS). </v>
          </cell>
          <cell r="AO332" t="str">
            <v>Onsite - Presencial</v>
          </cell>
          <cell r="AP332" t="str">
            <v>MG</v>
          </cell>
          <cell r="AQ332" t="str">
            <v>Nova Era</v>
          </cell>
          <cell r="AR332" t="str">
            <v xml:space="preserve">Nova Era ou João Monlevade - MG </v>
          </cell>
          <cell r="AS332" t="str">
            <v>Engenharia de Produção, Administração, Sistemas de Informação</v>
          </cell>
          <cell r="AU332" t="str">
            <v>Não é necessário para minha vaga</v>
          </cell>
          <cell r="AV332" t="str">
            <v xml:space="preserve">Pacote Office ( word, excel, power point) - Obrigatórios / Power BI - Desejável </v>
          </cell>
          <cell r="AW332" t="str">
            <v>Sim, sem acesso de transportes para cadeirantes.</v>
          </cell>
          <cell r="AX332" t="str">
            <v>OK</v>
          </cell>
          <cell r="BA332" t="str">
            <v>OK</v>
          </cell>
          <cell r="BC332" t="str">
            <v>FERROVIAS</v>
          </cell>
        </row>
        <row r="333">
          <cell r="B333">
            <v>1071858</v>
          </cell>
          <cell r="C333">
            <v>1</v>
          </cell>
          <cell r="D333" t="str">
            <v>Estágio superior 6h</v>
          </cell>
          <cell r="E333" t="str">
            <v>ABERTO</v>
          </cell>
          <cell r="G333" t="str">
            <v>Aumento de Quadro</v>
          </cell>
          <cell r="H333">
            <v>494352</v>
          </cell>
          <cell r="I333" t="str">
            <v>Fernanda Peruzzo Beninc�</v>
          </cell>
          <cell r="J333" t="str">
            <v>fernanda.beninca@vale.com</v>
          </cell>
          <cell r="K333">
            <v>1540503</v>
          </cell>
          <cell r="L333" t="str">
            <v>Brasil/Espírito Santo</v>
          </cell>
          <cell r="M333" t="str">
            <v>VITORIA</v>
          </cell>
          <cell r="N333" t="str">
            <v>Vale S.A - 0219-09</v>
          </cell>
          <cell r="O333" t="str">
            <v>Porto de Tubar�o -Posto 1</v>
          </cell>
          <cell r="P333">
            <v>45406</v>
          </cell>
          <cell r="Q333" t="str">
            <v>PRESIDENTE - EDUARDO DE SALLES BARTOLOMEO</v>
          </cell>
          <cell r="R333" t="str">
            <v>VP EXEC OPERACOES - CARLOS HENRIQUE SENNA MEDEIROS</v>
          </cell>
          <cell r="S333" t="str">
            <v>DIR CORREDOR SUDESTE - LUIZ GUSTAVO RECHE</v>
          </cell>
          <cell r="T333" t="str">
            <v>DIR PORTO SUDESTE - ADRIANO MANSK</v>
          </cell>
          <cell r="U333" t="str">
            <v>GER GERAL MANUT PORTO TUBARAO - CINARA PIAZZAROLO LANA</v>
          </cell>
          <cell r="V333" t="str">
            <v>GER MANUT EMBARQUE PORTO ES - ANDERSON HARTUIQUE GUILHERME</v>
          </cell>
          <cell r="W333" t="str">
            <v>SUP PROCESSO INSPECAO MANUTENC - FERNANDA PERUZZO BENINCÃ</v>
          </cell>
          <cell r="X333" t="str">
            <v>LIDIANE SOUZA GUIMARAES</v>
          </cell>
          <cell r="Y333" t="str">
            <v>lara.sathler@vale.com</v>
          </cell>
          <cell r="Z333" t="str">
            <v>Vale S/A</v>
          </cell>
          <cell r="AA333" t="str">
            <v>Ferrosos</v>
          </cell>
          <cell r="AB333" t="str">
            <v>MANUTENÇÃO DE PORTO</v>
          </cell>
          <cell r="AC333" t="str">
            <v>Denizete Corrêa</v>
          </cell>
          <cell r="AD333" t="str">
            <v>LARANJA</v>
          </cell>
          <cell r="AE333" t="str">
            <v>Onsite (Presencial)</v>
          </cell>
          <cell r="AF333">
            <v>45408</v>
          </cell>
          <cell r="AG333" t="str">
            <v>PREENCHIDO</v>
          </cell>
          <cell r="AH333">
            <v>27992652883</v>
          </cell>
          <cell r="AI333" t="str">
            <v>7:30 - 16:30</v>
          </cell>
          <cell r="AJ333" t="str">
            <v>Carlos Eduardo Neto Doria</v>
          </cell>
          <cell r="AK333" t="str">
            <v>carlos.neto.doria@vale.com</v>
          </cell>
          <cell r="AL333" t="str">
            <v>MANUTENÇÃO DE PORTO</v>
          </cell>
          <cell r="AM333" t="str">
            <v xml:space="preserve">Processo de inspeção da manutenção do Porto de Tubarão. </v>
          </cell>
          <cell r="AN333" t="str">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ell>
          <cell r="AO333" t="str">
            <v>Onsite - Presencial</v>
          </cell>
          <cell r="AP333" t="str">
            <v>ES</v>
          </cell>
          <cell r="AQ333" t="str">
            <v>Vitória</v>
          </cell>
          <cell r="AR333" t="str">
            <v>Vitória, Vila Velha, Serra, Cariacica</v>
          </cell>
          <cell r="AS333" t="str">
            <v>Engenharia Mecânica</v>
          </cell>
          <cell r="AU333" t="str">
            <v>Diferencial - Intermediário</v>
          </cell>
          <cell r="AV333" t="str">
            <v>Pacote Office</v>
          </cell>
          <cell r="AW333" t="str">
            <v>Sim. O posto de trabalho fica no segundo andar, sem acesso para cadeirantes.</v>
          </cell>
          <cell r="AX333" t="str">
            <v>OK</v>
          </cell>
          <cell r="BA333" t="str">
            <v>OK</v>
          </cell>
          <cell r="BB333" t="str">
            <v>planilha EB</v>
          </cell>
          <cell r="BC333" t="str">
            <v>PORTOS</v>
          </cell>
        </row>
        <row r="334">
          <cell r="B334">
            <v>1071854</v>
          </cell>
          <cell r="C334">
            <v>1</v>
          </cell>
          <cell r="D334" t="str">
            <v>Estágio superior 6h</v>
          </cell>
          <cell r="E334" t="str">
            <v>ABERTO</v>
          </cell>
          <cell r="G334" t="str">
            <v>Aumento de Quadro</v>
          </cell>
          <cell r="H334">
            <v>478886</v>
          </cell>
          <cell r="I334" t="str">
            <v>Vivian Suellen Alves Jansen</v>
          </cell>
          <cell r="J334" t="str">
            <v>vivian.jansen@vale.com</v>
          </cell>
          <cell r="K334">
            <v>1570184</v>
          </cell>
          <cell r="L334" t="str">
            <v>Brasil/Maranhão</v>
          </cell>
          <cell r="M334" t="str">
            <v>SAO LUIS</v>
          </cell>
          <cell r="N334" t="str">
            <v>Vale S.A - 0424-00</v>
          </cell>
          <cell r="O334" t="str">
            <v>Controle do Mirante- SLS-</v>
          </cell>
          <cell r="P334">
            <v>45406</v>
          </cell>
          <cell r="Q334" t="str">
            <v>PRESIDENTE - EDUARDO DE SALLES BARTOLOMEO</v>
          </cell>
          <cell r="R334" t="str">
            <v>VP EXEC OPERACOES - CARLOS HENRIQUE SENNA MEDEIROS</v>
          </cell>
          <cell r="S334" t="str">
            <v>DIR CORREDOR SUDESTE - LUIZ GUSTAVO RECHE</v>
          </cell>
          <cell r="T334" t="str">
            <v>DIR PORTO SUDESTE - ADRIANO MANSK</v>
          </cell>
          <cell r="U334" t="str">
            <v>GER GERAL MANUT PORTO TUBARAO - CINARA PIAZZAROLO LANA</v>
          </cell>
          <cell r="V334" t="str">
            <v>GER MANUT EMBARQUE PORTO ES - ANDERSON HARTUIQUE GUILHERME</v>
          </cell>
          <cell r="W334" t="str">
            <v>SUP PROCESSO INSPECAO MANUTENC - FERNANDA PERUZZO BENINCÃ</v>
          </cell>
          <cell r="X334" t="str">
            <v>LIDIANE SOUZA GUIMARAES</v>
          </cell>
          <cell r="Y334" t="str">
            <v>lais.cury@vale.com</v>
          </cell>
          <cell r="Z334" t="str">
            <v>Vale S/A</v>
          </cell>
          <cell r="AA334" t="str">
            <v>Ferrosos</v>
          </cell>
          <cell r="AB334" t="str">
            <v>TECNOLOGIA INDUSTRIAL</v>
          </cell>
          <cell r="AC334" t="str">
            <v>Denizete Corrêa</v>
          </cell>
          <cell r="AD334" t="str">
            <v>VERDE</v>
          </cell>
          <cell r="AE334" t="str">
            <v>Remoto com acesso frequente (Híbrido)</v>
          </cell>
          <cell r="AF334">
            <v>45408</v>
          </cell>
          <cell r="AG334" t="str">
            <v>PREENCHIDO</v>
          </cell>
          <cell r="AH334">
            <v>98992352308</v>
          </cell>
          <cell r="AI334" t="str">
            <v>07:00 as 16:00</v>
          </cell>
          <cell r="AJ334" t="str">
            <v>Francinaldo Ferreira dos Santos</v>
          </cell>
          <cell r="AK334" t="str">
            <v>francinaldo.santos@vale.com</v>
          </cell>
          <cell r="AL334" t="str">
            <v>TECNOLOGIA INDUSTRIAL</v>
          </cell>
          <cell r="AM334" t="str">
            <v>Apoio as equipe de analista de automação em desenvolvimento e padronização dos processos da equipe de tecnologia, controle de ações, desenvolvimento de melhorias de automação na área de redes e supervisórios.</v>
          </cell>
          <cell r="AN334" t="str">
            <v>Acompanhamento e melhorias de automação;
Padronização de processos;
Apoio a equipe de analistas com gestão de ações;
Desenvolvimento em PLC e supervisório;
Desenvolvimento em redes industriais;
Padronização de ativos em sistemas ZABIX</v>
          </cell>
          <cell r="AO334" t="str">
            <v>Híbrido - Remoto, acesso frequente</v>
          </cell>
          <cell r="AP334" t="str">
            <v>MA</v>
          </cell>
          <cell r="AQ334" t="str">
            <v>São Luís</v>
          </cell>
          <cell r="AR334" t="str">
            <v>São Luis, São José de Ribamar, Paço do Lumiar</v>
          </cell>
          <cell r="AS334" t="str">
            <v>Engenharia Elétrica, Engenharia de Controle e Automação</v>
          </cell>
          <cell r="AU334" t="str">
            <v>Diferencial - Intermediário</v>
          </cell>
          <cell r="AV334" t="str">
            <v>Power BI, Excel, Power Point; Conhecimento e facilidade com programação e linguagem de programação;
Conhecimento em métodos ágeis;
Conhecimento em pacote office;
Conhecimento em controladores lógicos.</v>
          </cell>
          <cell r="AW334" t="str">
            <v>não tem restricões de mobilidade</v>
          </cell>
          <cell r="AX334" t="str">
            <v xml:space="preserve">NOT OK </v>
          </cell>
          <cell r="AY334" t="str">
            <v>1 - Quais cursos devem ser considerados? 2 - vaga aberta como acesso frequente, informado onsite em FORMS</v>
          </cell>
          <cell r="AZ334" t="str">
            <v>03/05 Gestora informou que a modalidade é Frequente; 02/05 Encaminhado e-mail para gestora (02); 05/06 Cursos:  engenharia eletrica/automação ciencias  dados</v>
          </cell>
          <cell r="BA334" t="str">
            <v>OK</v>
          </cell>
          <cell r="BB334" t="str">
            <v>planilha EB</v>
          </cell>
          <cell r="BC334" t="str">
            <v>INOVAÇÃO, AUTOMAÇÃO E TECNOLOGIA DA INFORMAÇÃO</v>
          </cell>
        </row>
        <row r="335">
          <cell r="B335">
            <v>1071852</v>
          </cell>
          <cell r="C335">
            <v>1</v>
          </cell>
          <cell r="D335" t="str">
            <v>Estágio superior 6h</v>
          </cell>
          <cell r="E335" t="str">
            <v>CANCELADO</v>
          </cell>
          <cell r="F335" t="str">
            <v>Pedido por Tati em 20/05</v>
          </cell>
          <cell r="G335" t="str">
            <v>Aumento de Quadro</v>
          </cell>
          <cell r="H335">
            <v>81015842</v>
          </cell>
          <cell r="I335" t="str">
            <v>Marcel Mesquita Ferri</v>
          </cell>
          <cell r="J335" t="str">
            <v>Marcel.Ferri@vale.com</v>
          </cell>
          <cell r="K335">
            <v>1390078</v>
          </cell>
          <cell r="L335" t="str">
            <v>Brasil/Espírito Santo</v>
          </cell>
          <cell r="M335" t="str">
            <v>VITORIA</v>
          </cell>
          <cell r="N335" t="str">
            <v>Vale S.A - 0220-42</v>
          </cell>
          <cell r="O335" t="str">
            <v>Of El�t Pelot VTA Adm PEL</v>
          </cell>
          <cell r="P335">
            <v>45406</v>
          </cell>
          <cell r="Q335" t="str">
            <v>PRESIDENTE - EDUARDO DE SALLES BARTOLOMEO</v>
          </cell>
          <cell r="R335" t="str">
            <v>VP EXEC OPERACOES - CARLOS HENRIQUE SENNA MEDEIROS</v>
          </cell>
          <cell r="S335" t="str">
            <v>DIR PELOTIZACAO - RODRIGO SABA RUGGIERO</v>
          </cell>
          <cell r="T335" t="str">
            <v>DIR TECNICO SERV PELOTIZACAO - FERNANDO CESAR DA SILVA QUINTAO</v>
          </cell>
          <cell r="U335" t="str">
            <v>GER CONFIAB OPER PELOT TUBARAO - BRUNO OLIVEIRA DE MELO</v>
          </cell>
          <cell r="V335" t="str">
            <v>COORD UNIDADE TECNICA PELOTIZ - MARCEL MESQUITA FERRI</v>
          </cell>
          <cell r="W335" t="str">
            <v>-</v>
          </cell>
          <cell r="X335" t="str">
            <v>LIDIANE SOUZA GUIMARAES</v>
          </cell>
          <cell r="Y335" t="str">
            <v>luciana.scarabelli@vale.com</v>
          </cell>
          <cell r="Z335" t="str">
            <v>Vale S/A</v>
          </cell>
          <cell r="AA335" t="str">
            <v>Ferrosos</v>
          </cell>
          <cell r="AB335" t="str">
            <v>ENGENHARIA</v>
          </cell>
          <cell r="AC335" t="str">
            <v>Tatiana Ribeiro</v>
          </cell>
          <cell r="AD335" t="str">
            <v>VERMELHO</v>
          </cell>
          <cell r="AE335" t="str">
            <v>Remoto com acesso eventual (Home Office)</v>
          </cell>
          <cell r="AF335">
            <v>45408</v>
          </cell>
          <cell r="AG335" t="str">
            <v>PREENCHIDO</v>
          </cell>
          <cell r="AH335">
            <v>27996963598</v>
          </cell>
          <cell r="AI335" t="str">
            <v>7:00 ÀS 17:00</v>
          </cell>
          <cell r="AJ335" t="str">
            <v>MARCEL MESQUITA FERRI</v>
          </cell>
          <cell r="AK335" t="str">
            <v>MARCEL.FERRI@VALE.COM</v>
          </cell>
          <cell r="AL335" t="str">
            <v>ENGENHARIA</v>
          </cell>
          <cell r="AM335" t="str">
            <v>MINHA ÁREA É ENGENHARIA E CONFIABILIDADE OPERACIONAL. O ESCOPO DE TRABAHO É FOCADO EM PERFIL DE PARADAS E PERDAS, ANÁLISES DE FALHA, ANÁLISE E MELHORIA DE PROCESSO, ESTABILDIADE OPRACIONAL E GESTÃO DE CUSTO VARIÁVEL</v>
          </cell>
          <cell r="AN335" t="str">
            <v>PARTICIPAÇÃO DE TRABALHOS TÉCNICOS COM ENGENHEIROS E ANALISTAS, VISITAS DE CAMPO, CRIAÇÃO E ATUALIZAÇÃO DE RELATÓRIOS TÉCNICOS E DEENVOLVIMENTO DE TRABALHOS FOCADOS EM CONTROLE DE PROCESSO</v>
          </cell>
          <cell r="AO335" t="str">
            <v>Híbrido - Remoto com acesso eventual (Ida de 1 a 2x por semana ou sob demanda)</v>
          </cell>
          <cell r="AP335" t="str">
            <v>ES</v>
          </cell>
          <cell r="AQ335" t="str">
            <v>Vitória</v>
          </cell>
          <cell r="AR335" t="str">
            <v>VITÓRIA, CARIACICA, VIANA, SERRA, VILA VELHA</v>
          </cell>
          <cell r="AS335" t="str">
            <v>ADIMINISTRAÇÃO, ENGENHARIA METALÚRGICA, ENGENHARIA DE PRODUÇÃO, ENGENHARIA QUÍMICA, ENGENHARIA DE CONTROLE E AUTOMAÇÃO, CINÊNCIA DA COMPUTAÇÃO</v>
          </cell>
          <cell r="AU335" t="str">
            <v>Não é necessário para minha vaga</v>
          </cell>
          <cell r="AV335" t="str">
            <v>POWER BI E PACOTE OFFICE</v>
          </cell>
          <cell r="AW335" t="str">
            <v>NÃO</v>
          </cell>
          <cell r="AX335" t="str">
            <v xml:space="preserve">NOT OK </v>
          </cell>
          <cell r="AY335" t="str">
            <v>1 - Curso de engenharia de minas não disponível, 2- Vaga aberta como acesso eventual, informado acesso frequente em FORMS</v>
          </cell>
          <cell r="AZ335" t="str">
            <v>15/05 Gestor ciente que será trabalhada vaga sem considerar o curso de Engenharia de minas ; 14/05 Enviado e-mail ao gestor. (1) | 03/05 Gestor informou que é Eventual; 02/05 Encaminhado e-mail para o gestor (02);</v>
          </cell>
          <cell r="BA335" t="str">
            <v>OK</v>
          </cell>
          <cell r="BC335" t="str">
            <v>MINA E USINA</v>
          </cell>
        </row>
        <row r="336">
          <cell r="B336">
            <v>1071851</v>
          </cell>
          <cell r="C336">
            <v>1</v>
          </cell>
          <cell r="D336" t="str">
            <v>Estágio superior 6h</v>
          </cell>
          <cell r="E336" t="str">
            <v>ABERTO</v>
          </cell>
          <cell r="G336" t="str">
            <v>Aumento de Quadro</v>
          </cell>
          <cell r="H336">
            <v>10900426</v>
          </cell>
          <cell r="I336" t="str">
            <v>Edvandro Rezende Rodrigues Junior</v>
          </cell>
          <cell r="J336" t="str">
            <v>edvandro.rodrigues@vale.com</v>
          </cell>
          <cell r="K336">
            <v>2990024</v>
          </cell>
          <cell r="L336" t="str">
            <v>Brasil/Rio de Janeiro</v>
          </cell>
          <cell r="M336" t="str">
            <v>DUQUE DE CAXIAS</v>
          </cell>
          <cell r="N336" t="str">
            <v>Vale S.A.- 0195-05</v>
          </cell>
          <cell r="O336" t="str">
            <v>Centro Tecnol�gico Xer�m</v>
          </cell>
          <cell r="P336">
            <v>45406</v>
          </cell>
          <cell r="Q336" t="str">
            <v>PRESIDENTE - EDUARDO DE SALLES BARTOLOMEO</v>
          </cell>
          <cell r="R336" t="str">
            <v>VP EXEC TECNICO - RAFAEL JABUR BITTAR</v>
          </cell>
          <cell r="S336" t="str">
            <v>DIR SERV TECN MINERAÃ‡ÃƒO - BRUNO PACHIONE SAMPAIO PELLI</v>
          </cell>
          <cell r="T336" t="str">
            <v>DIR PROCESSAMENTO MINERAL - VICTOR PEREIRA PADULA</v>
          </cell>
          <cell r="U336" t="str">
            <v>GER GERAL INDUSTR PROC MINERAL - PEDRO PORTO SILVA CAVALCANTI</v>
          </cell>
          <cell r="V336" t="str">
            <v>COORD PROTOTIPACAO - EDVANDRO REZENDE RODRIGUES JUNIOR</v>
          </cell>
          <cell r="W336" t="str">
            <v>-</v>
          </cell>
          <cell r="X336" t="str">
            <v>LIDIANE SOUZA GUIMARAES</v>
          </cell>
          <cell r="Y336" t="str">
            <v>tatiana.belo@vale.com</v>
          </cell>
          <cell r="Z336" t="str">
            <v>Vale S/A</v>
          </cell>
          <cell r="AA336" t="str">
            <v>Corporativo</v>
          </cell>
          <cell r="AB336" t="str">
            <v>PROCESSAMENTO MINERAL</v>
          </cell>
          <cell r="AC336" t="str">
            <v>Denizete Corrêa</v>
          </cell>
          <cell r="AD336" t="str">
            <v>VERDE</v>
          </cell>
          <cell r="AE336" t="str">
            <v>Remoto com acesso eventual (Home Office)</v>
          </cell>
          <cell r="AF336">
            <v>45408</v>
          </cell>
          <cell r="AG336" t="str">
            <v>PREENCHIDO</v>
          </cell>
          <cell r="AH336">
            <v>24998606646</v>
          </cell>
          <cell r="AI336" t="str">
            <v>07:30 16:45</v>
          </cell>
          <cell r="AJ336" t="str">
            <v>Emerson Ribeiro</v>
          </cell>
          <cell r="AK336" t="str">
            <v>emerson.r.santos@vale.com</v>
          </cell>
          <cell r="AL336" t="str">
            <v>PROCESSAMENTO MINERAL</v>
          </cell>
          <cell r="AM336" t="str">
            <v>PLANEJAMENTO E CONTROLE DE PROJETOS
CONTROLE DE DOCUMENTAÇÃO TÉCNICA
PESQUISA E ANÁLISE TÉCNICA
COLABORAÇÃO EM REUNIÕES
ELO DE COMUNICAÇÃO ENTRE AS EQUIPES
APRENDIZADO E DESENVOLVIMENTO</v>
          </cell>
          <cell r="AN336" t="str">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ell>
          <cell r="AO336" t="str">
            <v>Híbrido - Remoto com acesso eventual (Ida de 1 a 2x por semana ou sob demanda)</v>
          </cell>
          <cell r="AP336" t="str">
            <v>RJ</v>
          </cell>
          <cell r="AQ336" t="str">
            <v>Duque de Caxias</v>
          </cell>
          <cell r="AR336" t="str">
            <v>Petrópolis, Rio de Janeiro, Duque de Caxias, Nova Iguaçu, Belford Roxo, São João de Miriti</v>
          </cell>
          <cell r="AS336" t="str">
            <v>Engenharia Mecânica, Engenharia Elétrica, Engenharia de Controle e Automação, Engenharia de Produção</v>
          </cell>
          <cell r="AU336" t="str">
            <v>Diferencial - Básico</v>
          </cell>
          <cell r="AV336" t="str">
            <v>Pacote Office</v>
          </cell>
          <cell r="AX336" t="str">
            <v xml:space="preserve">NOT OK </v>
          </cell>
          <cell r="AY336" t="str">
            <v>Necessário informar cidades de moradia</v>
          </cell>
          <cell r="AZ336" t="str">
            <v>23/05 Cidades: Petrópolis, Rio de Janeiro, Duque de Caxias, Nova Iguaçu, Belford Roxo, São João de Miriti. ; 09/05 Encaminhado e-mail para gestor;</v>
          </cell>
          <cell r="BA336" t="str">
            <v>OK</v>
          </cell>
          <cell r="BB336" t="str">
            <v>planilha EB</v>
          </cell>
          <cell r="BC336" t="str">
            <v>MINA E USINA</v>
          </cell>
        </row>
        <row r="337">
          <cell r="B337">
            <v>1071849</v>
          </cell>
          <cell r="C337">
            <v>1</v>
          </cell>
          <cell r="D337" t="str">
            <v>Estágio superior 6h</v>
          </cell>
          <cell r="E337" t="str">
            <v>CANCELADO</v>
          </cell>
          <cell r="F337" t="str">
            <v>Pedido por Tati em 20/05</v>
          </cell>
          <cell r="G337" t="str">
            <v>Aumento de Quadro</v>
          </cell>
          <cell r="H337">
            <v>81015842</v>
          </cell>
          <cell r="I337" t="str">
            <v>Marcel Mesquita Ferri</v>
          </cell>
          <cell r="J337" t="str">
            <v>Marcel.Ferri@vale.com</v>
          </cell>
          <cell r="K337">
            <v>1390078</v>
          </cell>
          <cell r="L337" t="str">
            <v>Brasil/Espírito Santo</v>
          </cell>
          <cell r="M337" t="str">
            <v>VITORIA</v>
          </cell>
          <cell r="N337" t="str">
            <v>Vale S.A - 0220-42</v>
          </cell>
          <cell r="O337" t="str">
            <v>Of El�t Pelot VTA Adm PEL</v>
          </cell>
          <cell r="P337">
            <v>45406</v>
          </cell>
          <cell r="Q337" t="str">
            <v>PRESIDENTE - EDUARDO DE SALLES BARTOLOMEO</v>
          </cell>
          <cell r="R337" t="str">
            <v>VP EXEC OPERACOES - CARLOS HENRIQUE SENNA MEDEIROS</v>
          </cell>
          <cell r="S337" t="str">
            <v>DIR PELOTIZACAO - RODRIGO SABA RUGGIERO</v>
          </cell>
          <cell r="T337" t="str">
            <v>DIR TECNICO SERV PELOTIZACAO - FERNANDO CESAR DA SILVA QUINTAO</v>
          </cell>
          <cell r="U337" t="str">
            <v>GER CONFIAB OPER PELOT TUBARAO - BRUNO OLIVEIRA DE MELO</v>
          </cell>
          <cell r="V337" t="str">
            <v>COORD UNIDADE TECNICA PELOTIZ - MARCEL MESQUITA FERRI</v>
          </cell>
          <cell r="W337" t="str">
            <v>-</v>
          </cell>
          <cell r="X337" t="str">
            <v>LIDIANE SOUZA GUIMARAES</v>
          </cell>
          <cell r="Y337" t="str">
            <v>luciana.scarabelli@vale.com</v>
          </cell>
          <cell r="Z337" t="str">
            <v>Vale S/A</v>
          </cell>
          <cell r="AA337" t="str">
            <v>Ferrosos</v>
          </cell>
          <cell r="AB337" t="str">
            <v>ENGENHARIA</v>
          </cell>
          <cell r="AC337" t="str">
            <v>Tatiana Ribeiro</v>
          </cell>
          <cell r="AD337" t="str">
            <v>VERMELHO</v>
          </cell>
          <cell r="AE337" t="str">
            <v>Remoto com acesso eventual (Home Office)</v>
          </cell>
          <cell r="AF337">
            <v>45408</v>
          </cell>
          <cell r="AG337" t="str">
            <v>PREENCHIDO</v>
          </cell>
          <cell r="AH337">
            <v>27996963598</v>
          </cell>
          <cell r="AI337" t="str">
            <v>ADM 7:00ÀS 16:30HS</v>
          </cell>
          <cell r="AJ337" t="str">
            <v>MARCEL MESQUITA FERRI</v>
          </cell>
          <cell r="AK337" t="str">
            <v>MARCEL.FERRI@VALE.COM</v>
          </cell>
          <cell r="AL337" t="str">
            <v>ENGENHARIA</v>
          </cell>
          <cell r="AM337" t="str">
            <v>ÁREA FOCADA EM CONTROLE DE PROCESSO. SUPORTA AS ÁERAS OPERACIONAIS COM ANÁLISES DE FALHA E ANÁLISE DE PERFORMANCE OPERACIONAL.</v>
          </cell>
          <cell r="AN337" t="str">
            <v>CRIAÇÃO E ATUALIZAÇÃO DE RELATÓRIOS. PARTICIPAÇÃO DE ANÁLISES DE FALHA. SUPORTE NA ROTINA ADIMINISTRATIVA DO TIME. DESENVOLVIMENTO DE TRABALHOS TÉCNICOS.</v>
          </cell>
          <cell r="AO337" t="str">
            <v>Híbrido - Remoto com acesso eventual (Ida de 1 a 2x por semana ou sob demanda)</v>
          </cell>
          <cell r="AP337" t="str">
            <v>ES</v>
          </cell>
          <cell r="AQ337" t="str">
            <v>Vitória</v>
          </cell>
          <cell r="AR337" t="str">
            <v>VITÓRIA, VILA VELHA, CARIACICA, VIANA, SERRA</v>
          </cell>
          <cell r="AS337" t="str">
            <v>Administração, Engenharia Metalúrgica, Engenharia Química, Engenharia de Produção, Engenharia de Minas, Engenharia de Controle e Automação</v>
          </cell>
          <cell r="AU337" t="str">
            <v>Não é necessário para minha vaga</v>
          </cell>
          <cell r="AV337" t="str">
            <v>PACOTE OFFICE E POWER BI</v>
          </cell>
          <cell r="AW337" t="str">
            <v>NÃO</v>
          </cell>
          <cell r="AX337" t="str">
            <v xml:space="preserve">NOT OK </v>
          </cell>
          <cell r="AY337" t="str">
            <v>curso de engenharia de minas não disponível</v>
          </cell>
          <cell r="AZ337">
            <v>45420</v>
          </cell>
          <cell r="BC337" t="str">
            <v>MINA E USINA</v>
          </cell>
        </row>
        <row r="338">
          <cell r="B338">
            <v>1071843</v>
          </cell>
          <cell r="C338">
            <v>1</v>
          </cell>
          <cell r="D338" t="str">
            <v>Estágio superior 6h</v>
          </cell>
          <cell r="E338" t="str">
            <v>ABERTO</v>
          </cell>
          <cell r="G338" t="str">
            <v>Aumento de Quadro</v>
          </cell>
          <cell r="H338">
            <v>485228</v>
          </cell>
          <cell r="I338" t="str">
            <v>Charlles Luiz Salles</v>
          </cell>
          <cell r="J338" t="str">
            <v>charlles.salles@vale.com</v>
          </cell>
          <cell r="K338">
            <v>1540039</v>
          </cell>
          <cell r="L338" t="str">
            <v>Brasil/Espírito Santo</v>
          </cell>
          <cell r="M338" t="str">
            <v>VITORIA</v>
          </cell>
          <cell r="N338" t="str">
            <v>Vale S.A - 0219-09</v>
          </cell>
          <cell r="O338" t="str">
            <v>Porto de Tubar�o -Posto 1</v>
          </cell>
          <cell r="P338">
            <v>45406</v>
          </cell>
          <cell r="Q338" t="str">
            <v>PRESIDENTE - EDUARDO DE SALLES BARTOLOMEO</v>
          </cell>
          <cell r="R338" t="str">
            <v>VP EXEC OPERACOES - CARLOS HENRIQUE SENNA MEDEIROS</v>
          </cell>
          <cell r="S338" t="str">
            <v>DIR CORREDOR SUDESTE - LUIZ GUSTAVO RECHE</v>
          </cell>
          <cell r="T338" t="str">
            <v>DIR ENGENHARIA CORR SUDESTE - ARLEY HOSKEN TEIXEIRA</v>
          </cell>
          <cell r="U338" t="str">
            <v>GER ENGENHARIA PORTO SUDESTE - RICARDO PENNA DE AZEVEDO FILHO</v>
          </cell>
          <cell r="V338" t="str">
            <v>COORD ENGENHARIA PORTUARIA - JARBAS AMORIM JUNIOR</v>
          </cell>
          <cell r="W338" t="str">
            <v>ENGENHEIRO SENIOR - CHARLLES LUIZ SALLES</v>
          </cell>
          <cell r="X338" t="str">
            <v>LIDIANE SOUZA GUIMARAES</v>
          </cell>
          <cell r="Y338" t="str">
            <v>Kennio.Teixeira@vale.com</v>
          </cell>
          <cell r="Z338" t="str">
            <v>Vale S/A</v>
          </cell>
          <cell r="AA338" t="str">
            <v>Ferrosos</v>
          </cell>
          <cell r="AB338" t="str">
            <v>MANUTENÇÃO DE PORTO</v>
          </cell>
          <cell r="AC338" t="str">
            <v>Vanessa Medeiros</v>
          </cell>
          <cell r="AD338" t="str">
            <v>VERDE</v>
          </cell>
          <cell r="AE338" t="str">
            <v>Onsite (Presencial)</v>
          </cell>
          <cell r="AF338">
            <v>45408</v>
          </cell>
          <cell r="AG338" t="str">
            <v>PREENCHIDO</v>
          </cell>
          <cell r="AH338">
            <v>27997406622</v>
          </cell>
          <cell r="AI338" t="str">
            <v>07:20 as 16:20</v>
          </cell>
          <cell r="AJ338" t="str">
            <v>Charlles Luiz Salles</v>
          </cell>
          <cell r="AK338" t="str">
            <v>charlles.salles@vale.com</v>
          </cell>
          <cell r="AL338" t="str">
            <v>MANUTENÇÃO DE PORTO</v>
          </cell>
          <cell r="AM338" t="str">
            <v>Processo de inspeção de correias transportadoras. Inspecionar o componente correia transportadora e todos os componentes que possam interferir na sua confiabilidade.</v>
          </cell>
          <cell r="AN338" t="str">
            <v>Acompanhamento de inspeções de campo, acompanhamento de analises de falhas e perfil de perdas, orçamento de correias transportadoras, estudos de capacidade de carga de correias, estudos de melhores especificações de correias transportadoras e transportadores de correias.</v>
          </cell>
          <cell r="AO338" t="str">
            <v>Onsite - Presencial</v>
          </cell>
          <cell r="AP338" t="str">
            <v>ES</v>
          </cell>
          <cell r="AQ338" t="str">
            <v>Vitória</v>
          </cell>
          <cell r="AR338" t="str">
            <v>Vitória, Vila Velha, Serra, Cariacica</v>
          </cell>
          <cell r="AS338" t="str">
            <v>Engenharia Mecânica</v>
          </cell>
          <cell r="AU338" t="str">
            <v>Diferencial - Intermediário</v>
          </cell>
          <cell r="AV338" t="str">
            <v>Power BI, SolidWorks, Auto Cad, Excel, PowerPoint</v>
          </cell>
          <cell r="AX338" t="str">
            <v xml:space="preserve">NOT OK </v>
          </cell>
          <cell r="AY338" t="str">
            <v>Curso técnico de mecânica não entra no Programa de Estágio Superior</v>
          </cell>
          <cell r="AZ338" t="str">
            <v>10/05 - no people gestor informou Engenharia Mecânica, dessa forma desconsiderar a informação do curso técnico</v>
          </cell>
          <cell r="BA338" t="str">
            <v>OK</v>
          </cell>
          <cell r="BB338" t="str">
            <v>planilha EB</v>
          </cell>
          <cell r="BC338" t="str">
            <v>PORTOS</v>
          </cell>
        </row>
        <row r="339">
          <cell r="B339">
            <v>1071835</v>
          </cell>
          <cell r="C339">
            <v>1</v>
          </cell>
          <cell r="D339" t="str">
            <v>Estágio superior 6h</v>
          </cell>
          <cell r="E339" t="str">
            <v>ABERTO</v>
          </cell>
          <cell r="G339" t="str">
            <v>Aumento de Quadro</v>
          </cell>
          <cell r="H339">
            <v>81047118</v>
          </cell>
          <cell r="I339" t="str">
            <v>LAURA CRISTINA AFONSO VIANA</v>
          </cell>
          <cell r="J339" t="str">
            <v>Laura.Viana1@vale.com</v>
          </cell>
          <cell r="K339">
            <v>1270098</v>
          </cell>
          <cell r="L339" t="str">
            <v xml:space="preserve">Brasil/Minas Gerais </v>
          </cell>
          <cell r="M339" t="str">
            <v>NOVA LIMA</v>
          </cell>
          <cell r="N339" t="str">
            <v>Vale S.A - 0035-01</v>
          </cell>
          <cell r="O339" t="str">
            <v>Escritorio Mutuca (TOP)</v>
          </cell>
          <cell r="P339">
            <v>45406</v>
          </cell>
          <cell r="Q339" t="str">
            <v>PRESIDENTE - EDUARDO DE SALLES BARTOLOMEO</v>
          </cell>
          <cell r="R339" t="str">
            <v>VP EXEC OPERACOES - CARLOS HENRIQUE SENNA MEDEIROS</v>
          </cell>
          <cell r="S339" t="str">
            <v>DIR CORREDOR SUL - DIOGO AFONSO COSTA</v>
          </cell>
          <cell r="T339" t="str">
            <v>GER GEST VPS OPER MINAS SUL CO - LAURA CRISTINA AFONSO VIANA</v>
          </cell>
          <cell r="U339" t="str">
            <v>-</v>
          </cell>
          <cell r="V339" t="str">
            <v>-</v>
          </cell>
          <cell r="W339" t="str">
            <v>-</v>
          </cell>
          <cell r="X339" t="str">
            <v>LIDIANE SOUZA GUIMARAES</v>
          </cell>
          <cell r="Y339" t="str">
            <v>-</v>
          </cell>
          <cell r="Z339" t="str">
            <v>Vale S/A</v>
          </cell>
          <cell r="AA339" t="str">
            <v>Ferrosos</v>
          </cell>
          <cell r="AB339" t="str">
            <v>EXCELÊNCIA OPERACIONAL</v>
          </cell>
          <cell r="AC339" t="str">
            <v>Vanessa Medeiros</v>
          </cell>
          <cell r="AD339" t="str">
            <v>VERDE</v>
          </cell>
          <cell r="AE339" t="str">
            <v>Remoto com acesso frequente (Híbrido)</v>
          </cell>
          <cell r="AF339">
            <v>45408</v>
          </cell>
          <cell r="AG339" t="str">
            <v>PREENCHIDO</v>
          </cell>
          <cell r="AH339" t="str">
            <v>‪+55 31 97229‑3534‬</v>
          </cell>
          <cell r="AI339" t="str">
            <v>07:30 - 16:30</v>
          </cell>
          <cell r="AJ339" t="str">
            <v xml:space="preserve">Vinicius Machado </v>
          </cell>
          <cell r="AK339" t="str">
            <v>vinicius.machado@vale.com</v>
          </cell>
          <cell r="AL339" t="str">
            <v>EXCELÊNCIA OPERACIONAL</v>
          </cell>
          <cell r="AM339" t="str">
            <v>Implantação do método e cultura VPS</v>
          </cell>
          <cell r="AN339" t="str">
            <v>- Apoiar as tarefas de implantação do VPS técnico, através de atividades em campo , análise e tratamento de dados e estratégias de comunicação e capacitação de líderes e operadores.</v>
          </cell>
          <cell r="AO339" t="str">
            <v>Híbrido - Remoto, acesso frequente</v>
          </cell>
          <cell r="AP339" t="str">
            <v>MG</v>
          </cell>
          <cell r="AQ339" t="str">
            <v>Nova Lima</v>
          </cell>
          <cell r="AR339" t="str">
            <v xml:space="preserve">Belo Horizonte, Nova Lima , Contagem , Betim , Itabirito </v>
          </cell>
          <cell r="AS339" t="str">
            <v>Engenharia de Produção, Engenharia Elétrica, Engenharia Mecânica, Engenharia Ambiental</v>
          </cell>
          <cell r="AU339" t="str">
            <v>Não é necessário para minha vaga</v>
          </cell>
          <cell r="AV339" t="str">
            <v xml:space="preserve">Excel, PowerBi, Powerpoint </v>
          </cell>
          <cell r="AX339" t="str">
            <v xml:space="preserve">NOT OK </v>
          </cell>
          <cell r="AY339" t="str">
            <v>Podemos considerar todas as engenharias? Se não, citar quais</v>
          </cell>
          <cell r="AZ339" t="str">
            <v>13/05 - Engenharia de Produção (preferencia), Elétrica, Mecânica, Ambiental</v>
          </cell>
          <cell r="BA339" t="str">
            <v>OK</v>
          </cell>
          <cell r="BB339" t="str">
            <v>planilha EB</v>
          </cell>
          <cell r="BC339" t="str">
            <v>ESTRATÉGIA</v>
          </cell>
        </row>
        <row r="340">
          <cell r="B340">
            <v>1071834</v>
          </cell>
          <cell r="C340">
            <v>1</v>
          </cell>
          <cell r="D340" t="str">
            <v>Estágio superior 6h</v>
          </cell>
          <cell r="E340" t="str">
            <v>ABERTO</v>
          </cell>
          <cell r="G340" t="str">
            <v>Aumento de Quadro</v>
          </cell>
          <cell r="H340">
            <v>35328</v>
          </cell>
          <cell r="I340" t="str">
            <v>Maira Trindade Gomes</v>
          </cell>
          <cell r="J340" t="str">
            <v>maira.gomes@vale.com</v>
          </cell>
          <cell r="K340">
            <v>2010148</v>
          </cell>
          <cell r="L340" t="str">
            <v xml:space="preserve">Brasil/Minas Gerais </v>
          </cell>
          <cell r="M340" t="str">
            <v>NOVA LIMA</v>
          </cell>
          <cell r="N340" t="str">
            <v>VALE S.A - 0150-03</v>
          </cell>
          <cell r="O340" t="str">
            <v>Edif�c Conc�rdia Corporat</v>
          </cell>
          <cell r="P340">
            <v>45406</v>
          </cell>
          <cell r="Q340" t="str">
            <v>PRESIDENTE - EDUARDO DE SALLES BARTOLOMEO</v>
          </cell>
          <cell r="R340" t="str">
            <v>VP EXEC PROJETOS - ALEXANDRE GOMES PEREIRA</v>
          </cell>
          <cell r="S340" t="str">
            <v>DIR PROJETOS MIN FERRO - CARLOS EDUARDO BECHARA MIANA</v>
          </cell>
          <cell r="T340" t="str">
            <v>DIR ENGENHARIA PROJETOS - RAQUEL ELIZA CAMPOS BASTOS</v>
          </cell>
          <cell r="U340" t="str">
            <v>GER ENG PROJ GEST PLANEJ CAPEX - MAIRA TRINDADE GOMES</v>
          </cell>
          <cell r="V340" t="str">
            <v>-</v>
          </cell>
          <cell r="W340" t="str">
            <v>-</v>
          </cell>
          <cell r="X340" t="str">
            <v>LIDIANE SOUZA GUIMARAES</v>
          </cell>
          <cell r="Y340" t="str">
            <v>luciana.farah@vale.com</v>
          </cell>
          <cell r="Z340" t="str">
            <v>Vale S/A</v>
          </cell>
          <cell r="AA340" t="str">
            <v>Corporativo</v>
          </cell>
          <cell r="AB340" t="str">
            <v>PROJETOS CAPITAL</v>
          </cell>
          <cell r="AC340" t="str">
            <v>Denizete Corrêa</v>
          </cell>
          <cell r="AD340" t="str">
            <v>VERDE</v>
          </cell>
          <cell r="AE340" t="str">
            <v>Remoto com acesso eventual (Home Office)</v>
          </cell>
          <cell r="AF340">
            <v>45408</v>
          </cell>
          <cell r="AG340" t="str">
            <v>PREENCHIDO</v>
          </cell>
          <cell r="AH340">
            <v>31994299777</v>
          </cell>
          <cell r="AI340" t="str">
            <v>08:00 às 17:00</v>
          </cell>
          <cell r="AJ340" t="str">
            <v>RAFAEL CARNEIRO</v>
          </cell>
          <cell r="AK340" t="str">
            <v>rafael.carneiro@vale.com</v>
          </cell>
          <cell r="AL340" t="str">
            <v>PROJETOS CAPITAL</v>
          </cell>
          <cell r="AM340" t="str">
            <v>Elaboração das estimativas de investimento e plano de suprimentos dos projetos na fase de desenvolvimento FEL 1, FEL 2 e FEL 3.</v>
          </cell>
          <cell r="AN340" t="str">
            <v>Suportar a elaboração dos CAPEX dos projetos
Suportar o processo de cotação para subsidiar as estimativas de investimento
Suportar na elaboração dos plano de suprimentos dos projetos</v>
          </cell>
          <cell r="AO340" t="str">
            <v>Híbrido - Remoto com acesso eventual (Ida de 1 a 2x por semana ou sob demanda)</v>
          </cell>
          <cell r="AP340" t="str">
            <v>MG</v>
          </cell>
          <cell r="AQ340" t="str">
            <v>Nova Lima</v>
          </cell>
          <cell r="AR340" t="str">
            <v>BELO HORIZONTE/NOVA LIMA - REGIÃO METROPOLITANA</v>
          </cell>
          <cell r="AS340" t="str">
            <v>Engenharia Civil, Engenharia Mecânica, Engenharia Elétrica</v>
          </cell>
          <cell r="AU340" t="str">
            <v>Diferencial - Intermediário</v>
          </cell>
          <cell r="AV340" t="str">
            <v>PACOTE OFFICE e POWER BI</v>
          </cell>
          <cell r="AW340" t="str">
            <v>NÃO</v>
          </cell>
          <cell r="AX340" t="str">
            <v>OK</v>
          </cell>
          <cell r="BA340" t="str">
            <v>OK</v>
          </cell>
          <cell r="BB340" t="str">
            <v>planilha EB</v>
          </cell>
          <cell r="BC340" t="str">
            <v>ESTRATÉGIA</v>
          </cell>
        </row>
        <row r="341">
          <cell r="B341">
            <v>1071833</v>
          </cell>
          <cell r="C341">
            <v>1</v>
          </cell>
          <cell r="D341" t="str">
            <v>Estágio superior 6h</v>
          </cell>
          <cell r="E341" t="str">
            <v>ABERTO</v>
          </cell>
          <cell r="G341" t="str">
            <v>Aumento de Quadro</v>
          </cell>
          <cell r="H341">
            <v>25411</v>
          </cell>
          <cell r="I341" t="str">
            <v>Luzia Cristina Chaves</v>
          </cell>
          <cell r="J341" t="str">
            <v>luzia.chaves@vale.com</v>
          </cell>
          <cell r="K341">
            <v>2070036</v>
          </cell>
          <cell r="L341" t="str">
            <v xml:space="preserve">Brasil/Minas Gerais </v>
          </cell>
          <cell r="M341" t="str">
            <v>SANTA LUZIA</v>
          </cell>
          <cell r="N341" t="str">
            <v>Vale S.A - 0217-47</v>
          </cell>
          <cell r="O341" t="str">
            <v>Escr. CDM-St. Luzia</v>
          </cell>
          <cell r="P341">
            <v>45406</v>
          </cell>
          <cell r="Q341" t="str">
            <v>PRESIDENTE - EDUARDO DE SALLES BARTOLOMEO</v>
          </cell>
          <cell r="R341" t="str">
            <v>VP EXEC TECNICO - RAFAEL JABUR BITTAR</v>
          </cell>
          <cell r="S341" t="str">
            <v>DIR EXPLORACAO PROC MINERAL - EDSON DOS SANTOS CORREA RIBEIRO</v>
          </cell>
          <cell r="T341" t="str">
            <v>GER GERAL TECNOLOGIA MINERAL - PATRICE KASSAI MOREIRA MAZZONI</v>
          </cell>
          <cell r="U341" t="str">
            <v>GER DESENVOLVIMENTO PROCESSOS - KEILA LANE DE CARVALHO GONCALVES</v>
          </cell>
          <cell r="V341" t="str">
            <v>COORD SUPORTE ANALITICO QUALID - LUZIA CRISTINA CHAVES</v>
          </cell>
          <cell r="W341" t="str">
            <v>-</v>
          </cell>
          <cell r="X341" t="str">
            <v>LIDIANE SOUZA GUIMARAES</v>
          </cell>
          <cell r="Y341" t="str">
            <v>pollyanna.silva@vale.com</v>
          </cell>
          <cell r="Z341" t="str">
            <v>Vale S/A</v>
          </cell>
          <cell r="AA341" t="str">
            <v>Corporativo</v>
          </cell>
          <cell r="AB341" t="str">
            <v>PESQUISA E DESENVOLVIMENTO</v>
          </cell>
          <cell r="AC341" t="str">
            <v>Vanessa Medeiros</v>
          </cell>
          <cell r="AD341" t="str">
            <v>VERDE</v>
          </cell>
          <cell r="AE341" t="str">
            <v>Remoto com acesso frequente (Híbrido)</v>
          </cell>
          <cell r="AF341">
            <v>45408</v>
          </cell>
          <cell r="AG341" t="str">
            <v>PREENCHIDO</v>
          </cell>
          <cell r="AH341" t="str">
            <v>31 99701 0495</v>
          </cell>
          <cell r="AI341" t="str">
            <v>8h-17h</v>
          </cell>
          <cell r="AJ341" t="str">
            <v>Valdir Honório Freire</v>
          </cell>
          <cell r="AK341" t="str">
            <v>valdir.freire@vale.com</v>
          </cell>
          <cell r="AL341" t="str">
            <v>PESQUISA E DESENVOLVIMENTO</v>
          </cell>
          <cell r="AM341" t="str">
            <v>Geração de informações analíticas para os projetos de exploração Mineral e Desenvolvimento de Processos - (Suporte Analítico)</v>
          </cell>
          <cell r="AN341" t="str">
            <v>Conhecer os processos de manuseio de amostras e gestão da informação, contribuir com melhorias para simplificação e melhorias nos controles de processos.</v>
          </cell>
          <cell r="AO341" t="str">
            <v>Híbrido - Remoto, acesso frequente</v>
          </cell>
          <cell r="AP341" t="str">
            <v>MG</v>
          </cell>
          <cell r="AQ341" t="str">
            <v>Santa Luzia</v>
          </cell>
          <cell r="AR341" t="str">
            <v>Belo Horizonte e região metropolitana incluindo Santa Luzia e Caeté - MG</v>
          </cell>
          <cell r="AS341" t="str">
            <v>Química, Engenharia Química, Engenharia de Produção</v>
          </cell>
          <cell r="AU341" t="str">
            <v>Diferencial - Básico</v>
          </cell>
          <cell r="AV341" t="str">
            <v>Excel, Power Apps</v>
          </cell>
          <cell r="AW341" t="str">
            <v>A área não está adequada para pessoas com deficiências. É importante nos consultar sobre a deficiência específica para avaliarmos se a área estaria apta para receber.</v>
          </cell>
          <cell r="AX341" t="str">
            <v>OK</v>
          </cell>
          <cell r="BA341" t="str">
            <v>OK</v>
          </cell>
          <cell r="BB341" t="str">
            <v>planilha EB</v>
          </cell>
          <cell r="BC341" t="str">
            <v>ESTRATÉGIA</v>
          </cell>
        </row>
        <row r="342">
          <cell r="B342">
            <v>1071832</v>
          </cell>
          <cell r="C342">
            <v>1</v>
          </cell>
          <cell r="D342" t="str">
            <v>Estágio superior 6h</v>
          </cell>
          <cell r="E342" t="str">
            <v>ABERTO</v>
          </cell>
          <cell r="G342" t="str">
            <v>Aumento de Quadro</v>
          </cell>
          <cell r="H342">
            <v>25411</v>
          </cell>
          <cell r="I342" t="str">
            <v>Luzia Cristina Chaves</v>
          </cell>
          <cell r="J342" t="str">
            <v>luzia.chaves@vale.com</v>
          </cell>
          <cell r="K342">
            <v>2070036</v>
          </cell>
          <cell r="L342" t="str">
            <v xml:space="preserve">Brasil/Minas Gerais </v>
          </cell>
          <cell r="M342" t="str">
            <v>SANTA LUZIA</v>
          </cell>
          <cell r="N342" t="str">
            <v>Vale S.A - 0217-47</v>
          </cell>
          <cell r="O342" t="str">
            <v>Escr. CDM-St. Luzia</v>
          </cell>
          <cell r="P342">
            <v>45406</v>
          </cell>
          <cell r="Q342" t="str">
            <v>PRESIDENTE - EDUARDO DE SALLES BARTOLOMEO</v>
          </cell>
          <cell r="R342" t="str">
            <v>VP EXEC TECNICO - RAFAEL JABUR BITTAR</v>
          </cell>
          <cell r="S342" t="str">
            <v>DIR EXPLORACAO PROC MINERAL - EDSON DOS SANTOS CORREA RIBEIRO</v>
          </cell>
          <cell r="T342" t="str">
            <v>GER GERAL TECNOLOGIA MINERAL - PATRICE KASSAI MOREIRA MAZZONI</v>
          </cell>
          <cell r="U342" t="str">
            <v>GER DESENVOLVIMENTO PROCESSOS - KEILA LANE DE CARVALHO GONCALVES</v>
          </cell>
          <cell r="V342" t="str">
            <v>COORD SUPORTE ANALITICO QUALID - LUZIA CRISTINA CHAVES</v>
          </cell>
          <cell r="W342" t="str">
            <v>-</v>
          </cell>
          <cell r="X342" t="str">
            <v>LIDIANE SOUZA GUIMARAES</v>
          </cell>
          <cell r="Y342" t="str">
            <v>pollyanna.silva@vale.com</v>
          </cell>
          <cell r="Z342" t="str">
            <v>Vale S/A</v>
          </cell>
          <cell r="AA342" t="str">
            <v>Corporativo</v>
          </cell>
          <cell r="AB342" t="str">
            <v>PESQUISA E DESENVOLVIMENTO</v>
          </cell>
          <cell r="AC342" t="str">
            <v>Vanessa Medeiros</v>
          </cell>
          <cell r="AD342" t="str">
            <v>VERDE</v>
          </cell>
          <cell r="AE342" t="str">
            <v>Remoto com acesso frequente (Híbrido)</v>
          </cell>
          <cell r="AF342">
            <v>45408</v>
          </cell>
          <cell r="AG342" t="str">
            <v>PREENCHIDO</v>
          </cell>
          <cell r="AH342" t="str">
            <v>31 99701 0495</v>
          </cell>
          <cell r="AI342" t="str">
            <v>8h-17h</v>
          </cell>
          <cell r="AJ342" t="str">
            <v>Suzilei Darc Silva</v>
          </cell>
          <cell r="AK342" t="str">
            <v>suzilei.silva@vale.com</v>
          </cell>
          <cell r="AL342" t="str">
            <v>PESQUISA E DESENVOLVIMENTO</v>
          </cell>
          <cell r="AM342" t="str">
            <v>Geração de informações analíticas para os projetos de Desenvolvimento de Processos Minerais.</v>
          </cell>
          <cell r="AN342" t="str">
            <v>Desenvolvimento e melhorias em métodos analíticos (preparação de amostras, análises químicas, controles de qualidade), implementação de melhorias e simplificação dos processos de laboratórios.</v>
          </cell>
          <cell r="AO342" t="str">
            <v>Híbrido - Remoto, acesso frequente</v>
          </cell>
          <cell r="AP342" t="str">
            <v>MG</v>
          </cell>
          <cell r="AQ342" t="str">
            <v>Santa Luzia</v>
          </cell>
          <cell r="AR342" t="str">
            <v>Região metropolitana de Belo Horizonte incluindo Santa Luzia e Caeté.</v>
          </cell>
          <cell r="AS342" t="str">
            <v>Química</v>
          </cell>
          <cell r="AU342" t="str">
            <v>Diferencial - Básico</v>
          </cell>
          <cell r="AV342" t="str">
            <v>Excel intermediário</v>
          </cell>
          <cell r="AW342" t="str">
            <v>A área não está totalmente preparada para receber pessoas com deficiência. Caso alguma pessoa se interesse, gentileza nos consultar.</v>
          </cell>
          <cell r="AX342" t="str">
            <v>OK</v>
          </cell>
          <cell r="BA342" t="str">
            <v>OK</v>
          </cell>
          <cell r="BB342" t="str">
            <v>planilha EB</v>
          </cell>
          <cell r="BC342" t="str">
            <v>ESTRATÉGIA</v>
          </cell>
        </row>
        <row r="343">
          <cell r="B343">
            <v>1071831</v>
          </cell>
          <cell r="C343">
            <v>1</v>
          </cell>
          <cell r="D343" t="str">
            <v>Estágio superior 6h</v>
          </cell>
          <cell r="E343" t="str">
            <v>ABERTO</v>
          </cell>
          <cell r="G343" t="str">
            <v>Aumento de Quadro</v>
          </cell>
          <cell r="H343">
            <v>81007320</v>
          </cell>
          <cell r="I343" t="str">
            <v>Rodrigo Mendes Antunes Luz</v>
          </cell>
          <cell r="J343" t="str">
            <v>rodrigo.mendes@vale.com</v>
          </cell>
          <cell r="K343">
            <v>1160300</v>
          </cell>
          <cell r="L343" t="str">
            <v xml:space="preserve">Brasil/Minas Gerais </v>
          </cell>
          <cell r="M343" t="str">
            <v>SAO GONCALO DO RIO ABAIXO</v>
          </cell>
          <cell r="N343" t="str">
            <v>Vale S.A - 0447-98</v>
          </cell>
          <cell r="O343" t="str">
            <v>Escr.Ap.Op.Usi.Brucutu-04</v>
          </cell>
          <cell r="P343">
            <v>45406</v>
          </cell>
          <cell r="Q343" t="str">
            <v>PRESIDENTE - EDUARDO DE SALLES BARTOLOMEO</v>
          </cell>
          <cell r="R343" t="str">
            <v>VP EXEC OPERACOES - CARLOS HENRIQUE SENNA MEDEIROS</v>
          </cell>
          <cell r="S343" t="str">
            <v>DIR CORREDOR SUDESTE - LUIZ GUSTAVO RECHE</v>
          </cell>
          <cell r="T343" t="str">
            <v>DIR OPER BRUCUTU AGUA LIMPA - PAULO FERNANDO DE TOLEDO DAMASCENO</v>
          </cell>
          <cell r="U343" t="str">
            <v>GER GERAL MANUT MI USI BRUCUTU - LUIZ OTAVIO REIS MAIA</v>
          </cell>
          <cell r="V343" t="str">
            <v>COORD GESTAO OPERACIONAL - RODRIGO MENDES ANTUNES LUZ</v>
          </cell>
          <cell r="W343" t="str">
            <v>-</v>
          </cell>
          <cell r="X343" t="str">
            <v>LIDIANE SOUZA GUIMARAES</v>
          </cell>
          <cell r="Y343" t="str">
            <v>luciana.pinto@vale.com</v>
          </cell>
          <cell r="Z343" t="str">
            <v>Vale S/A</v>
          </cell>
          <cell r="AA343" t="str">
            <v>Ferrosos</v>
          </cell>
          <cell r="AB343" t="str">
            <v>Peformance Operacional</v>
          </cell>
          <cell r="AC343" t="str">
            <v>Denizete Corrêa</v>
          </cell>
          <cell r="AD343" t="str">
            <v>VERDE</v>
          </cell>
          <cell r="AE343" t="str">
            <v>Remoto com acesso frequente (Híbrido)</v>
          </cell>
          <cell r="AF343">
            <v>45408</v>
          </cell>
          <cell r="AG343" t="str">
            <v>PREENCHIDO</v>
          </cell>
          <cell r="AH343">
            <v>31998147297</v>
          </cell>
          <cell r="AI343" t="str">
            <v>7:30 a 16:30</v>
          </cell>
          <cell r="AJ343" t="str">
            <v>Thalles Machado</v>
          </cell>
          <cell r="AK343" t="str">
            <v>thalles.machado@vale.com</v>
          </cell>
          <cell r="AL343" t="str">
            <v>Performance Operacional</v>
          </cell>
          <cell r="AM343"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43" t="str">
            <v>Atuação na sala de estratégia da DI, com foco na analise e avaliação das conexões das ações táticas operacionais com a estratégia Vale e da DI.</v>
          </cell>
          <cell r="AO343" t="str">
            <v>Híbrido - Remoto, acesso frequente</v>
          </cell>
          <cell r="AP343" t="str">
            <v>MG</v>
          </cell>
          <cell r="AQ343" t="str">
            <v>São Gonçalo do Rio Abaixo</v>
          </cell>
          <cell r="AR343" t="str">
            <v>João Monlevade, São Gonçalo do Rio Abaixo, Barão de Cocais e Santa Bárbara</v>
          </cell>
          <cell r="AS343" t="str">
            <v>Administração, Engenharia de Produção</v>
          </cell>
          <cell r="AU343" t="str">
            <v>Diferencial - Básico</v>
          </cell>
          <cell r="AV343" t="str">
            <v>Excel avançado</v>
          </cell>
          <cell r="AW343" t="str">
            <v>Sem restrições</v>
          </cell>
          <cell r="AX343" t="str">
            <v>OK</v>
          </cell>
          <cell r="BA343" t="str">
            <v>OK</v>
          </cell>
          <cell r="BB343" t="str">
            <v>planilha EB</v>
          </cell>
          <cell r="BC343" t="str">
            <v>ESTRATÉGIA</v>
          </cell>
        </row>
        <row r="344">
          <cell r="B344">
            <v>1071829</v>
          </cell>
          <cell r="C344">
            <v>1</v>
          </cell>
          <cell r="D344" t="str">
            <v>Estágio superior 6h</v>
          </cell>
          <cell r="E344" t="str">
            <v>ABERTO</v>
          </cell>
          <cell r="G344" t="str">
            <v>Aumento de Quadro</v>
          </cell>
          <cell r="H344">
            <v>35328</v>
          </cell>
          <cell r="I344" t="str">
            <v>Maira Trindade Gomes</v>
          </cell>
          <cell r="J344" t="str">
            <v>maira.gomes@vale.com</v>
          </cell>
          <cell r="K344">
            <v>2010148</v>
          </cell>
          <cell r="L344" t="str">
            <v xml:space="preserve">Brasil/Minas Gerais </v>
          </cell>
          <cell r="M344" t="str">
            <v>NOVA LIMA</v>
          </cell>
          <cell r="N344" t="str">
            <v>VALE S.A - 0150-03</v>
          </cell>
          <cell r="O344" t="str">
            <v>Edif�c Conc�rdia Corporat</v>
          </cell>
          <cell r="P344">
            <v>45406</v>
          </cell>
          <cell r="Q344" t="str">
            <v>PRESIDENTE - EDUARDO DE SALLES BARTOLOMEO</v>
          </cell>
          <cell r="R344" t="str">
            <v>VP EXEC PROJETOS - ALEXANDRE GOMES PEREIRA</v>
          </cell>
          <cell r="S344" t="str">
            <v>DIR PROJETOS MIN FERRO - CARLOS EDUARDO BECHARA MIANA</v>
          </cell>
          <cell r="T344" t="str">
            <v>DIR ENGENHARIA PROJETOS - RAQUEL ELIZA CAMPOS BASTOS</v>
          </cell>
          <cell r="U344" t="str">
            <v>GER ENG PROJ GEST PLANEJ CAPEX - MAIRA TRINDADE GOMES</v>
          </cell>
          <cell r="V344" t="str">
            <v>-</v>
          </cell>
          <cell r="W344" t="str">
            <v>-</v>
          </cell>
          <cell r="X344" t="str">
            <v>LIDIANE SOUZA GUIMARAES</v>
          </cell>
          <cell r="Y344" t="str">
            <v>luciana.farah@vale.com</v>
          </cell>
          <cell r="Z344" t="str">
            <v>Vale S/A</v>
          </cell>
          <cell r="AA344" t="str">
            <v>Corporativo</v>
          </cell>
          <cell r="AB344" t="str">
            <v>PROJETOS CAPITAL</v>
          </cell>
          <cell r="AC344" t="str">
            <v>Denizete Corrêa</v>
          </cell>
          <cell r="AD344" t="str">
            <v>VERDE</v>
          </cell>
          <cell r="AE344" t="str">
            <v>Remoto com acesso eventual (Home Office)</v>
          </cell>
          <cell r="AF344">
            <v>45408</v>
          </cell>
          <cell r="AG344" t="str">
            <v>PREENCHIDO</v>
          </cell>
          <cell r="AH344">
            <v>31994299777</v>
          </cell>
          <cell r="AI344" t="str">
            <v>08:00 às 17:00</v>
          </cell>
          <cell r="AJ344" t="str">
            <v>Nandia Sampaio Ribeiro Santana</v>
          </cell>
          <cell r="AK344" t="str">
            <v xml:space="preserve"> nandia.santana@vale.com</v>
          </cell>
          <cell r="AL344" t="str">
            <v>PROJETOS CAPITAL</v>
          </cell>
          <cell r="AM344" t="str">
            <v>Gestão econômica e gestão de contratos para os projetos na fase de Desenvolvimento FEL 1, FEL 2 e FEL 3.</v>
          </cell>
          <cell r="AN344" t="str">
            <v>Acompanhamento econômico e financeiro dos projetos
Cadastro das projeções no SAP
Acompanhamento dos contratos/apoio no processo de medições</v>
          </cell>
          <cell r="AO344" t="str">
            <v>Híbrido - Remoto com acesso eventual (Ida de 1 a 2x por semana ou sob demanda)</v>
          </cell>
          <cell r="AP344" t="str">
            <v>MG</v>
          </cell>
          <cell r="AQ344" t="str">
            <v>Nova Lima</v>
          </cell>
          <cell r="AR344" t="str">
            <v>BELO HORIZONTE/NOVA LIMA - REGIÃO METROPOLITANA</v>
          </cell>
          <cell r="AS344" t="str">
            <v>Engenharia Civil, Engenharia de Produção, Administração</v>
          </cell>
          <cell r="AU344" t="str">
            <v>Diferencial - Intermediário</v>
          </cell>
          <cell r="AV344" t="str">
            <v>OFFICE - BOM CONHECIMENTO EM EXCEL e POWER BI</v>
          </cell>
          <cell r="AW344" t="str">
            <v>NÃO</v>
          </cell>
          <cell r="AX344" t="str">
            <v>OK</v>
          </cell>
          <cell r="BA344" t="str">
            <v>OK</v>
          </cell>
          <cell r="BB344" t="str">
            <v>planilha EB</v>
          </cell>
          <cell r="BC344" t="str">
            <v>ESTRATÉGIA</v>
          </cell>
        </row>
        <row r="345">
          <cell r="B345">
            <v>1071823</v>
          </cell>
          <cell r="C345">
            <v>1</v>
          </cell>
          <cell r="D345" t="str">
            <v>Estágio superior 6h</v>
          </cell>
          <cell r="E345" t="str">
            <v>ABERTO</v>
          </cell>
          <cell r="G345" t="str">
            <v>Aumento de Quadro</v>
          </cell>
          <cell r="H345">
            <v>505174</v>
          </cell>
          <cell r="I345" t="str">
            <v>LEONARDO DELLEVEDOVE MENEGON</v>
          </cell>
          <cell r="J345" t="str">
            <v>leonardo.menegon@vale.com</v>
          </cell>
          <cell r="K345">
            <v>1370245</v>
          </cell>
          <cell r="L345" t="str">
            <v>Brasil/Pará</v>
          </cell>
          <cell r="M345" t="str">
            <v>MARABA</v>
          </cell>
          <cell r="N345" t="str">
            <v>Salobo Metais S.A. - 0002</v>
          </cell>
          <cell r="O345" t="str">
            <v>Plato Adm Servi�os Salobo</v>
          </cell>
          <cell r="P345">
            <v>45406</v>
          </cell>
          <cell r="Q345" t="str">
            <v>PRESIDENTE - EDUARDO DE SALLES BARTOLOMEO</v>
          </cell>
          <cell r="R345" t="str">
            <v>DIR, NORTH ATLANTIC OPERATIONS - ALFREDO PONTES DE SANTANA</v>
          </cell>
          <cell r="S345" t="str">
            <v>CHIEF PROJECTS OFFICER - OLGA KOVALIK</v>
          </cell>
          <cell r="T345" t="str">
            <v>DIR PROJ EXECUCAO ATL SUL - HEUSER HORTMANN JUNIOR</v>
          </cell>
          <cell r="U345" t="str">
            <v>GER GERAL IMP PROJ COR SAL III - MARCELO RENATO VEIGA DOS SANTOS</v>
          </cell>
          <cell r="V345" t="str">
            <v>GER PROJ SSMA SUSTEN SALOB III - LEONARDO DELLEVEDOVE MENEGON</v>
          </cell>
          <cell r="W345" t="str">
            <v>-</v>
          </cell>
          <cell r="X345" t="str">
            <v>LIDIANE SOUZA GUIMARAES</v>
          </cell>
          <cell r="Z345" t="str">
            <v>Salobo Metais Ltda</v>
          </cell>
          <cell r="AA345" t="str">
            <v>Metais Básicos</v>
          </cell>
          <cell r="AB345" t="str">
            <v>SAUDE E SEGURANCA</v>
          </cell>
          <cell r="AC345" t="str">
            <v>Vanessa Medeiros</v>
          </cell>
          <cell r="AD345" t="str">
            <v>VERDE</v>
          </cell>
          <cell r="AE345" t="str">
            <v>Remoto com acesso frequente (Híbrido)</v>
          </cell>
          <cell r="AF345">
            <v>45408</v>
          </cell>
          <cell r="AG345" t="str">
            <v>PREENCHIDO</v>
          </cell>
          <cell r="AH345" t="str">
            <v>(13) 99654-4373</v>
          </cell>
          <cell r="AI345" t="str">
            <v>08:00 às 17:00</v>
          </cell>
          <cell r="AJ345" t="str">
            <v>Thiago Carvalho</v>
          </cell>
          <cell r="AK345" t="str">
            <v>thiago.decarvalho@vale.com</v>
          </cell>
          <cell r="AL345" t="str">
            <v>SAUDE E SEGURANCA</v>
          </cell>
          <cell r="AM345" t="str">
            <v>Área de saúde e segurança em projetos de capital de Metais Básicos. 
Fiscalização e gestão de obras com indicadores específicos, acompanhamento de atividades de contratadas e melhoria contínua.</v>
          </cell>
          <cell r="AN345" t="str">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ell>
          <cell r="AO345" t="str">
            <v>Híbrido - Remoto, acesso frequente</v>
          </cell>
          <cell r="AP345" t="str">
            <v>PA</v>
          </cell>
          <cell r="AQ345" t="str">
            <v>Marabá</v>
          </cell>
          <cell r="AR345" t="str">
            <v>Parauapebas.</v>
          </cell>
          <cell r="AS345" t="str">
            <v>Todas as Engenharias</v>
          </cell>
          <cell r="AU345" t="str">
            <v>Diferencial - Básico</v>
          </cell>
          <cell r="AV345" t="str">
            <v>Power BI</v>
          </cell>
          <cell r="AX345" t="str">
            <v>OK</v>
          </cell>
          <cell r="BA345" t="str">
            <v>OK</v>
          </cell>
          <cell r="BB345" t="str">
            <v>planilha EB</v>
          </cell>
          <cell r="BC345" t="str">
            <v>SAÚDE, SEGURANÇA E RISCO OPERACIONAL</v>
          </cell>
        </row>
        <row r="346">
          <cell r="B346">
            <v>1071820</v>
          </cell>
          <cell r="C346">
            <v>1</v>
          </cell>
          <cell r="D346" t="str">
            <v>Estágio superior 6h</v>
          </cell>
          <cell r="E346" t="str">
            <v>ABERTO</v>
          </cell>
          <cell r="G346" t="str">
            <v>Aumento de Quadro</v>
          </cell>
          <cell r="H346">
            <v>81010237</v>
          </cell>
          <cell r="I346" t="str">
            <v>Douglas Deoclecio Tostes Firmo</v>
          </cell>
          <cell r="J346" t="str">
            <v>Douglas.Tostes@vale.com</v>
          </cell>
          <cell r="K346">
            <v>1310183</v>
          </cell>
          <cell r="L346" t="str">
            <v xml:space="preserve">Brasil/Minas Gerais </v>
          </cell>
          <cell r="M346" t="str">
            <v>ITABIRITO</v>
          </cell>
          <cell r="N346" t="str">
            <v>Vale S.A - 0044-94</v>
          </cell>
          <cell r="O346" t="str">
            <v>Hidrogeo Geotecni Pico 00</v>
          </cell>
          <cell r="P346">
            <v>45406</v>
          </cell>
          <cell r="Q346" t="str">
            <v>PRESIDENTE - EDUARDO DE SALLES BARTOLOMEO</v>
          </cell>
          <cell r="R346" t="str">
            <v>VP EXEC OPERACOES - CARLOS HENRIQUE SENNA MEDEIROS</v>
          </cell>
          <cell r="S346" t="str">
            <v>DIR CORREDOR SUL - DIOGO AFONSO COSTA</v>
          </cell>
          <cell r="T346" t="str">
            <v>DIR GEOT HIDROG CORR SUL - FELIPE DE MORAES RUSSO</v>
          </cell>
          <cell r="U346" t="str">
            <v>GER GERAL GEOTEC HIDR V GRANDE - FABIANO OLIVEIRA MENDANHA</v>
          </cell>
          <cell r="V346" t="str">
            <v>COORD GEOTECNIA E TOPOGRAFIA - DOUGLAS DEOCLECIO TOSTES FIRMO</v>
          </cell>
          <cell r="W346" t="str">
            <v>-</v>
          </cell>
          <cell r="X346" t="str">
            <v>LIDIANE SOUZA GUIMARAES</v>
          </cell>
          <cell r="Y346" t="str">
            <v>gizelle.soraja@vale.com</v>
          </cell>
          <cell r="Z346" t="str">
            <v>Vale S/A</v>
          </cell>
          <cell r="AA346" t="str">
            <v>Ferrosos</v>
          </cell>
          <cell r="AB346" t="str">
            <v>GEOTECNIA</v>
          </cell>
          <cell r="AC346" t="str">
            <v>Denizete Corrêa</v>
          </cell>
          <cell r="AD346" t="str">
            <v>VERDE</v>
          </cell>
          <cell r="AE346" t="str">
            <v>Remoto com acesso frequente (Híbrido)</v>
          </cell>
          <cell r="AF346">
            <v>45408</v>
          </cell>
          <cell r="AG346" t="str">
            <v>PREENCHIDO</v>
          </cell>
          <cell r="AH346" t="str">
            <v>31 994132347</v>
          </cell>
          <cell r="AI346" t="str">
            <v>8 as 17</v>
          </cell>
          <cell r="AJ346" t="str">
            <v>Virginie Queiroz</v>
          </cell>
          <cell r="AK346" t="str">
            <v>virginie.queiroz@vale.com</v>
          </cell>
          <cell r="AL346" t="str">
            <v>GEOTECNIA</v>
          </cell>
          <cell r="AM346" t="str">
            <v>A área de geotécnica é uma área de suporte operacional que tem como principal atividade viabilizar operações seguras. Temos como atividades a gestão de riscos dos ativos geotécnicos, Segurança técnica dos ativos, gestão das obrigações legais, monitoramento e inspeção e avaliação de performance.</v>
          </cell>
          <cell r="AN346" t="str">
            <v>Será responsável por apoiar na avaliação de performance da estrutura, apoiar na avaliação de riscos dos ativos, auxiliar no planejamento da rotina das atividades do time de campo, apoiar a elaboração e revisão dos projetos.</v>
          </cell>
          <cell r="AO346" t="str">
            <v>Híbrido - Remoto, acesso frequente</v>
          </cell>
          <cell r="AP346" t="str">
            <v>MG</v>
          </cell>
          <cell r="AQ346" t="str">
            <v>Itabirito</v>
          </cell>
          <cell r="AR346" t="str">
            <v>Belo Horizonte, Itabirito, Rio Acima, Nova Lima.</v>
          </cell>
          <cell r="AS346" t="str">
            <v>Engenharia Civil, Geologia, Engenharia Geológica</v>
          </cell>
          <cell r="AU346" t="str">
            <v>Não é necessário para minha vaga</v>
          </cell>
          <cell r="AV346" t="str">
            <v>Ferramentas de análise de estabilidade, pacote office e autocad.</v>
          </cell>
          <cell r="AW346" t="str">
            <v>Não</v>
          </cell>
          <cell r="AX346" t="str">
            <v>OK</v>
          </cell>
          <cell r="BA346" t="str">
            <v>OK</v>
          </cell>
          <cell r="BB346" t="str">
            <v>planilha EB</v>
          </cell>
          <cell r="BC346" t="str">
            <v>MINA E USINA</v>
          </cell>
        </row>
        <row r="347">
          <cell r="B347">
            <v>1071816</v>
          </cell>
          <cell r="C347">
            <v>1</v>
          </cell>
          <cell r="D347" t="str">
            <v>Estágio superior 6h</v>
          </cell>
          <cell r="E347" t="str">
            <v>ABERTO</v>
          </cell>
          <cell r="G347" t="str">
            <v>Aumento de Quadro</v>
          </cell>
          <cell r="H347">
            <v>183061</v>
          </cell>
          <cell r="I347" t="str">
            <v>Fabiano Augusto Neiva Dutra</v>
          </cell>
          <cell r="J347" t="str">
            <v>fabiano.dutra@vale.com</v>
          </cell>
          <cell r="K347">
            <v>2010160</v>
          </cell>
          <cell r="L347" t="str">
            <v xml:space="preserve">Brasil/Minas Gerais </v>
          </cell>
          <cell r="M347" t="str">
            <v>NOVA LIMA</v>
          </cell>
          <cell r="N347" t="str">
            <v>VALE S.A - 0150-03</v>
          </cell>
          <cell r="O347" t="str">
            <v>Ed. Conc�rdia Corporate (</v>
          </cell>
          <cell r="P347">
            <v>45406</v>
          </cell>
          <cell r="Q347" t="str">
            <v>PRESIDENTE - EDUARDO DE SALLES BARTOLOMEO</v>
          </cell>
          <cell r="R347" t="str">
            <v>VP EXEC SOLUCOES MFE - MARCELLO MAGISTRINI SPINELLI</v>
          </cell>
          <cell r="S347" t="str">
            <v>DIR CADEIA INTEGRADA DE VALOR - VAGNER SILVA DE LOYOLA REIS</v>
          </cell>
          <cell r="T347" t="str">
            <v>DIR, SHIPPING AND DISTRIBUTION - GUILHERME FERREIRA BREGA</v>
          </cell>
          <cell r="U347" t="str">
            <v>GER GERAL OP COM OTIM FROT AFR - FABIANO AUGUSTO NEIVA DUTRA</v>
          </cell>
          <cell r="V347" t="str">
            <v>-</v>
          </cell>
          <cell r="W347" t="str">
            <v>-</v>
          </cell>
          <cell r="X347" t="str">
            <v>LIDIANE SOUZA GUIMARAES</v>
          </cell>
          <cell r="Y347" t="str">
            <v>Pedro.Carneiro@vale.com</v>
          </cell>
          <cell r="Z347" t="str">
            <v>Vale S/A</v>
          </cell>
          <cell r="AA347" t="str">
            <v>Ferrosos</v>
          </cell>
          <cell r="AB347" t="str">
            <v>LOGISTICA</v>
          </cell>
          <cell r="AC347" t="str">
            <v>Vanessa Medeiros</v>
          </cell>
          <cell r="AD347" t="str">
            <v>VERDE</v>
          </cell>
          <cell r="AE347" t="str">
            <v>Remoto com acesso eventual (Home Office)</v>
          </cell>
          <cell r="AF347">
            <v>45408</v>
          </cell>
          <cell r="AG347" t="str">
            <v>PREENCHIDO</v>
          </cell>
          <cell r="AH347">
            <v>31995836921</v>
          </cell>
          <cell r="AI347" t="str">
            <v>8h às 17h</v>
          </cell>
          <cell r="AJ347" t="str">
            <v>Walter Matos Oliveira Neto</v>
          </cell>
          <cell r="AK347" t="str">
            <v>walter.matos@vale.com</v>
          </cell>
          <cell r="AL347" t="str">
            <v>LOGISTICA</v>
          </cell>
          <cell r="AM347" t="str">
            <v>Área de otimização responsável pelo planejamento e decisão de alocação dos navios no atendimento aos planos de carregamento e descarga nos portos. Interface com times de planejamento integrado, planejamento de embarques, operação e afretamento de navios e engenharia naval e portuária. Análise de restrições dos navios e berços de atracação e planejamento e acompanhamento dos projetos que buscam solucionar os gargalos mapeados. Gestão do simulador (software) de alocação e dos resultado das rodadas de simulação que demandam contratação adicional de navios, ajustes na velocidade empregada pela frota de navios e alocação nos portos de carregamento.</v>
          </cell>
          <cell r="AN347" t="str">
            <v>Apoiar nas rodadas de simulação, monitoramento de tempo de estadia dos navios em fila, orientação de contratação de navios e ajustes na velocidade da frota.</v>
          </cell>
          <cell r="AO347" t="str">
            <v>Híbrido - Remoto com acesso eventual (Ida de 1 a 2x por semana ou sob demanda)</v>
          </cell>
          <cell r="AP347" t="str">
            <v>MG</v>
          </cell>
          <cell r="AQ347" t="str">
            <v>Nova Lima</v>
          </cell>
          <cell r="AR347" t="str">
            <v>Nova Lima, Belo Horizonte e sua região metropolitana.</v>
          </cell>
          <cell r="AS347" t="str">
            <v>Engenharia de Produção, Engenharia de Transportes</v>
          </cell>
          <cell r="AU347" t="str">
            <v>Intermediário</v>
          </cell>
          <cell r="AV347" t="str">
            <v xml:space="preserve">Conhecimento básico de pacote office, principalmente Excel </v>
          </cell>
          <cell r="AW347" t="str">
            <v xml:space="preserve">Sem restrição </v>
          </cell>
          <cell r="AX347" t="str">
            <v xml:space="preserve">NOT OK </v>
          </cell>
          <cell r="AY347" t="str">
            <v>Curso de engenharia Naval não disponível</v>
          </cell>
          <cell r="AZ347">
            <v>45411</v>
          </cell>
          <cell r="BA347" t="str">
            <v>OK</v>
          </cell>
          <cell r="BB347" t="str">
            <v>planilha EB</v>
          </cell>
          <cell r="BC347" t="str">
            <v>LOGÍSTICA</v>
          </cell>
        </row>
        <row r="348">
          <cell r="B348">
            <v>1071815</v>
          </cell>
          <cell r="C348">
            <v>1</v>
          </cell>
          <cell r="D348" t="str">
            <v>Estágio superior 6h</v>
          </cell>
          <cell r="E348" t="str">
            <v>ABERTO</v>
          </cell>
          <cell r="G348" t="str">
            <v>Aumento de Quadro</v>
          </cell>
          <cell r="H348">
            <v>81047157</v>
          </cell>
          <cell r="I348" t="str">
            <v>DANIELLE OLIVEIRA RODRIGUES</v>
          </cell>
          <cell r="J348" t="str">
            <v>Danielle.Oliveira.Rodrigues@vale.com</v>
          </cell>
          <cell r="K348">
            <v>1310221</v>
          </cell>
          <cell r="L348" t="str">
            <v xml:space="preserve">Brasil/Minas Gerais </v>
          </cell>
          <cell r="M348" t="str">
            <v>ITABIRITO</v>
          </cell>
          <cell r="N348" t="str">
            <v>Vale S.A - 0044-94</v>
          </cell>
          <cell r="O348" t="str">
            <v>Planej. Mina Pico CNPJ-00</v>
          </cell>
          <cell r="P348">
            <v>45406</v>
          </cell>
          <cell r="Q348" t="str">
            <v>PRESIDENTE - EDUARDO DE SALLES BARTOLOMEO</v>
          </cell>
          <cell r="R348" t="str">
            <v>VP EXEC OPERACOES - CARLOS HENRIQUE SENNA MEDEIROS</v>
          </cell>
          <cell r="S348" t="str">
            <v>DIR CORREDOR SUL - DIOGO AFONSO COSTA</v>
          </cell>
          <cell r="T348" t="str">
            <v>DIR GEOC PLANEJ PROGR CORR SUL - ROBERTO POLICARPO GONCALVES JUNIOR</v>
          </cell>
          <cell r="U348" t="str">
            <v>GER GEOCIENCIAS CORRED SUL - RAFAEL HENCHEN</v>
          </cell>
          <cell r="V348" t="str">
            <v>COORD GEOCIENCIAS - DANIELLE OLIVEIRA RODRIGUES</v>
          </cell>
          <cell r="W348" t="str">
            <v>-</v>
          </cell>
          <cell r="X348" t="str">
            <v>LIDIANE SOUZA GUIMARAES</v>
          </cell>
          <cell r="Z348" t="str">
            <v>Vale S/A</v>
          </cell>
          <cell r="AA348" t="str">
            <v>Ferrosos</v>
          </cell>
          <cell r="AB348" t="str">
            <v>GEOLOGIA</v>
          </cell>
          <cell r="AC348" t="str">
            <v>Denizete Corrêa</v>
          </cell>
          <cell r="AD348" t="str">
            <v>VERDE</v>
          </cell>
          <cell r="AE348" t="str">
            <v>Onsite (Presencial)</v>
          </cell>
          <cell r="AF348">
            <v>45408</v>
          </cell>
          <cell r="AG348" t="str">
            <v>PREENCHIDO</v>
          </cell>
          <cell r="AH348">
            <v>31999873410</v>
          </cell>
          <cell r="AI348" t="str">
            <v>7h30 às 16h30</v>
          </cell>
          <cell r="AJ348" t="str">
            <v>Érika Cristina Silva Ribeiro</v>
          </cell>
          <cell r="AK348" t="str">
            <v>erika.ribeiro@vale.com</v>
          </cell>
          <cell r="AL348" t="str">
            <v>GEOLOGIA</v>
          </cell>
          <cell r="AM348" t="str">
            <v>Responsável pela coleta de amostras de canaletas pontuais, trincheiras, densidade etc. Geração de modelos geológicos, acompanhamento de frentes de lavra, reconciliação, etc.</v>
          </cell>
          <cell r="AN348" t="str">
            <v>1. Programar e acompanhar as campanhas de amostragem.
2. Suportar tecnicamente a geóloga de mina.
3. Participar ativamente do Projeto IQM relacionado à gestão da qualidade dos processos de geologia de mina.</v>
          </cell>
          <cell r="AO348" t="str">
            <v>Onsite - Presencial</v>
          </cell>
          <cell r="AP348" t="str">
            <v>MG</v>
          </cell>
          <cell r="AQ348" t="str">
            <v>Itabirito</v>
          </cell>
          <cell r="AR348" t="str">
            <v>Itabirito, Belo Horizonte e suas regiões metropolitanas, Nova Lima.</v>
          </cell>
          <cell r="AS348" t="str">
            <v>Geologia</v>
          </cell>
          <cell r="AU348" t="str">
            <v>Diferencial - Intermediário</v>
          </cell>
          <cell r="AV348" t="str">
            <v>Leapfrog, Isatís, Vulcan.</v>
          </cell>
          <cell r="AW348" t="str">
            <v>Não pode ter limitações que a impeça de ir para campo.</v>
          </cell>
          <cell r="AX348" t="str">
            <v xml:space="preserve">NOT OK </v>
          </cell>
          <cell r="AY348" t="str">
            <v>Engenharia geológica não disponível</v>
          </cell>
          <cell r="AZ348">
            <v>45414</v>
          </cell>
          <cell r="BA348" t="str">
            <v>OK</v>
          </cell>
          <cell r="BB348" t="str">
            <v>planilha EB</v>
          </cell>
          <cell r="BC348" t="str">
            <v>MINA E USINA</v>
          </cell>
        </row>
        <row r="349">
          <cell r="B349">
            <v>1071814</v>
          </cell>
          <cell r="C349">
            <v>1</v>
          </cell>
          <cell r="D349" t="str">
            <v>Estágio superior 6h</v>
          </cell>
          <cell r="E349" t="str">
            <v>ABERTO</v>
          </cell>
          <cell r="G349" t="str">
            <v>Aumento de Quadro</v>
          </cell>
          <cell r="H349">
            <v>81024277</v>
          </cell>
          <cell r="I349" t="str">
            <v>Rafael Carneiro Xavier</v>
          </cell>
          <cell r="J349" t="str">
            <v>Rafael.Xavier@vale.com</v>
          </cell>
          <cell r="K349">
            <v>1330537</v>
          </cell>
          <cell r="L349" t="str">
            <v xml:space="preserve">Brasil/Minas Gerais </v>
          </cell>
          <cell r="M349" t="str">
            <v>CONGONHAS</v>
          </cell>
          <cell r="N349" t="str">
            <v>Vale S.A - 0007-40</v>
          </cell>
          <cell r="O349" t="str">
            <v>Planej. De Mina de F�bric</v>
          </cell>
          <cell r="P349">
            <v>45406</v>
          </cell>
          <cell r="Q349" t="str">
            <v>PRESIDENTE - EDUARDO DE SALLES BARTOLOMEO</v>
          </cell>
          <cell r="R349" t="str">
            <v>VP EXEC OPERACOES - CARLOS HENRIQUE SENNA MEDEIROS</v>
          </cell>
          <cell r="S349" t="str">
            <v>DIR CORREDOR SUL - DIOGO AFONSO COSTA</v>
          </cell>
          <cell r="T349" t="str">
            <v>DIR GEOC PLANEJ PROGR CORR SUL - ROBERTO POLICARPO GONCALVES JUNIOR</v>
          </cell>
          <cell r="U349" t="str">
            <v>GER GEOCIENCIAS CORRED SUL - RAFAEL HENCHEN</v>
          </cell>
          <cell r="V349" t="str">
            <v>COORD GEOCIENCIAS - RAFAEL CARNEIRO XAVIER</v>
          </cell>
          <cell r="W349" t="str">
            <v>-</v>
          </cell>
          <cell r="X349" t="str">
            <v>LIDIANE SOUZA GUIMARAES</v>
          </cell>
          <cell r="Y349" t="str">
            <v>Stephanie.Negri.Jacques@vale.com</v>
          </cell>
          <cell r="Z349" t="str">
            <v>Vale S/A</v>
          </cell>
          <cell r="AA349" t="str">
            <v>Ferrosos</v>
          </cell>
          <cell r="AB349" t="str">
            <v>GEOLOGIA</v>
          </cell>
          <cell r="AC349" t="str">
            <v>Denizete Corrêa</v>
          </cell>
          <cell r="AD349" t="str">
            <v>VERDE</v>
          </cell>
          <cell r="AE349" t="str">
            <v>Onsite (Presencial)</v>
          </cell>
          <cell r="AF349">
            <v>45408</v>
          </cell>
          <cell r="AG349" t="str">
            <v>PREENCHIDO</v>
          </cell>
          <cell r="AH349" t="str">
            <v>31 971916510</v>
          </cell>
          <cell r="AI349" t="str">
            <v>07:30 as 16:30</v>
          </cell>
          <cell r="AJ349" t="str">
            <v>Izabela de Amorim</v>
          </cell>
          <cell r="AK349" t="str">
            <v>izabela.a.andrade@vale.com</v>
          </cell>
          <cell r="AL349" t="str">
            <v>GEOLOGIA</v>
          </cell>
          <cell r="AM349" t="str">
            <v>Área de geologia de curto prazo. Estou na coordenação da gerencia de Geociências do corredor sul, ficando a minha atuação restrita ao Paraopeba (sites de Capão Xavier, Feijão/Jangada, Fábrica e Viga). O estagiário irá atuar em Fábrica e Viga. Principais responsabilidades são: amostragem de curto prazo (trincheiras, canaletas e frente de lavra), acompanhamento de sondagem, entrega de modelo geológico e modelo de estimativa para direcionamento das frentes de lavra e acompanhamento das frentes em conjunto com o time de controle de qualidade.</v>
          </cell>
          <cell r="AN349" t="str">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ell>
          <cell r="AO349" t="str">
            <v>Onsite - Presencial</v>
          </cell>
          <cell r="AP349" t="str">
            <v>MG</v>
          </cell>
          <cell r="AQ349" t="str">
            <v>Congonhas</v>
          </cell>
          <cell r="AR349" t="str">
            <v>Congonhas, Conselheiro Lafaiete e Ouro Branco</v>
          </cell>
          <cell r="AS349" t="str">
            <v>Geologia, Engenharia Geológica</v>
          </cell>
          <cell r="AU349" t="str">
            <v>Não é necessário para minha vaga</v>
          </cell>
          <cell r="AV349" t="str">
            <v>Pacote office, Vulcan, Leapfrog, Deswik ou demais softwares de geologia/mineração.</v>
          </cell>
          <cell r="AW349" t="str">
            <v>Necessita de andar na mina, carregar amostras de até 20kg, flexão de coluna, visão para se orientar na mina, digitação em computadores. Escopo de campo e escritório. Subir e descer escadas.</v>
          </cell>
          <cell r="AX349" t="str">
            <v xml:space="preserve">NOT OK </v>
          </cell>
          <cell r="AY349" t="str">
            <v>1 - Vaga aberta em Congonhas, informado ser Belo Horizonte em FORMS, 2 - curso de geologia não disponível em congonhas</v>
          </cell>
          <cell r="AZ349" t="str">
            <v>05/06 Solicitado retorno ao gestor (Tatiana). Para Congonhas considerar as cidades de moradia - Congonhas, Conselheiro Lafaiete e Ouro Branco (Lidi)</v>
          </cell>
          <cell r="BA349" t="str">
            <v>OK</v>
          </cell>
          <cell r="BB349" t="str">
            <v>planilha EB</v>
          </cell>
          <cell r="BC349" t="str">
            <v>MINA E USINA</v>
          </cell>
        </row>
        <row r="350">
          <cell r="B350">
            <v>1071811</v>
          </cell>
          <cell r="C350">
            <v>1</v>
          </cell>
          <cell r="D350" t="str">
            <v>Estágio superior 6h</v>
          </cell>
          <cell r="E350" t="str">
            <v>ABERTO</v>
          </cell>
          <cell r="G350" t="str">
            <v>Aumento de Quadro</v>
          </cell>
          <cell r="H350">
            <v>165985</v>
          </cell>
          <cell r="I350" t="str">
            <v>Tarciony Ribeiro Calvet Cavalcante</v>
          </cell>
          <cell r="J350" t="str">
            <v>tarciony.calvet@vale.com</v>
          </cell>
          <cell r="K350">
            <v>1480091</v>
          </cell>
          <cell r="L350" t="str">
            <v>Brasil/Maranhão</v>
          </cell>
          <cell r="M350" t="str">
            <v>SAO LUIS</v>
          </cell>
          <cell r="N350" t="str">
            <v>Vale S.A - 0378-21</v>
          </cell>
          <cell r="O350" t="str">
            <v>Posto M�d Central S�o Lu�</v>
          </cell>
          <cell r="P350">
            <v>45406</v>
          </cell>
          <cell r="Q350" t="str">
            <v>PRESIDENTE - EDUARDO DE SALLES BARTOLOMEO</v>
          </cell>
          <cell r="R350" t="str">
            <v>VP EXEC OPERACOES - CARLOS HENRIQUE SENNA MEDEIROS</v>
          </cell>
          <cell r="S350" t="str">
            <v>DIR RISCOS OPER SSMA OP INTER - RODRIGO RAMOS SILVEIRA</v>
          </cell>
          <cell r="T350" t="str">
            <v>DIR SSMA RISCO OPERACIONAL NOR - PEDRO ADERSON LIMA NETO</v>
          </cell>
          <cell r="U350" t="str">
            <v>GER SAUDE CORREDOR NORTE - ALESSANDRA CORREIA SANTOS</v>
          </cell>
          <cell r="V350" t="str">
            <v>COORD SAUDE OCUPACIONAL - TARCIONY RIBEIRO CALVET CAVALCANTE</v>
          </cell>
          <cell r="W350" t="str">
            <v>-</v>
          </cell>
          <cell r="X350" t="str">
            <v>LIDIANE SOUZA GUIMARAES</v>
          </cell>
          <cell r="Y350" t="str">
            <v>-</v>
          </cell>
          <cell r="Z350" t="str">
            <v>Vale S/A</v>
          </cell>
          <cell r="AA350" t="str">
            <v>Ferrosos</v>
          </cell>
          <cell r="AB350" t="str">
            <v>SAUDE E SEGURANCA</v>
          </cell>
          <cell r="AC350" t="str">
            <v>Denizete Corrêa</v>
          </cell>
          <cell r="AD350" t="str">
            <v>VERDE</v>
          </cell>
          <cell r="AE350" t="str">
            <v>Remoto com acesso frequente (Híbrido)</v>
          </cell>
          <cell r="AF350">
            <v>45408</v>
          </cell>
          <cell r="AG350" t="str">
            <v>PREENCHIDO</v>
          </cell>
          <cell r="AH350" t="str">
            <v>(98)99104-1630</v>
          </cell>
          <cell r="AI350" t="str">
            <v>7 as 16h</v>
          </cell>
          <cell r="AJ350" t="str">
            <v>Izabel Queiroz</v>
          </cell>
          <cell r="AK350" t="str">
            <v>izabel.queiroz@vale.com</v>
          </cell>
          <cell r="AL350" t="str">
            <v>SAUDE E SEGURANCA</v>
          </cell>
          <cell r="AM350" t="str">
            <v xml:space="preserve">Saude Ocupacional CN. As principais atividades serão: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350" t="str">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ell>
          <cell r="AO350" t="str">
            <v>Híbrido - Remoto, acesso frequente</v>
          </cell>
          <cell r="AP350" t="str">
            <v>MA</v>
          </cell>
          <cell r="AQ350" t="str">
            <v>São Luís</v>
          </cell>
          <cell r="AR350" t="str">
            <v>São Luis</v>
          </cell>
          <cell r="AS350" t="str">
            <v>Enfermagem</v>
          </cell>
          <cell r="AU350" t="str">
            <v>Não é necessário para minha vaga</v>
          </cell>
          <cell r="AV350" t="str">
            <v>MSOfficce, Analytics, Power Bi, Power Automate, Power Apps</v>
          </cell>
          <cell r="AW350" t="str">
            <v>Não</v>
          </cell>
          <cell r="AX350" t="str">
            <v>OK</v>
          </cell>
          <cell r="BA350" t="str">
            <v>OK</v>
          </cell>
          <cell r="BB350" t="str">
            <v>planilha EB</v>
          </cell>
          <cell r="BC350" t="str">
            <v>SAÚDE, SEGURANÇA E RISCO OPERACIONAL</v>
          </cell>
        </row>
        <row r="351">
          <cell r="B351">
            <v>1071914</v>
          </cell>
          <cell r="C351">
            <v>1</v>
          </cell>
          <cell r="D351" t="str">
            <v>Estágio superior 6h</v>
          </cell>
          <cell r="E351" t="str">
            <v>ABERTO</v>
          </cell>
          <cell r="G351" t="str">
            <v>Substituição</v>
          </cell>
          <cell r="H351">
            <v>81015842</v>
          </cell>
          <cell r="I351" t="str">
            <v>Marcel Mesquita Ferri</v>
          </cell>
          <cell r="J351" t="str">
            <v>Marcel.Ferri@vale.com</v>
          </cell>
          <cell r="K351">
            <v>1390078</v>
          </cell>
          <cell r="L351" t="str">
            <v>Brasil/Espírito Santo</v>
          </cell>
          <cell r="M351" t="str">
            <v>VITORIA</v>
          </cell>
          <cell r="N351" t="str">
            <v>Vale S.A - 0220-42</v>
          </cell>
          <cell r="O351" t="str">
            <v>Of El�t Pelot VTA Adm PEL</v>
          </cell>
          <cell r="P351">
            <v>45406</v>
          </cell>
          <cell r="Q351" t="str">
            <v>PRESIDENTE - EDUARDO DE SALLES BARTOLOMEO</v>
          </cell>
          <cell r="R351" t="str">
            <v>VP EXEC OPERACOES - CARLOS HENRIQUE SENNA MEDEIROS</v>
          </cell>
          <cell r="S351" t="str">
            <v>DIR PELOTIZACAO - RODRIGO SABA RUGGIERO</v>
          </cell>
          <cell r="T351" t="str">
            <v>DIR TECNICO SERV PELOTIZACAO - FERNANDO CESAR DA SILVA QUINTAO</v>
          </cell>
          <cell r="U351" t="str">
            <v>GER CONFIAB OPER PELOT TUBARAO - BRUNO OLIVEIRA DE MELO</v>
          </cell>
          <cell r="V351" t="str">
            <v>COORD UNIDADE TECNICA PELOTIZ - MARCEL MESQUITA FERRI</v>
          </cell>
          <cell r="W351" t="str">
            <v>-</v>
          </cell>
          <cell r="X351" t="str">
            <v>LIDIANE SOUZA GUIMARAES</v>
          </cell>
          <cell r="Y351" t="str">
            <v>luciana.scarabelli@vale.com</v>
          </cell>
          <cell r="Z351" t="str">
            <v>Vale S/A</v>
          </cell>
          <cell r="AA351" t="str">
            <v>Ferrosos</v>
          </cell>
          <cell r="AB351" t="str">
            <v>ENGENHARIA</v>
          </cell>
          <cell r="AC351" t="str">
            <v>Tatiana Ribeiro</v>
          </cell>
          <cell r="AD351" t="str">
            <v>VERMELHO</v>
          </cell>
          <cell r="AE351" t="str">
            <v>Remoto com acesso eventual (Home Office)</v>
          </cell>
          <cell r="AF351">
            <v>45408</v>
          </cell>
          <cell r="AG351" t="str">
            <v>PREENCHIDO</v>
          </cell>
          <cell r="AH351">
            <v>27996963598</v>
          </cell>
          <cell r="AI351" t="str">
            <v>7:00 ÀS 17:00</v>
          </cell>
          <cell r="AJ351" t="str">
            <v>MARCEL MESQUITA FERRI</v>
          </cell>
          <cell r="AK351" t="str">
            <v>MARCEL.FERRI@VALE.COM</v>
          </cell>
          <cell r="AL351" t="str">
            <v>ENGENHARIA</v>
          </cell>
          <cell r="AM351" t="str">
            <v>MINHA ÁREA É ENGENHARIA E CONFIABILIDADE OPERACIONAL. O ESCOPO DE TRABAHO É FOCADO EM PERFIL DE PARADAS E PERDAS, ANÁLISES DE FALHA, ANÁLISE E MELHORIA DE PROCESSO, ESTABILDIADE OPRACIONAL E GESTÃO DE CUSTO VARIÁVEL</v>
          </cell>
          <cell r="AN351" t="str">
            <v>PARTICIPAÇÃO DE TRABALHOS TÉCNICOS COM ENGENHEIROS E ANALISTAS, VISITAS DE CAMPO, CRIAÇÃO E ATUALIZAÇÃO DE RELATÓRIOS TÉCNICOS E DEENVOLVIMENTO DE TRABALHOS FOCADOS EM CONTROLE DE PROCESSO</v>
          </cell>
          <cell r="AO351" t="str">
            <v>Híbrido - Remoto com acesso eventual (Ida de 1 a 2x por semana ou sob demanda)</v>
          </cell>
          <cell r="AP351" t="str">
            <v>ES</v>
          </cell>
          <cell r="AQ351" t="str">
            <v>Vitória</v>
          </cell>
          <cell r="AR351" t="str">
            <v>VITÓRIA, CARIACICA, VIANA, SERRA, VILA VELHA</v>
          </cell>
          <cell r="AS351" t="str">
            <v>Administração, Engenharia Metalúrgica, Engenharia de Produção, Engenharia Química, Engenharia de Controle e Automação, Ciência da Computação</v>
          </cell>
          <cell r="AU351" t="str">
            <v>Não é necessário para minha vaga</v>
          </cell>
          <cell r="AV351" t="str">
            <v>POWER BI E PACOTE OFFICE</v>
          </cell>
          <cell r="AW351" t="str">
            <v>NÃO</v>
          </cell>
          <cell r="AX351" t="str">
            <v xml:space="preserve">NOT OK </v>
          </cell>
          <cell r="AY351" t="str">
            <v>1 - Curso de engenharia de minas não disponível, 2- Vaga aberta como acesso eventual, informado acesso frequente em FORMS</v>
          </cell>
          <cell r="AZ351" t="str">
            <v>14/05 Enviado e-mail ao gestor. (1) | 03/05 Gestor informou que é Eventual; 02/05 Encaminhado e-mail para o gestor (02);</v>
          </cell>
          <cell r="BA351" t="str">
            <v>OK</v>
          </cell>
          <cell r="BB351" t="str">
            <v>planilha EB</v>
          </cell>
          <cell r="BC351" t="str">
            <v>MINA E USINA</v>
          </cell>
        </row>
        <row r="352">
          <cell r="B352">
            <v>1071891</v>
          </cell>
          <cell r="C352">
            <v>1</v>
          </cell>
          <cell r="D352" t="str">
            <v>Estágio superior 6h</v>
          </cell>
          <cell r="E352" t="str">
            <v>ABERTO</v>
          </cell>
          <cell r="G352" t="str">
            <v>Substituição</v>
          </cell>
          <cell r="H352">
            <v>536678</v>
          </cell>
          <cell r="I352" t="str">
            <v>THIAGO VINICIUS DE OLIVEIRA BARBOSA</v>
          </cell>
          <cell r="J352" t="str">
            <v>Thiago.Vinicius.Barbosa@vale.com</v>
          </cell>
          <cell r="K352">
            <v>1010385</v>
          </cell>
          <cell r="L352" t="str">
            <v xml:space="preserve">Brasil/Minas Gerais </v>
          </cell>
          <cell r="M352" t="str">
            <v>NOVA LIMA</v>
          </cell>
          <cell r="N352" t="str">
            <v>VALE S.A - 0150-03</v>
          </cell>
          <cell r="O352" t="str">
            <v>Ed. Conc�rdia Corporate (</v>
          </cell>
          <cell r="P352">
            <v>45406</v>
          </cell>
          <cell r="Q352" t="str">
            <v>PRESIDENTE - EDUARDO DE SALLES BARTOLOMEO</v>
          </cell>
          <cell r="R352" t="str">
            <v>VP EXEC FINANCAS REL INVESTID - GUSTAVO DUARTE PIMENTA</v>
          </cell>
          <cell r="S352" t="str">
            <v>DIR SUPRIMENTOS - MARCO AURELIO BRITO BRAGA</v>
          </cell>
          <cell r="T352" t="str">
            <v>GER GERAL CENTRO EXCEL SUPRIME - RENATA RONCHI TIMOSZCZUK</v>
          </cell>
          <cell r="U352" t="str">
            <v>GER GLOB GEST FORNEC SUPRIMENT - HELOISA SILVA SANTOS</v>
          </cell>
          <cell r="V352" t="str">
            <v>COORD COMPRAS SUPRIMENTOS - THIAGO VINICIUS DE OLIVEIRA BARBOSA</v>
          </cell>
          <cell r="W352" t="str">
            <v>-</v>
          </cell>
          <cell r="X352" t="str">
            <v>LIDIANE SOUZA GUIMARAES</v>
          </cell>
          <cell r="Y352" t="str">
            <v>laura.giorni@vale.com</v>
          </cell>
          <cell r="Z352" t="str">
            <v>Vale S/A</v>
          </cell>
          <cell r="AA352" t="str">
            <v>Corporativo</v>
          </cell>
          <cell r="AB352" t="str">
            <v>SUPRIMENTOS</v>
          </cell>
          <cell r="AC352" t="str">
            <v>Denizete Corrêa</v>
          </cell>
          <cell r="AD352" t="str">
            <v>VERDE</v>
          </cell>
          <cell r="AE352" t="str">
            <v>Remoto com acesso eventual (Home Office)</v>
          </cell>
          <cell r="AF352">
            <v>45408</v>
          </cell>
          <cell r="AG352" t="str">
            <v>PREENCHIDO</v>
          </cell>
          <cell r="AH352">
            <v>31997329429</v>
          </cell>
          <cell r="AI352" t="str">
            <v>08 as 18h</v>
          </cell>
          <cell r="AJ352" t="str">
            <v>Mateus Fernandes</v>
          </cell>
          <cell r="AK352" t="str">
            <v>mateus.fernades@vale.com</v>
          </cell>
          <cell r="AL352" t="str">
            <v>SUPRIMENTOS</v>
          </cell>
          <cell r="AM352" t="str">
            <v>Gestão e Relacionamento com Forncedores</v>
          </cell>
          <cell r="AN352" t="str">
            <v>Preenchi na solicitação com detalhes.1. Interação com fornecedores em ações de aproximação e eventos online e presenciais; 2. Manipulção de dados e alimentação de painéis; 3. Gestão de Consequências para fornecedores pautado em sustentabilidade corporativa ESG</v>
          </cell>
          <cell r="AO352" t="str">
            <v>Híbrido - Remoto com acesso eventual (Ida de 1 a 2x por semana ou sob demanda)</v>
          </cell>
          <cell r="AP352" t="str">
            <v>MG</v>
          </cell>
          <cell r="AQ352" t="str">
            <v>Nova Lima</v>
          </cell>
          <cell r="AR352" t="str">
            <v>região metropolitana de BH - preferência BH</v>
          </cell>
          <cell r="AS352" t="str">
            <v>Administração, Comunicação Social, Ciências Contábeis, Engenharia Ambiental, Engenharia Eletromecânica, Relações Internacionais, Engenharia de Minas</v>
          </cell>
          <cell r="AU352" t="str">
            <v>Diferencial - Intermediário</v>
          </cell>
          <cell r="AV352">
            <v>0</v>
          </cell>
          <cell r="AW352">
            <v>0</v>
          </cell>
          <cell r="AX352" t="str">
            <v xml:space="preserve">NOT OK </v>
          </cell>
          <cell r="AY352" t="str">
            <v>1 - podemos considerar todas as engenharias? Se não, citar quais; 2 - vaga aberta em Nova Lima, informado ser BH em FORMS; 3 - Vaga aberta como acesso eventual, informado acesso frequente em forms</v>
          </cell>
          <cell r="AZ352" t="str">
            <v>10/05 Cursos: Administração de Empresas, Comunicação Social, Contabilidade, Eng. Ambiental, Engenharia Eletromecânica, Relações Internacionais e Engenharia de Minas a modalidade é Eventual  e localidade Nova Lima;  09/05 E-mail encaminhado para gestor (02 e 03);</v>
          </cell>
          <cell r="BA352" t="str">
            <v>OK</v>
          </cell>
          <cell r="BB352" t="str">
            <v>planilha EB</v>
          </cell>
          <cell r="BC352" t="str">
            <v>SUPRIMENTOS</v>
          </cell>
        </row>
        <row r="353">
          <cell r="B353">
            <v>1071884</v>
          </cell>
          <cell r="C353">
            <v>1</v>
          </cell>
          <cell r="D353" t="str">
            <v>Estágio superior 6h</v>
          </cell>
          <cell r="E353" t="str">
            <v>CANCELADO</v>
          </cell>
          <cell r="F353" t="str">
            <v>Pedido por Tati em 20/05</v>
          </cell>
          <cell r="G353" t="str">
            <v>Substituição</v>
          </cell>
          <cell r="H353">
            <v>508893</v>
          </cell>
          <cell r="I353" t="str">
            <v>Jean Vasques Albani</v>
          </cell>
          <cell r="J353" t="str">
            <v>jean.albani@vale.com</v>
          </cell>
          <cell r="K353">
            <v>1470211</v>
          </cell>
          <cell r="L353" t="str">
            <v>Brasil/Espírito Santo</v>
          </cell>
          <cell r="M353" t="str">
            <v>CARIACICA</v>
          </cell>
          <cell r="N353" t="str">
            <v>Vale S.A - 0271-92</v>
          </cell>
          <cell r="O353" t="str">
            <v>Corretiva 11 Porto Velho</v>
          </cell>
          <cell r="P353">
            <v>45406</v>
          </cell>
          <cell r="Q353" t="str">
            <v>PRESIDENTE - EDUARDO DE SALLES BARTOLOMEO</v>
          </cell>
          <cell r="R353" t="str">
            <v>VP EXEC OPERACOES - CARLOS HENRIQUE SENNA MEDEIROS</v>
          </cell>
          <cell r="S353" t="str">
            <v>DIR CORREDOR SUDESTE - LUIZ GUSTAVO RECHE</v>
          </cell>
          <cell r="T353" t="str">
            <v>DIR OPERACAO EFVM - GILDINEY TAVARES DE SALES</v>
          </cell>
          <cell r="U353" t="str">
            <v>GER GERAL MANUT VP EFVM - FRANCISCO FREDERICO TROPIA COSTA</v>
          </cell>
          <cell r="V353" t="str">
            <v>GER SUPERESTR TRECHO I VITORIA - RAFAEL VIEIRA DA SILVA</v>
          </cell>
          <cell r="W353" t="str">
            <v>SUP MANUT INFRAEST FERROVIA - JEAN VASQUES ALBANI</v>
          </cell>
          <cell r="X353" t="str">
            <v>LIDIANE SOUZA GUIMARAES</v>
          </cell>
          <cell r="Y353" t="str">
            <v>livia.lupiano@vale.com</v>
          </cell>
          <cell r="Z353" t="str">
            <v>Vale S/A</v>
          </cell>
          <cell r="AA353" t="str">
            <v>Ferrosos</v>
          </cell>
          <cell r="AB353" t="str">
            <v>MANUTENÇÃO DE FERROVIA</v>
          </cell>
          <cell r="AC353" t="str">
            <v>Tatiana Ribeiro</v>
          </cell>
          <cell r="AD353" t="str">
            <v>VERMELHO</v>
          </cell>
          <cell r="AE353" t="str">
            <v>Onsite (Presencial)</v>
          </cell>
          <cell r="AF353">
            <v>45408</v>
          </cell>
          <cell r="AG353" t="str">
            <v>PREENCHIDO</v>
          </cell>
          <cell r="AH353">
            <v>27995825498</v>
          </cell>
          <cell r="AI353" t="str">
            <v>07 as 16hs</v>
          </cell>
          <cell r="AJ353" t="str">
            <v>Gladstone Loss</v>
          </cell>
          <cell r="AK353" t="str">
            <v>gladstone.loss@vale.com</v>
          </cell>
          <cell r="AL353" t="str">
            <v>MANUTENÇÃO DE FERROVIA</v>
          </cell>
          <cell r="AM353" t="str">
            <v>Responsável pela manutenção e pequenas obras ativos de Infraestrutura da EFVM</v>
          </cell>
          <cell r="AN353" t="str">
            <v>Acompanhar rotina ADM e Campo na execução de manutenção e obras</v>
          </cell>
          <cell r="AO353" t="str">
            <v>Onsite - Presencial</v>
          </cell>
          <cell r="AP353" t="str">
            <v>ES</v>
          </cell>
          <cell r="AQ353" t="str">
            <v>Cariacica</v>
          </cell>
          <cell r="AR353" t="str">
            <v>Grande Vitoria</v>
          </cell>
          <cell r="AS353" t="str">
            <v>Engenharia Civil, Engenharia de Produção</v>
          </cell>
          <cell r="AU353" t="str">
            <v>Não é necessário para minha vaga</v>
          </cell>
          <cell r="AV353" t="str">
            <v>Pacote Office e BI</v>
          </cell>
          <cell r="AW353" t="str">
            <v>Administrativo - OK; Campo - restrito</v>
          </cell>
          <cell r="AX353" t="str">
            <v>OK</v>
          </cell>
          <cell r="BA353" t="str">
            <v>OK</v>
          </cell>
          <cell r="BC353" t="str">
            <v>FERROVIAS</v>
          </cell>
        </row>
        <row r="354">
          <cell r="B354">
            <v>1071856</v>
          </cell>
          <cell r="C354">
            <v>1</v>
          </cell>
          <cell r="D354" t="str">
            <v>Estágio superior 6h</v>
          </cell>
          <cell r="E354" t="str">
            <v>ABERTO</v>
          </cell>
          <cell r="G354" t="str">
            <v>Substituição</v>
          </cell>
          <cell r="H354">
            <v>612101</v>
          </cell>
          <cell r="I354" t="str">
            <v>Paula Buruaga</v>
          </cell>
          <cell r="J354" t="str">
            <v>paula.buruaga@vale.com</v>
          </cell>
          <cell r="K354">
            <v>1011194</v>
          </cell>
          <cell r="L354" t="str">
            <v>Brasil/Rio de Janeiro</v>
          </cell>
          <cell r="M354" t="str">
            <v>RIO DE JANEIRO</v>
          </cell>
          <cell r="N354" t="str">
            <v>Vale S.A - 0001-54</v>
          </cell>
          <cell r="O354" t="str">
            <v>Torre Oscar Niemeyer - RJ</v>
          </cell>
          <cell r="P354">
            <v>45406</v>
          </cell>
          <cell r="Q354" t="str">
            <v>PRESIDENTE - EDUARDO DE SALLES BARTOLOMEO</v>
          </cell>
          <cell r="R354" t="str">
            <v>VP EXEC PESSOAS - MARINA BARRENNE DE ARTAGAO QUENTAL</v>
          </cell>
          <cell r="S354" t="str">
            <v>DIR DESEN TEC E EXP EMPREGADO - LOURDES PAULA DA SILVA ELLER</v>
          </cell>
          <cell r="T354" t="str">
            <v>GER GERAL SOL. APRENDIZAGEM T - PATRÃCIA BARRADAS SABOYA</v>
          </cell>
          <cell r="U354" t="str">
            <v>GER ESTRAT GOVER APRENDIZAGEM - PAULA BURUAGA</v>
          </cell>
          <cell r="V354" t="str">
            <v>-</v>
          </cell>
          <cell r="W354" t="str">
            <v>-</v>
          </cell>
          <cell r="X354" t="str">
            <v>LIDIANE SOUZA GUIMARAES</v>
          </cell>
          <cell r="Y354" t="str">
            <v>elisa.freitas@vale.com</v>
          </cell>
          <cell r="Z354" t="str">
            <v>Vale S/A</v>
          </cell>
          <cell r="AA354" t="str">
            <v>Corporativo</v>
          </cell>
          <cell r="AB354" t="str">
            <v>RECURSOS HUMANOS</v>
          </cell>
          <cell r="AC354" t="str">
            <v>Denizete Corrêa</v>
          </cell>
          <cell r="AD354" t="str">
            <v>VERDE</v>
          </cell>
          <cell r="AE354" t="str">
            <v>Remoto com acesso eventual (Home Office)</v>
          </cell>
          <cell r="AF354">
            <v>45408</v>
          </cell>
          <cell r="AG354" t="str">
            <v>PREENCHIDO</v>
          </cell>
          <cell r="AH354" t="str">
            <v>(98)98857-0942</v>
          </cell>
          <cell r="AI354" t="str">
            <v>9h as 18h</v>
          </cell>
          <cell r="AJ354" t="str">
            <v>Depende da formação do estagiário</v>
          </cell>
          <cell r="AK354" t="str">
            <v>Depende da formação do estagiário</v>
          </cell>
          <cell r="AL354" t="str">
            <v>RECURSOS HUMANOS</v>
          </cell>
          <cell r="AM354" t="str">
            <v xml:space="preserve">Estratégia e Governança de Aprendizagem:
- Define a estratégia e as diretrizes para a aprendizagem na Vale.
- Realiza o mapeamento e monitoramento do ecossistema de aprendizagem.
- Define e gerencia as plataformas de aprendizagem da Vale (VES e Valer Digital).
- Define identidade visual, comunicação e diretrizes para elaboração de reportes.
- Define premissas e requisitos mínimos para o desenho da experiência de Learning.
- Realiza o mapeamento de stakeholders e define a estratégia de atuação para mantê-los envolvidos e alinhados com a aprendizagem na Vale.
</v>
          </cell>
          <cell r="AN354" t="str">
            <v>Suportar o time nos projetos de definição das diretrizes do Modelo de Aprendizagem Vale, Posicionamento da marca Valer, Cadeia de Valor de Aprendizagem e Tecnologia/Plataformas de Aprendizagem.</v>
          </cell>
          <cell r="AO354" t="str">
            <v>Híbrido - Remoto com acesso eventual (Ida de 1 a 2x por semana ou sob demanda)</v>
          </cell>
          <cell r="AP354" t="str">
            <v>RJ</v>
          </cell>
          <cell r="AQ354" t="str">
            <v>Rio de Janeiro</v>
          </cell>
          <cell r="AR354" t="str">
            <v xml:space="preserve">Rio de Janeiro, Niterói </v>
          </cell>
          <cell r="AS354" t="str">
            <v>Pedagogia, Psicologia, Administração, Letras</v>
          </cell>
          <cell r="AU354" t="str">
            <v>Diferencial - Intermediário</v>
          </cell>
          <cell r="AV354" t="str">
            <v>Powerpoint, Excel, Outlook</v>
          </cell>
          <cell r="AW354" t="str">
            <v>Teríamos dificuldade em receber uma pessoa cega ou surda</v>
          </cell>
          <cell r="AX354" t="str">
            <v>OK</v>
          </cell>
          <cell r="BA354" t="str">
            <v>OK</v>
          </cell>
          <cell r="BB354" t="str">
            <v>planilha EB</v>
          </cell>
          <cell r="BC354" t="str">
            <v>RECURSOS HUMANOS</v>
          </cell>
        </row>
        <row r="355">
          <cell r="B355">
            <v>1071850</v>
          </cell>
          <cell r="C355">
            <v>1</v>
          </cell>
          <cell r="D355" t="str">
            <v>Estágio superior 6h</v>
          </cell>
          <cell r="E355" t="str">
            <v>CANCELADO</v>
          </cell>
          <cell r="F355" t="str">
            <v>Pedido por Lidi em 13/08 - painel aconteceu - vai abrir em BH</v>
          </cell>
          <cell r="G355" t="str">
            <v>Substituição</v>
          </cell>
          <cell r="H355">
            <v>558429</v>
          </cell>
          <cell r="I355" t="str">
            <v>Rafael Albagli</v>
          </cell>
          <cell r="J355" t="str">
            <v>rafael.albagli@vale.com</v>
          </cell>
          <cell r="K355">
            <v>1010451</v>
          </cell>
          <cell r="L355" t="str">
            <v>Brasil/Rio de Janeiro</v>
          </cell>
          <cell r="M355" t="str">
            <v>RIO DE JANEIRO</v>
          </cell>
          <cell r="N355" t="str">
            <v>Vale S.A - 0001-54</v>
          </cell>
          <cell r="O355" t="str">
            <v>Torre Oscar Niemeyer - RJ</v>
          </cell>
          <cell r="P355">
            <v>45406</v>
          </cell>
          <cell r="Q355" t="str">
            <v>PRESIDENTE - EDUARDO DE SALLES BARTOLOMEO</v>
          </cell>
          <cell r="R355" t="str">
            <v>VP EXEC FINANCAS REL INVESTID - GUSTAVO DUARTE PIMENTA</v>
          </cell>
          <cell r="S355" t="str">
            <v>DIR SUPRIMENTOS - MARCO AURELIO BRITO BRAGA</v>
          </cell>
          <cell r="T355" t="str">
            <v>DIR CATEG GLOBAL SUPRIMENTOS - MARIANA RIBEIRO ROSAS LOURES PENNA</v>
          </cell>
          <cell r="U355" t="str">
            <v>GER GERAL SUPRIMENTOS - ADRIANO PEREIRA DE OLIVEIRA</v>
          </cell>
          <cell r="V355" t="str">
            <v>GER SUPRIM CATEG FERROVIA - RAFAEL ALBAGLI</v>
          </cell>
          <cell r="W355" t="str">
            <v>-</v>
          </cell>
          <cell r="X355" t="str">
            <v>LIDIANE SOUZA GUIMARAES</v>
          </cell>
          <cell r="Y355" t="str">
            <v>laura.giorni@vale.com</v>
          </cell>
          <cell r="Z355" t="str">
            <v>Vale S/A</v>
          </cell>
          <cell r="AA355" t="str">
            <v>Corporativo</v>
          </cell>
          <cell r="AB355" t="str">
            <v>SUPRIMENTOS</v>
          </cell>
          <cell r="AC355" t="str">
            <v>Vanessa Medeiros</v>
          </cell>
          <cell r="AD355" t="str">
            <v>LARANJA</v>
          </cell>
          <cell r="AE355" t="str">
            <v>Remoto com acesso eventual (Home Office)</v>
          </cell>
          <cell r="AF355">
            <v>45408</v>
          </cell>
          <cell r="AG355" t="str">
            <v>PREENCHIDO</v>
          </cell>
          <cell r="AH355" t="str">
            <v>(21) 99381-0722</v>
          </cell>
          <cell r="AI355" t="str">
            <v>9 às 18</v>
          </cell>
          <cell r="AJ355" t="str">
            <v>Rafael Albagli</v>
          </cell>
          <cell r="AK355" t="str">
            <v>rafael.albagli@vale.com</v>
          </cell>
          <cell r="AL355" t="str">
            <v>SUPRIMENTOS</v>
          </cell>
          <cell r="AM355" t="str">
            <v>Somos a área de Suprimentos Ferrovia, sendo responsáveis pela compra de Locomotivas, Vagões de carga e de passageiros, Máquinas de Via, Trilhos, Dormentes, Fixações, Peças e Serviços</v>
          </cell>
          <cell r="AN355" t="str">
            <v>Suporte a rotina de gestão da área
Aprendizado "on the job", no qual o estagiário será treinado para ser um analista de suprimentos
Gestão dos indicadores da gerência</v>
          </cell>
          <cell r="AO355" t="str">
            <v>Híbrido - Remoto com acesso eventual (Ida de 1 a 2x por semana ou sob demanda)</v>
          </cell>
          <cell r="AP355" t="str">
            <v>RJ</v>
          </cell>
          <cell r="AQ355" t="str">
            <v>Rio de Janeiro</v>
          </cell>
          <cell r="AR355" t="str">
            <v>Rio de Janeiro e Belo Horizonte</v>
          </cell>
          <cell r="AS355" t="str">
            <v>Administração, Ciências Econômicas, Engenharia Civil, Engenharia Mecânica</v>
          </cell>
          <cell r="AU355" t="str">
            <v>Avançado</v>
          </cell>
          <cell r="AV355" t="str">
            <v>Pacote Office, SAP, Power BI</v>
          </cell>
          <cell r="AX355" t="str">
            <v xml:space="preserve">NOT OK </v>
          </cell>
          <cell r="AY355" t="str">
            <v>1 - vaga aberta como acesso eventual, informado ser acesso frequente em forms, 2 - engenharia de ferrovias não disponível</v>
          </cell>
          <cell r="AZ355">
            <v>45414</v>
          </cell>
          <cell r="BA355" t="str">
            <v>OK</v>
          </cell>
          <cell r="BB355" t="str">
            <v>planilha EB</v>
          </cell>
          <cell r="BC355" t="str">
            <v>SUPRIMENTOS</v>
          </cell>
        </row>
        <row r="356">
          <cell r="B356">
            <v>1071846</v>
          </cell>
          <cell r="C356">
            <v>1</v>
          </cell>
          <cell r="D356" t="str">
            <v>Estágio superior 6h</v>
          </cell>
          <cell r="E356" t="str">
            <v>ABERTO</v>
          </cell>
          <cell r="G356" t="str">
            <v>Substituição</v>
          </cell>
          <cell r="H356">
            <v>25213</v>
          </cell>
          <cell r="I356" t="str">
            <v>Fabio Brandao Petri</v>
          </cell>
          <cell r="J356" t="str">
            <v>fabio.petri@vale.com</v>
          </cell>
          <cell r="K356">
            <v>1390038</v>
          </cell>
          <cell r="L356" t="str">
            <v>Brasil/Espírito Santo</v>
          </cell>
          <cell r="M356" t="str">
            <v>VITORIA</v>
          </cell>
          <cell r="N356" t="str">
            <v>Vale S.A - 0220-42</v>
          </cell>
          <cell r="O356" t="str">
            <v>Laborat�rio Anal�tico Tub</v>
          </cell>
          <cell r="P356">
            <v>45406</v>
          </cell>
          <cell r="Q356" t="str">
            <v>PRESIDENTE - EDUARDO DE SALLES BARTOLOMEO</v>
          </cell>
          <cell r="R356" t="str">
            <v>VP EXEC OPERACOES - CARLOS HENRIQUE SENNA MEDEIROS</v>
          </cell>
          <cell r="S356" t="str">
            <v>DIR PELOTIZACAO - RODRIGO SABA RUGGIERO</v>
          </cell>
          <cell r="T356" t="str">
            <v>DIR SERV INDUST PELOTIZ - LUIZ GUSTAVO LEITE DE OLIVEIRA</v>
          </cell>
          <cell r="U356" t="str">
            <v>GER LAB SERV ANL PELOTIZ PORTO - FERNANDO LIMA REGIS</v>
          </cell>
          <cell r="V356" t="str">
            <v>SUP DESENVOLV LABORATORIO - FABIO BRANDAO PETRI</v>
          </cell>
          <cell r="W356" t="str">
            <v>-</v>
          </cell>
          <cell r="X356" t="str">
            <v>LIDIANE SOUZA GUIMARAES</v>
          </cell>
          <cell r="Y356" t="str">
            <v>lara.sathler@vale.com</v>
          </cell>
          <cell r="Z356" t="str">
            <v>Vale S/A</v>
          </cell>
          <cell r="AA356" t="str">
            <v>Ferrosos</v>
          </cell>
          <cell r="AB356" t="str">
            <v>Gerência de Laboratório dos Portos Brasil</v>
          </cell>
          <cell r="AC356" t="str">
            <v>Denizete Corrêa</v>
          </cell>
          <cell r="AD356" t="str">
            <v>VERDE</v>
          </cell>
          <cell r="AE356" t="str">
            <v>Remoto com acesso frequente (Híbrido)</v>
          </cell>
          <cell r="AF356">
            <v>45408</v>
          </cell>
          <cell r="AG356" t="str">
            <v>PREENCHIDO</v>
          </cell>
          <cell r="AH356">
            <v>27997022052</v>
          </cell>
          <cell r="AI356" t="str">
            <v>07:30 as 16:30 h</v>
          </cell>
          <cell r="AJ356" t="str">
            <v>Francisco Magalhães Fazollo</v>
          </cell>
          <cell r="AK356" t="str">
            <v>francisco.fazollo@vale.com</v>
          </cell>
          <cell r="AL356" t="str">
            <v>Gerência de Laboratório dos Portos Brasil</v>
          </cell>
          <cell r="AM356" t="str">
            <v>A gerência de laboratórios e serviços analíticos  - Portos Brasil é responsável:
Realizar amostragem e caracterização físico/química/metalúrgica dos produtos embarcados nos portos Brasil e dos produtos produzidos pelas usinas de pelotização e Briquete.</v>
          </cell>
          <cell r="AN356" t="str">
            <v>Acompanhamento de rotina - FMDS;
Desenvolvimentos de testes para aprimoramento de técnicas analíticas;
Participação em fóruns de desenvolvimento de normas técnicas para minério de ferro;
Apoio técnico para equipe da coordenação.</v>
          </cell>
          <cell r="AO356" t="str">
            <v>Híbrido - Remoto, acesso frequente</v>
          </cell>
          <cell r="AP356" t="str">
            <v>ES</v>
          </cell>
          <cell r="AQ356" t="str">
            <v>Vitória</v>
          </cell>
          <cell r="AR356" t="str">
            <v>Vitória, Vila Velha, Serra, Cariacica</v>
          </cell>
          <cell r="AS356" t="str">
            <v>Engenharia Química</v>
          </cell>
          <cell r="AU356" t="str">
            <v>Diferencial - Básico</v>
          </cell>
          <cell r="AV356" t="str">
            <v>Pacote Office, ênfase em Excel e BI</v>
          </cell>
          <cell r="AW356" t="str">
            <v>Local não apropriado para cadeirantes</v>
          </cell>
          <cell r="AX356" t="str">
            <v>OK</v>
          </cell>
          <cell r="BA356" t="str">
            <v>OK</v>
          </cell>
          <cell r="BB356" t="str">
            <v>planilha EB</v>
          </cell>
          <cell r="BC356" t="str">
            <v>PORTOS</v>
          </cell>
        </row>
        <row r="357">
          <cell r="B357">
            <v>1071839</v>
          </cell>
          <cell r="C357">
            <v>1</v>
          </cell>
          <cell r="D357" t="str">
            <v>Estágio superior 6h</v>
          </cell>
          <cell r="E357" t="str">
            <v>CANCELADO</v>
          </cell>
          <cell r="F357" t="str">
            <v>Pedido por Deni em 25/07 - candidatos não convocados</v>
          </cell>
          <cell r="G357" t="str">
            <v>Substituição</v>
          </cell>
          <cell r="H357">
            <v>502629</v>
          </cell>
          <cell r="I357" t="str">
            <v>Rafaela Schetini de Azevedo</v>
          </cell>
          <cell r="J357" t="str">
            <v>rafaela.azevedo@vale.com</v>
          </cell>
          <cell r="K357">
            <v>1010385</v>
          </cell>
          <cell r="L357" t="str">
            <v xml:space="preserve">Brasil/Minas Gerais </v>
          </cell>
          <cell r="M357" t="str">
            <v>NOVA LIMA</v>
          </cell>
          <cell r="N357" t="str">
            <v>VALE S.A - 0150-03</v>
          </cell>
          <cell r="O357" t="str">
            <v>Ed. Conc�rdia Corporate (</v>
          </cell>
          <cell r="P357">
            <v>45406</v>
          </cell>
          <cell r="Q357" t="str">
            <v>PRESIDENTE - EDUARDO DE SALLES BARTOLOMEO</v>
          </cell>
          <cell r="R357" t="str">
            <v>VP EXEC FINANCAS REL INVESTID - GUSTAVO DUARTE PIMENTA</v>
          </cell>
          <cell r="S357" t="str">
            <v>DIR SUPRIMENTOS - MARCO AURELIO BRITO BRAGA</v>
          </cell>
          <cell r="T357" t="str">
            <v>GER GERAL CENTRO EXCEL SUPRIME - RENATA RONCHI TIMOSZCZUK</v>
          </cell>
          <cell r="U357" t="str">
            <v>GER GLOB GEST FORNEC SUPRIMENT - HELOISA SILVA SANTOS</v>
          </cell>
          <cell r="V357" t="str">
            <v>COORD COMPRAS SUPRIMENTOS - RAFAELA SCHETINI DE AZEVEDO</v>
          </cell>
          <cell r="W357" t="str">
            <v>-</v>
          </cell>
          <cell r="X357" t="str">
            <v>LIDIANE SOUZA GUIMARAES</v>
          </cell>
          <cell r="Y357" t="str">
            <v>laura.giorni@vale.com</v>
          </cell>
          <cell r="Z357" t="str">
            <v>Vale S/A</v>
          </cell>
          <cell r="AA357" t="str">
            <v>Corporativo</v>
          </cell>
          <cell r="AB357" t="str">
            <v>SUPRIMENTOS</v>
          </cell>
          <cell r="AC357" t="str">
            <v>Denizete Corrêa</v>
          </cell>
          <cell r="AD357" t="str">
            <v>LARANJA</v>
          </cell>
          <cell r="AE357" t="str">
            <v>Remoto com acesso eventual (Home Office)</v>
          </cell>
          <cell r="AF357">
            <v>45408</v>
          </cell>
          <cell r="AG357" t="str">
            <v>PREENCHIDO</v>
          </cell>
          <cell r="AH357" t="str">
            <v>31 99205 9834</v>
          </cell>
          <cell r="AI357" t="str">
            <v>09 as 18</v>
          </cell>
          <cell r="AJ357" t="str">
            <v>Mateus Fernandes</v>
          </cell>
          <cell r="AK357" t="str">
            <v>mateus.fernandes@vale.com</v>
          </cell>
          <cell r="AL357" t="str">
            <v>SUPRIMENTOS</v>
          </cell>
          <cell r="AM357" t="str">
            <v>Gestão de Fornecedores - responsável pelo Normativo de Gestão de Contratos de Serviço</v>
          </cell>
          <cell r="AN357" t="str">
            <v xml:space="preserve">- Desenvolvimento e melhoria sistêmica
- Data Analytic
- apuração de indicadores
- </v>
          </cell>
          <cell r="AO357" t="str">
            <v>Híbrido - Remoto com acesso eventual (Ida de 1 a 2x por semana ou sob demanda)</v>
          </cell>
          <cell r="AP357" t="str">
            <v>MG</v>
          </cell>
          <cell r="AQ357" t="str">
            <v>Nova Lima</v>
          </cell>
          <cell r="AR357" t="str">
            <v>Nova Lima, Belo Horizonte</v>
          </cell>
          <cell r="AS357" t="str">
            <v>Engenharia de Produção</v>
          </cell>
          <cell r="AU357" t="str">
            <v>Não é necessário para minha vaga</v>
          </cell>
          <cell r="AV357" t="str">
            <v>power apps e power bi</v>
          </cell>
          <cell r="AX357" t="str">
            <v xml:space="preserve">NOT OK </v>
          </cell>
          <cell r="AY357" t="str">
            <v>vaga aberta como acesso eventual, informado ser acesso frequente em forms</v>
          </cell>
          <cell r="AZ357" t="str">
            <v>03/05 Gestora informou que a modalidade é Eventual, candidato precisará estar no HUB 2 x por semana; 02/05 Encaminhado e-mail para a gestora</v>
          </cell>
          <cell r="BA357" t="str">
            <v>OK</v>
          </cell>
          <cell r="BB357" t="str">
            <v>planilha EB</v>
          </cell>
          <cell r="BC357" t="str">
            <v>SUPRIMENTOS</v>
          </cell>
        </row>
        <row r="358">
          <cell r="B358">
            <v>1071828</v>
          </cell>
          <cell r="C358">
            <v>1</v>
          </cell>
          <cell r="D358" t="str">
            <v>Estágio superior 6h</v>
          </cell>
          <cell r="E358" t="str">
            <v>ABERTO</v>
          </cell>
          <cell r="G358" t="str">
            <v>Substituição</v>
          </cell>
          <cell r="H358">
            <v>81007320</v>
          </cell>
          <cell r="I358" t="str">
            <v>Rodrigo Mendes Antunes Luz</v>
          </cell>
          <cell r="J358" t="str">
            <v>rodrigo.mendes@vale.com</v>
          </cell>
          <cell r="K358">
            <v>1160300</v>
          </cell>
          <cell r="L358" t="str">
            <v xml:space="preserve">Brasil/Minas Gerais </v>
          </cell>
          <cell r="M358" t="str">
            <v>SAO GONCALO DO RIO ABAIXO</v>
          </cell>
          <cell r="N358" t="str">
            <v>Vale S.A - 0447-98</v>
          </cell>
          <cell r="O358" t="str">
            <v>Escr.Ap.Op.Usi.Brucutu-04</v>
          </cell>
          <cell r="P358">
            <v>45406</v>
          </cell>
          <cell r="Q358" t="str">
            <v>PRESIDENTE - EDUARDO DE SALLES BARTOLOMEO</v>
          </cell>
          <cell r="R358" t="str">
            <v>VP EXEC OPERACOES - CARLOS HENRIQUE SENNA MEDEIROS</v>
          </cell>
          <cell r="S358" t="str">
            <v>DIR CORREDOR SUDESTE - LUIZ GUSTAVO RECHE</v>
          </cell>
          <cell r="T358" t="str">
            <v>DIR OPER BRUCUTU AGUA LIMPA - PAULO FERNANDO DE TOLEDO DAMASCENO</v>
          </cell>
          <cell r="U358" t="str">
            <v>GER GERAL MANUT MI USI BRUCUTU - LUIZ OTAVIO REIS MAIA</v>
          </cell>
          <cell r="V358" t="str">
            <v>COORD GESTAO OPERACIONAL - RODRIGO MENDES ANTUNES LUZ</v>
          </cell>
          <cell r="W358" t="str">
            <v>-</v>
          </cell>
          <cell r="X358" t="str">
            <v>LIDIANE SOUZA GUIMARAES</v>
          </cell>
          <cell r="Y358" t="str">
            <v>luciana.pinto@vale.com</v>
          </cell>
          <cell r="Z358" t="str">
            <v>Vale S/A</v>
          </cell>
          <cell r="AA358" t="str">
            <v>Ferrosos</v>
          </cell>
          <cell r="AB358" t="str">
            <v>Peformance Operacional</v>
          </cell>
          <cell r="AC358" t="str">
            <v>Denizete Corrêa</v>
          </cell>
          <cell r="AD358" t="str">
            <v>VERDE</v>
          </cell>
          <cell r="AE358" t="str">
            <v>Remoto com acesso frequente (Híbrido)</v>
          </cell>
          <cell r="AF358">
            <v>45408</v>
          </cell>
          <cell r="AG358" t="str">
            <v>PREENCHIDO</v>
          </cell>
          <cell r="AH358">
            <v>31998147297</v>
          </cell>
          <cell r="AI358" t="str">
            <v>7:30 as 16:30</v>
          </cell>
          <cell r="AJ358" t="str">
            <v>Nadabia Vieira</v>
          </cell>
          <cell r="AK358" t="str">
            <v>nadabia.vieira@vale.com</v>
          </cell>
          <cell r="AL358" t="str">
            <v>Performance Operacional</v>
          </cell>
          <cell r="AM358"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58" t="str">
            <v>Realizar analise de informações gerenciais com base em números de saúde, segurança e meio ambiente e propor melhor de processo com foco na evolução dos KPIs.</v>
          </cell>
          <cell r="AO358" t="str">
            <v>Híbrido - Remoto, acesso frequente</v>
          </cell>
          <cell r="AP358" t="str">
            <v>MG</v>
          </cell>
          <cell r="AQ358" t="str">
            <v>São Gonçalo do Rio Abaixo</v>
          </cell>
          <cell r="AR358" t="str">
            <v>João Monlevade, São Gonçalo do Rio Abaixo, Barão de Cocais e Santa Bárbara</v>
          </cell>
          <cell r="AS358" t="str">
            <v>Engenharia de Produção, Administração</v>
          </cell>
          <cell r="AU358" t="str">
            <v>Não é necessário para minha vaga</v>
          </cell>
          <cell r="AV358" t="str">
            <v>Excel Avançado</v>
          </cell>
          <cell r="AW358" t="str">
            <v xml:space="preserve">Sem restrição </v>
          </cell>
          <cell r="AX358" t="str">
            <v>OK</v>
          </cell>
          <cell r="BA358" t="str">
            <v>OK</v>
          </cell>
          <cell r="BB358" t="str">
            <v>planilha EB</v>
          </cell>
          <cell r="BC358" t="str">
            <v>ESTRATÉGIA</v>
          </cell>
        </row>
        <row r="359">
          <cell r="B359">
            <v>1071827</v>
          </cell>
          <cell r="C359">
            <v>1</v>
          </cell>
          <cell r="D359" t="str">
            <v>Estágio superior 6h</v>
          </cell>
          <cell r="E359" t="str">
            <v>ABERTO</v>
          </cell>
          <cell r="G359" t="str">
            <v>Substituição</v>
          </cell>
          <cell r="H359">
            <v>512451</v>
          </cell>
          <cell r="I359" t="str">
            <v>RODRIGO ANDRE OLIVEIRA CORZO</v>
          </cell>
          <cell r="J359" t="str">
            <v>rodrigo.corzo@vale.com</v>
          </cell>
          <cell r="K359">
            <v>1480118</v>
          </cell>
          <cell r="L359" t="str">
            <v>Brasil/Maranhão</v>
          </cell>
          <cell r="M359" t="str">
            <v>SAO LUIS</v>
          </cell>
          <cell r="N359" t="str">
            <v>Vale S.A - 0378-21</v>
          </cell>
          <cell r="O359" t="str">
            <v>Pr�dio Administrativo Vag</v>
          </cell>
          <cell r="P359">
            <v>45406</v>
          </cell>
          <cell r="Q359" t="str">
            <v>PRESIDENTE - EDUARDO DE SALLES BARTOLOMEO</v>
          </cell>
          <cell r="R359" t="str">
            <v>VP EXEC OPERACOES - CARLOS HENRIQUE SENNA MEDEIROS</v>
          </cell>
          <cell r="S359" t="str">
            <v>DIR CORREDOR NORTE - CARLOS RODRIGUES DE CAMPOS MELLO JUNIOR</v>
          </cell>
          <cell r="T359" t="str">
            <v>DIR OPERACAO EFC - JOAO SILVA JUNIOR</v>
          </cell>
          <cell r="U359" t="str">
            <v>GER GERAL MAN MAT ROD IND EFC - JEFERSON BATISTA DA SILVA</v>
          </cell>
          <cell r="V359" t="str">
            <v>GER CONFIAB RODANTES IND EFC - JOAO CESAR AMORIM DE FREITAS</v>
          </cell>
          <cell r="W359" t="str">
            <v>SUP PROC DIRETRIZ BASIC MANUT - RODRIGO ANDRE OLIVEIRA CORZO</v>
          </cell>
          <cell r="X359" t="str">
            <v>LIDIANE SOUZA GUIMARAES</v>
          </cell>
          <cell r="Y359" t="str">
            <v> </v>
          </cell>
          <cell r="Z359" t="str">
            <v>Vale S/A</v>
          </cell>
          <cell r="AA359" t="str">
            <v>Ferrosos</v>
          </cell>
          <cell r="AB359" t="str">
            <v>MANUTENÇÃO DE FERROVIA</v>
          </cell>
          <cell r="AC359" t="str">
            <v>Vanessa Medeiros</v>
          </cell>
          <cell r="AD359" t="str">
            <v>VERDE</v>
          </cell>
          <cell r="AE359" t="str">
            <v>Remoto com acesso frequente (Híbrido)</v>
          </cell>
          <cell r="AF359">
            <v>45408</v>
          </cell>
          <cell r="AG359" t="str">
            <v>PREENCHIDO</v>
          </cell>
          <cell r="AH359">
            <v>98991070993</v>
          </cell>
          <cell r="AI359" t="str">
            <v>07 as 16 h</v>
          </cell>
          <cell r="AJ359" t="str">
            <v>Élida Maria Uchôa Mendes Rocha</v>
          </cell>
          <cell r="AK359" t="str">
            <v>elida.mendes@vale.com</v>
          </cell>
          <cell r="AL359" t="str">
            <v>MANUTENÇÃO DE FERROVIA</v>
          </cell>
          <cell r="AM359" t="str">
            <v>DBU e VPS - atuar nas atividades ligadas ao VPS SSMA da Gerência Geral de Rodantes e Industrial, suportando as equipes de manutenção para o cumprimento dos requisitos e maturidade do VPS.</v>
          </cell>
          <cell r="AN359" t="str">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ell>
          <cell r="AO359" t="str">
            <v>Híbrido - Remoto, acesso frequente</v>
          </cell>
          <cell r="AP359" t="str">
            <v>MA</v>
          </cell>
          <cell r="AQ359" t="str">
            <v>São Luís</v>
          </cell>
          <cell r="AR359" t="str">
            <v>São Luís</v>
          </cell>
          <cell r="AS359" t="str">
            <v>Administração, Engenharia de Produção, Engenharia Mecânica, Engenharia Ambiental, Engenharia da Computação, Engenharia Elétrica</v>
          </cell>
          <cell r="AU359" t="str">
            <v>Não é necessário para minha vaga</v>
          </cell>
          <cell r="AW359" t="str">
            <v>Conhecimento básico do Pacote Oﬃce (Excel e Power Point). Conhecimento básico em Power Bi Básico. Conhecimento básico em Ferramentas Estatísticas. Conhecimento básico em ferramentas de soluções de problemas. Conhecimento básico em indicadores. Conhecimento básico de ﬂuxogramas.</v>
          </cell>
          <cell r="AX359" t="str">
            <v>OK</v>
          </cell>
          <cell r="BA359" t="str">
            <v>OK</v>
          </cell>
          <cell r="BB359" t="str">
            <v>planilha EB</v>
          </cell>
          <cell r="BC359" t="str">
            <v>FERROVIAS</v>
          </cell>
        </row>
        <row r="360">
          <cell r="B360">
            <v>1071826</v>
          </cell>
          <cell r="C360">
            <v>1</v>
          </cell>
          <cell r="D360" t="str">
            <v>Estágio superior 6h</v>
          </cell>
          <cell r="E360" t="str">
            <v>ABERTO</v>
          </cell>
          <cell r="G360" t="str">
            <v>Substituição</v>
          </cell>
          <cell r="H360">
            <v>499474</v>
          </cell>
          <cell r="I360" t="str">
            <v>Cleuber Luis Santos Souto</v>
          </cell>
          <cell r="J360" t="str">
            <v>cleuber.souto@vale.com</v>
          </cell>
          <cell r="K360">
            <v>1020570</v>
          </cell>
          <cell r="L360" t="str">
            <v>Brasil/Pará</v>
          </cell>
          <cell r="M360" t="str">
            <v>PARAUAPEBAS</v>
          </cell>
          <cell r="N360" t="str">
            <v>Vale S.A - 0370-74</v>
          </cell>
          <cell r="O360" t="str">
            <v>Pce M. N4-N5-Caraj�s</v>
          </cell>
          <cell r="P360">
            <v>45406</v>
          </cell>
          <cell r="Q360" t="str">
            <v>PRESIDENTE - EDUARDO DE SALLES BARTOLOMEO</v>
          </cell>
          <cell r="R360" t="str">
            <v>VP EXEC OPERACOES - CARLOS HENRIQUE SENNA MEDEIROS</v>
          </cell>
          <cell r="S360" t="str">
            <v>DIR CORREDOR NORTE - CARLOS RODRIGUES DE CAMPOS MELLO JUNIOR</v>
          </cell>
          <cell r="T360" t="str">
            <v>DIR IMPL PROJ INT ESTR CORR NO - MARLENE FURTADO DA COSTA</v>
          </cell>
          <cell r="U360" t="str">
            <v>GER ENG PROJETOS CORR NORTE - ANDRE ANDRADE DE AZEVEDO</v>
          </cell>
          <cell r="V360" t="str">
            <v>COORD ENG INVEST CORRENTE - CLEUBER LUIS SANTOS SOUTO</v>
          </cell>
          <cell r="W360" t="str">
            <v>-</v>
          </cell>
          <cell r="X360" t="str">
            <v>LIDIANE SOUZA GUIMARAES</v>
          </cell>
          <cell r="Y360" t="str">
            <v>rafael.lacerda@vale.com</v>
          </cell>
          <cell r="Z360" t="str">
            <v>Vale S/A</v>
          </cell>
          <cell r="AA360" t="str">
            <v>Ferrosos</v>
          </cell>
          <cell r="AB360" t="str">
            <v>ENGENHARIA</v>
          </cell>
          <cell r="AC360" t="str">
            <v>Vanessa Medeiros</v>
          </cell>
          <cell r="AD360" t="str">
            <v>VERDE</v>
          </cell>
          <cell r="AE360" t="str">
            <v>Onsite (Presencial)</v>
          </cell>
          <cell r="AF360">
            <v>45408</v>
          </cell>
          <cell r="AG360" t="str">
            <v>PREENCHIDO</v>
          </cell>
          <cell r="AH360">
            <v>98986093085</v>
          </cell>
          <cell r="AI360" t="str">
            <v>07:30 as 16:30</v>
          </cell>
          <cell r="AJ360" t="str">
            <v>Agnes Araujo</v>
          </cell>
          <cell r="AK360" t="str">
            <v>agnes.araujo@vale.com</v>
          </cell>
          <cell r="AL360" t="str">
            <v>ENGENHARIA</v>
          </cell>
          <cell r="AM360" t="str">
            <v>Engenharia de Investimentos Correntes - Responsável por desenvolver engenharia de projetos correntes (contratações, licenciamento, FEL, handover, planejamento, analise de risco, Controle Inicial e levantamentos de campo)</v>
          </cell>
          <cell r="AN360" t="str">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ell>
          <cell r="AO360" t="str">
            <v>Onsite - Presencial</v>
          </cell>
          <cell r="AP360" t="str">
            <v>PA</v>
          </cell>
          <cell r="AQ360" t="str">
            <v>Parauapebas</v>
          </cell>
          <cell r="AR360" t="str">
            <v>Parauapebas</v>
          </cell>
          <cell r="AS360" t="str">
            <v>Engenharia Elétrica</v>
          </cell>
          <cell r="AU360" t="str">
            <v>Diferencial - Intermediário</v>
          </cell>
          <cell r="AV360" t="str">
            <v>Autocad</v>
          </cell>
          <cell r="AW360" t="str">
            <v>Sim. Restrição de mobilidade.</v>
          </cell>
          <cell r="AX360" t="str">
            <v>OK</v>
          </cell>
          <cell r="BA360" t="str">
            <v>OK</v>
          </cell>
          <cell r="BB360" t="str">
            <v>planilha EB</v>
          </cell>
          <cell r="BC360" t="str">
            <v>ESTRATÉGIA</v>
          </cell>
        </row>
        <row r="361">
          <cell r="B361">
            <v>1071824</v>
          </cell>
          <cell r="C361">
            <v>1</v>
          </cell>
          <cell r="D361" t="str">
            <v>Estágio superior 6h</v>
          </cell>
          <cell r="E361" t="str">
            <v>CANCELADO</v>
          </cell>
          <cell r="F361" t="str">
            <v>Pedido por Vanessa em 11/07 - não convocado</v>
          </cell>
          <cell r="G361" t="str">
            <v>Substituição</v>
          </cell>
          <cell r="H361">
            <v>353177</v>
          </cell>
          <cell r="I361" t="str">
            <v>Fernanda Lopes Vilhena Barbosa</v>
          </cell>
          <cell r="J361" t="str">
            <v>fernanda.vilhena@vale.com</v>
          </cell>
          <cell r="K361">
            <v>1010395</v>
          </cell>
          <cell r="L361" t="str">
            <v xml:space="preserve">Brasil/Minas Gerais </v>
          </cell>
          <cell r="M361" t="str">
            <v>NOVA LIMA</v>
          </cell>
          <cell r="N361" t="str">
            <v>Vale S.A - 0037-65</v>
          </cell>
          <cell r="O361" t="str">
            <v>MAC Adm �guas Claras 0376</v>
          </cell>
          <cell r="P361">
            <v>45406</v>
          </cell>
          <cell r="Q361" t="str">
            <v>PRESIDENTE - EDUARDO DE SALLES BARTOLOMEO</v>
          </cell>
          <cell r="R361" t="str">
            <v>VP EXEC FINANCAS REL INVESTID - GUSTAVO DUARTE PIMENTA</v>
          </cell>
          <cell r="S361" t="str">
            <v>DIR SUPRIMENTOS - MARCO AURELIO BRITO BRAGA</v>
          </cell>
          <cell r="T361" t="str">
            <v>GER GERAL CENTRO EXCEL SUPRIME - RENATA RONCHI TIMOSZCZUK</v>
          </cell>
          <cell r="U361" t="str">
            <v>GER CONT PRE SOURCING AUT SUPR - MARCELO VITORINO KARMALUK</v>
          </cell>
          <cell r="V361" t="str">
            <v>COORD COMPRAS SUPRIMENTOS - FERNANDA LOPES VILHENA BARBOSA</v>
          </cell>
          <cell r="W361" t="str">
            <v>-</v>
          </cell>
          <cell r="X361" t="str">
            <v>LIDIANE SOUZA GUIMARAES</v>
          </cell>
          <cell r="Y361" t="str">
            <v>laura.giorni@vale.com</v>
          </cell>
          <cell r="Z361" t="str">
            <v>Vale S/A</v>
          </cell>
          <cell r="AA361" t="str">
            <v>Corporativo</v>
          </cell>
          <cell r="AB361" t="str">
            <v>SUPRIMENTOS</v>
          </cell>
          <cell r="AC361" t="str">
            <v>Vanessa Medeiros</v>
          </cell>
          <cell r="AD361" t="str">
            <v>LARANJA</v>
          </cell>
          <cell r="AE361" t="str">
            <v>Remoto com acesso eventual (Home Office)</v>
          </cell>
          <cell r="AF361">
            <v>45408</v>
          </cell>
          <cell r="AG361" t="str">
            <v>PREENCHIDO</v>
          </cell>
          <cell r="AH361" t="str">
            <v>31 998000888</v>
          </cell>
          <cell r="AI361" t="str">
            <v>09:30 as 18:30</v>
          </cell>
          <cell r="AJ361" t="str">
            <v>Caio Miranda</v>
          </cell>
          <cell r="AK361" t="str">
            <v>caio.miranda@vale.com</v>
          </cell>
          <cell r="AL361" t="str">
            <v>SUPRIMENTOS</v>
          </cell>
          <cell r="AM361" t="str">
            <v>Hoje somos responsável pela normatização e melhoria continua dos processos de cadastro de materiais, serviços, fornecedores e tratamento das RCs de materiais e serviços.</v>
          </cell>
          <cell r="AN361" t="str">
            <v>geração de KPIs, analise de resultados, padronização e garantia de melhoria continua dos processos</v>
          </cell>
          <cell r="AO361" t="str">
            <v>Híbrido - Remoto com acesso eventual (Ida de 1 a 2x por semana ou sob demanda)</v>
          </cell>
          <cell r="AP361" t="str">
            <v>MG</v>
          </cell>
          <cell r="AQ361" t="str">
            <v>Nova Lima</v>
          </cell>
          <cell r="AR361" t="str">
            <v>Belo Horizonte, Betim, Contagem, Nova Lima</v>
          </cell>
          <cell r="AS361" t="str">
            <v>Engenharia de Produção, Sistemas de Informação</v>
          </cell>
          <cell r="AU361" t="str">
            <v>Diferencial - Avançado</v>
          </cell>
          <cell r="AV361" t="str">
            <v>Power BI</v>
          </cell>
          <cell r="AW361" t="str">
            <v>Sem restrição</v>
          </cell>
          <cell r="AX361" t="str">
            <v xml:space="preserve">NOT OK </v>
          </cell>
          <cell r="AY361" t="str">
            <v>Vaga aberta como Nova Lima, informado BH em forms</v>
          </cell>
          <cell r="AZ361" t="str">
            <v>03/05 Gestora informou localidade Nova Lima; 02/05 Enviado email ao gestor</v>
          </cell>
          <cell r="BA361" t="str">
            <v>OK</v>
          </cell>
          <cell r="BB361" t="str">
            <v>planilha EB</v>
          </cell>
          <cell r="BC361" t="str">
            <v>SUPRIMENTOS</v>
          </cell>
        </row>
        <row r="362">
          <cell r="B362">
            <v>1071821</v>
          </cell>
          <cell r="C362">
            <v>1</v>
          </cell>
          <cell r="D362" t="str">
            <v>Estágio superior 6h</v>
          </cell>
          <cell r="E362" t="str">
            <v>ABERTO</v>
          </cell>
          <cell r="G362" t="str">
            <v>Substituição</v>
          </cell>
          <cell r="H362">
            <v>81007320</v>
          </cell>
          <cell r="I362" t="str">
            <v>Rodrigo Mendes Antunes Luz</v>
          </cell>
          <cell r="J362" t="str">
            <v>rodrigo.mendes@vale.com</v>
          </cell>
          <cell r="K362">
            <v>1160300</v>
          </cell>
          <cell r="L362" t="str">
            <v xml:space="preserve">Brasil/Minas Gerais </v>
          </cell>
          <cell r="M362" t="str">
            <v>SAO GONCALO DO RIO ABAIXO</v>
          </cell>
          <cell r="N362" t="str">
            <v>Vale S.A - 0447-98</v>
          </cell>
          <cell r="O362" t="str">
            <v>Escr.Ap.Op.Usi.Brucutu-04</v>
          </cell>
          <cell r="P362">
            <v>45406</v>
          </cell>
          <cell r="Q362" t="str">
            <v>PRESIDENTE - EDUARDO DE SALLES BARTOLOMEO</v>
          </cell>
          <cell r="R362" t="str">
            <v>VP EXEC OPERACOES - CARLOS HENRIQUE SENNA MEDEIROS</v>
          </cell>
          <cell r="S362" t="str">
            <v>DIR CORREDOR SUDESTE - LUIZ GUSTAVO RECHE</v>
          </cell>
          <cell r="T362" t="str">
            <v>DIR OPER BRUCUTU AGUA LIMPA - PAULO FERNANDO DE TOLEDO DAMASCENO</v>
          </cell>
          <cell r="U362" t="str">
            <v>GER GERAL MANUT MI USI BRUCUTU - LUIZ OTAVIO REIS MAIA</v>
          </cell>
          <cell r="V362" t="str">
            <v>COORD GESTAO OPERACIONAL - RODRIGO MENDES ANTUNES LUZ</v>
          </cell>
          <cell r="W362" t="str">
            <v>-</v>
          </cell>
          <cell r="X362" t="str">
            <v>LIDIANE SOUZA GUIMARAES</v>
          </cell>
          <cell r="Y362" t="str">
            <v>luciana.pinto@vale.com</v>
          </cell>
          <cell r="Z362" t="str">
            <v>Vale S/A</v>
          </cell>
          <cell r="AA362" t="str">
            <v>Ferrosos</v>
          </cell>
          <cell r="AB362" t="str">
            <v>Peformace Operacional</v>
          </cell>
          <cell r="AC362" t="str">
            <v>Denizete Corrêa</v>
          </cell>
          <cell r="AD362" t="str">
            <v>VERDE</v>
          </cell>
          <cell r="AE362" t="str">
            <v>Remoto com acesso frequente (Híbrido)</v>
          </cell>
          <cell r="AF362">
            <v>45408</v>
          </cell>
          <cell r="AG362" t="str">
            <v>PREENCHIDO</v>
          </cell>
          <cell r="AH362">
            <v>31998147297</v>
          </cell>
          <cell r="AI362" t="str">
            <v>7:30 as 16:30</v>
          </cell>
          <cell r="AJ362" t="str">
            <v>Mônica Perdigão</v>
          </cell>
          <cell r="AK362" t="str">
            <v>monica.perdigao@vale.com</v>
          </cell>
          <cell r="AL362" t="str">
            <v>Performance Operacional</v>
          </cell>
          <cell r="AM362"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62" t="str">
            <v>Atuar no apoio administrativo dos GGs e DI operacional.</v>
          </cell>
          <cell r="AO362" t="str">
            <v>Híbrido - Remoto, acesso frequente</v>
          </cell>
          <cell r="AP362" t="str">
            <v>MG</v>
          </cell>
          <cell r="AQ362" t="str">
            <v>São Gonçalo do Rio Abaixo</v>
          </cell>
          <cell r="AR362" t="str">
            <v>João Monlevade, São Gonçalo do Rio Abaixo, Barão de Cocais e Santa Bárbara</v>
          </cell>
          <cell r="AS362" t="str">
            <v>Administração</v>
          </cell>
          <cell r="AU362" t="str">
            <v>Não é necessário para minha vaga</v>
          </cell>
          <cell r="AV362" t="str">
            <v>PowerPoint</v>
          </cell>
          <cell r="AW362" t="str">
            <v xml:space="preserve">Sem restrições </v>
          </cell>
          <cell r="AX362" t="str">
            <v>OK</v>
          </cell>
          <cell r="BA362" t="str">
            <v>OK</v>
          </cell>
          <cell r="BB362" t="str">
            <v>planilha EB</v>
          </cell>
          <cell r="BC362" t="str">
            <v>ESTRATÉGIA</v>
          </cell>
        </row>
        <row r="363">
          <cell r="B363">
            <v>1071920</v>
          </cell>
          <cell r="C363">
            <v>1</v>
          </cell>
          <cell r="D363" t="str">
            <v>Estágio superior 6h</v>
          </cell>
          <cell r="E363" t="str">
            <v>ABERTO</v>
          </cell>
          <cell r="G363" t="str">
            <v>Aumento de Quadro</v>
          </cell>
          <cell r="H363">
            <v>512644</v>
          </cell>
          <cell r="I363" t="str">
            <v>Wellington Salezze</v>
          </cell>
          <cell r="J363" t="str">
            <v>wellington.salezze@vale.com</v>
          </cell>
          <cell r="K363">
            <v>2010196</v>
          </cell>
          <cell r="L363" t="str">
            <v xml:space="preserve">Brasil/Minas Gerais </v>
          </cell>
          <cell r="M363" t="str">
            <v>NOVA LIMA</v>
          </cell>
          <cell r="N363" t="str">
            <v>Vale S.A - 0034-12</v>
          </cell>
          <cell r="O363" t="str">
            <v>Centr Tecnologia Ferrosos</v>
          </cell>
          <cell r="P363">
            <v>45407</v>
          </cell>
          <cell r="Q363" t="str">
            <v>PRESIDENTE - EDUARDO DE SALLES BARTOLOMEO</v>
          </cell>
          <cell r="R363" t="str">
            <v>VP EXEC OPERACOES - CARLOS HENRIQUE SENNA MEDEIROS</v>
          </cell>
          <cell r="S363" t="str">
            <v>DIR CORREDOR SUL - DIOGO AFONSO COSTA</v>
          </cell>
          <cell r="T363" t="str">
            <v>GER ENGENHARIA INVEST CORRENT - ALUISIO MARCONDES DA COSTA</v>
          </cell>
          <cell r="U363" t="str">
            <v>COORD IV - WELLINGTON SALEZZE</v>
          </cell>
          <cell r="V363" t="str">
            <v>-</v>
          </cell>
          <cell r="W363" t="str">
            <v>-</v>
          </cell>
          <cell r="X363" t="str">
            <v>LIDIANE SOUZA GUIMARAES</v>
          </cell>
          <cell r="Y363" t="str">
            <v>gizelle.soraja@vale.com</v>
          </cell>
          <cell r="Z363" t="str">
            <v>Vale S/A</v>
          </cell>
          <cell r="AA363" t="str">
            <v>Ferrosos</v>
          </cell>
          <cell r="AB363" t="str">
            <v>Integridade Estrutural e Implantação de Projetos Correntes</v>
          </cell>
          <cell r="AC363" t="str">
            <v>Vanessa Medeiros</v>
          </cell>
          <cell r="AD363" t="str">
            <v>VERDE</v>
          </cell>
          <cell r="AE363" t="str">
            <v>Remoto com acesso frequente (Híbrido)</v>
          </cell>
          <cell r="AF363">
            <v>45411</v>
          </cell>
          <cell r="AG363" t="str">
            <v>PREENCHIDO</v>
          </cell>
          <cell r="AH363">
            <v>31995820605</v>
          </cell>
          <cell r="AI363" t="str">
            <v>7:30 - 16:30</v>
          </cell>
          <cell r="AJ363" t="str">
            <v>Milena Rodrigues</v>
          </cell>
          <cell r="AK363" t="str">
            <v>milena.rodrigues@vale.com</v>
          </cell>
          <cell r="AL363" t="str">
            <v>Integridade Estrutural e Implantação de Projetos Correntes</v>
          </cell>
          <cell r="AM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N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O363" t="str">
            <v>Híbrido - Remoto, acesso frequente</v>
          </cell>
          <cell r="AP363" t="str">
            <v>MG</v>
          </cell>
          <cell r="AQ363" t="str">
            <v>Nova Lima</v>
          </cell>
          <cell r="AR363" t="str">
            <v>Grande BH</v>
          </cell>
          <cell r="AS363" t="str">
            <v>Engenharia Elétrica, Engenharia Civil</v>
          </cell>
          <cell r="AU363" t="str">
            <v>Diferencial - Intermediário</v>
          </cell>
          <cell r="AV363" t="str">
            <v>Pacote Office e BI</v>
          </cell>
          <cell r="AW363" t="str">
            <v>não há restrição</v>
          </cell>
          <cell r="AX363" t="str">
            <v xml:space="preserve">NOT OK </v>
          </cell>
          <cell r="AY363" t="str">
            <v>Podemos considerar todas as engenharias? Se não, citar quais</v>
          </cell>
          <cell r="AZ363" t="str">
            <v>13/05 Engenharia Elétrica;Engenharia Civil;  Informação Curso - Email enviado para gestor em 10/05</v>
          </cell>
          <cell r="BA363" t="str">
            <v>OK</v>
          </cell>
          <cell r="BB363" t="str">
            <v>planilha EB</v>
          </cell>
          <cell r="BC363" t="str">
            <v>ESTRATÉGIA</v>
          </cell>
        </row>
        <row r="364">
          <cell r="B364">
            <v>1071921</v>
          </cell>
          <cell r="C364">
            <v>1</v>
          </cell>
          <cell r="D364" t="str">
            <v>Estágio superior 6h</v>
          </cell>
          <cell r="E364" t="str">
            <v>ABERTO</v>
          </cell>
          <cell r="G364" t="str">
            <v>Aumento de Quadro</v>
          </cell>
          <cell r="H364">
            <v>512644</v>
          </cell>
          <cell r="I364" t="str">
            <v>Wellington Salezze</v>
          </cell>
          <cell r="J364" t="str">
            <v>wellington.salezze@vale.com</v>
          </cell>
          <cell r="K364">
            <v>2010196</v>
          </cell>
          <cell r="L364" t="str">
            <v xml:space="preserve">Brasil/Minas Gerais </v>
          </cell>
          <cell r="M364" t="str">
            <v>NOVA LIMA</v>
          </cell>
          <cell r="N364" t="str">
            <v>Vale S.A - 0034-12</v>
          </cell>
          <cell r="O364" t="str">
            <v>Centr Tecnologia Ferrosos</v>
          </cell>
          <cell r="P364">
            <v>45407</v>
          </cell>
          <cell r="Q364" t="str">
            <v>PRESIDENTE - EDUARDO DE SALLES BARTOLOMEO</v>
          </cell>
          <cell r="R364" t="str">
            <v>VP EXEC OPERACOES - CARLOS HENRIQUE SENNA MEDEIROS</v>
          </cell>
          <cell r="S364" t="str">
            <v>DIR CORREDOR SUL - DIOGO AFONSO COSTA</v>
          </cell>
          <cell r="T364" t="str">
            <v>GER ENGENHARIA INVEST CORRENT - ALUISIO MARCONDES DA COSTA</v>
          </cell>
          <cell r="U364" t="str">
            <v>COORD IV - WELLINGTON SALEZZE</v>
          </cell>
          <cell r="V364" t="str">
            <v>-</v>
          </cell>
          <cell r="W364" t="str">
            <v>-</v>
          </cell>
          <cell r="X364" t="str">
            <v>LIDIANE SOUZA GUIMARAES</v>
          </cell>
          <cell r="Y364" t="str">
            <v>gizelle.soraja@vale.com</v>
          </cell>
          <cell r="Z364" t="str">
            <v>Vale S/A</v>
          </cell>
          <cell r="AA364" t="str">
            <v>Ferrosos</v>
          </cell>
          <cell r="AB364" t="str">
            <v>Integridade Estrutural e Implantação de Projetos Correntes</v>
          </cell>
          <cell r="AC364" t="str">
            <v>Vanessa Medeiros</v>
          </cell>
          <cell r="AD364" t="str">
            <v>VERDE</v>
          </cell>
          <cell r="AE364" t="str">
            <v>Remoto com acesso frequente (Híbrido)</v>
          </cell>
          <cell r="AF364">
            <v>45411</v>
          </cell>
          <cell r="AG364" t="str">
            <v>PREENCHIDO</v>
          </cell>
          <cell r="AH364">
            <v>31995820605</v>
          </cell>
          <cell r="AI364" t="str">
            <v>7:30 - 16:30</v>
          </cell>
          <cell r="AJ364" t="str">
            <v>Palloma Stehling</v>
          </cell>
          <cell r="AK364" t="str">
            <v>palloma.stehling@vale.com</v>
          </cell>
          <cell r="AL364" t="str">
            <v>Integridade Estrutural e Implantação de Projetos Correntes</v>
          </cell>
          <cell r="AM364" t="str">
            <v>Participar ativamente na implantação do VPS, Gestão de Riscos do Negócio, Gestão de Riscos à Operação e Auditorias</v>
          </cell>
          <cell r="AN364" t="str">
            <v>Participar ativamente na implantação do VPS, Gestão de Riscos do Negócio, Gestão de Riscos à Operação e Auditorias</v>
          </cell>
          <cell r="AO364" t="str">
            <v>Híbrido - Remoto, acesso frequente</v>
          </cell>
          <cell r="AP364" t="str">
            <v>MG</v>
          </cell>
          <cell r="AQ364" t="str">
            <v>Nova Lima</v>
          </cell>
          <cell r="AR364" t="str">
            <v>Grande BH</v>
          </cell>
          <cell r="AS364" t="str">
            <v>Administração, Engenharia Elétrica, Engenharia Civil</v>
          </cell>
          <cell r="AU364" t="str">
            <v>Diferencial - Intermediário</v>
          </cell>
          <cell r="AV364" t="str">
            <v>Pacote Office e Power BI</v>
          </cell>
          <cell r="AW364" t="str">
            <v>não há restrição</v>
          </cell>
          <cell r="AX364" t="str">
            <v xml:space="preserve">NOT OK </v>
          </cell>
          <cell r="AY364" t="str">
            <v>Podemos considerar todas as engenharias? Se não, citar quais</v>
          </cell>
          <cell r="AZ364" t="str">
            <v>13/05 Engenharia Elétrica;Engenharia Civil; Informação Curso - Email enviado para gestor em 10/05</v>
          </cell>
          <cell r="BA364" t="str">
            <v>OK</v>
          </cell>
          <cell r="BB364" t="str">
            <v>planilha EB</v>
          </cell>
          <cell r="BC364" t="str">
            <v>ESTRATÉGIA</v>
          </cell>
        </row>
        <row r="365">
          <cell r="B365">
            <v>1071922</v>
          </cell>
          <cell r="C365">
            <v>1</v>
          </cell>
          <cell r="D365" t="str">
            <v>Estágio superior 6h</v>
          </cell>
          <cell r="E365" t="str">
            <v>ABERTO</v>
          </cell>
          <cell r="G365" t="str">
            <v>Aumento de Quadro</v>
          </cell>
          <cell r="H365">
            <v>1013747</v>
          </cell>
          <cell r="I365" t="str">
            <v>Archimedes Filgueira Brito Silva</v>
          </cell>
          <cell r="J365" t="str">
            <v>archimedes.filgueira@vale.com</v>
          </cell>
          <cell r="K365">
            <v>1570019</v>
          </cell>
          <cell r="L365" t="str">
            <v>Brasil/Maranhão</v>
          </cell>
          <cell r="M365" t="str">
            <v>SAO LUIS</v>
          </cell>
          <cell r="N365" t="str">
            <v>Vale S.A - 0424-00</v>
          </cell>
          <cell r="O365" t="str">
            <v>Alf�ndega SLS-P.Madeira-P</v>
          </cell>
          <cell r="P365">
            <v>45407</v>
          </cell>
          <cell r="Q365" t="str">
            <v>PRESIDENTE - EDUARDO DE SALLES BARTOLOMEO</v>
          </cell>
          <cell r="R365" t="str">
            <v>VP EXEC OPERACOES - CARLOS HENRIQUE SENNA MEDEIROS</v>
          </cell>
          <cell r="S365" t="str">
            <v>DIR CORREDOR NORTE - CARLOS RODRIGUES DE CAMPOS MELLO JUNIOR</v>
          </cell>
          <cell r="T365" t="str">
            <v>DIR ENG EXCEL OPER CORR NORTE - MARCELO ANDRADE DE FREITAS</v>
          </cell>
          <cell r="U365" t="str">
            <v>GER ENGENHARIA PORTO NORTE - THIAGO SILVEIRA DALTRO</v>
          </cell>
          <cell r="V365" t="str">
            <v>COORD ENG PORTUARIA NORTE - ARCHIMEDES FILGUEIRA BRITO SILVA</v>
          </cell>
          <cell r="W365" t="str">
            <v>-</v>
          </cell>
          <cell r="X365" t="str">
            <v>LIDIANE SOUZA GUIMARAES</v>
          </cell>
          <cell r="Z365" t="str">
            <v>Vale S/A</v>
          </cell>
          <cell r="AA365" t="str">
            <v>Ferrosos</v>
          </cell>
          <cell r="AB365" t="str">
            <v>ENGENHARIA E GESTÃO DE ATIVOS</v>
          </cell>
          <cell r="AC365" t="str">
            <v>Vanessa Medeiros</v>
          </cell>
          <cell r="AD365" t="str">
            <v>VERDE</v>
          </cell>
          <cell r="AE365" t="str">
            <v>Remoto com acesso frequente (Híbrido)</v>
          </cell>
          <cell r="AF365">
            <v>45411</v>
          </cell>
          <cell r="AG365" t="str">
            <v>PREENCHIDO</v>
          </cell>
          <cell r="AH365">
            <v>32991509713</v>
          </cell>
          <cell r="AI365" t="str">
            <v>7:00 as 16:00</v>
          </cell>
          <cell r="AJ365" t="str">
            <v>Archimedes Filgueira</v>
          </cell>
          <cell r="AK365" t="str">
            <v>archimedes.filgueira@vale.com</v>
          </cell>
          <cell r="AL365" t="str">
            <v>ENGENHARIA E GESTÃO DE ATIVOS</v>
          </cell>
          <cell r="AM365" t="str">
            <v xml:space="preserve">Responsabilidade técnica pela performance e saúde dos ativos do maior porto de minério de ferro das américas </v>
          </cell>
          <cell r="AN365" t="str">
            <v>Realizar construção de perfil de perdas, analise de falha, elaboração de planos de manutenção e check de eficiência de planos de manutenção.</v>
          </cell>
          <cell r="AO365" t="str">
            <v>Híbrido - Remoto, acesso frequente</v>
          </cell>
          <cell r="AP365" t="str">
            <v>MA</v>
          </cell>
          <cell r="AQ365" t="str">
            <v>São Luís</v>
          </cell>
          <cell r="AR365" t="str">
            <v>São Luis, Paço do Limiar e José de Ribamar</v>
          </cell>
          <cell r="AS365" t="str">
            <v>Todas as Engenharias</v>
          </cell>
          <cell r="AU365" t="str">
            <v>Diferencial - Intermediário</v>
          </cell>
          <cell r="AV365" t="str">
            <v xml:space="preserve">Pacote office </v>
          </cell>
          <cell r="AW365" t="str">
            <v>Não</v>
          </cell>
          <cell r="AX365" t="str">
            <v>OK</v>
          </cell>
          <cell r="BA365" t="str">
            <v>OK</v>
          </cell>
          <cell r="BB365" t="str">
            <v>planilha EB</v>
          </cell>
          <cell r="BC365" t="str">
            <v>PORTOS</v>
          </cell>
        </row>
        <row r="366">
          <cell r="B366">
            <v>1071924</v>
          </cell>
          <cell r="C366">
            <v>1</v>
          </cell>
          <cell r="D366" t="str">
            <v>Estágio superior 6h</v>
          </cell>
          <cell r="E366" t="str">
            <v>ABERTO</v>
          </cell>
          <cell r="G366" t="str">
            <v>Aumento de Quadro</v>
          </cell>
          <cell r="H366">
            <v>81035186</v>
          </cell>
          <cell r="I366" t="str">
            <v>ALISSON CARVALHO SANTOS BRASIL</v>
          </cell>
          <cell r="J366" t="str">
            <v>Alisson.Brasil@vale.com</v>
          </cell>
          <cell r="K366">
            <v>2180087</v>
          </cell>
          <cell r="L366" t="str">
            <v>Brasil/Pará</v>
          </cell>
          <cell r="M366" t="str">
            <v>CANAA DOS CARAJAS</v>
          </cell>
          <cell r="N366" t="str">
            <v>Vale S.A - 0089-96</v>
          </cell>
          <cell r="O366" t="str">
            <v>S11D Of Manut.Equi.M�veis</v>
          </cell>
          <cell r="P366">
            <v>45407</v>
          </cell>
          <cell r="Q366" t="str">
            <v>PRESIDENTE - EDUARDO DE SALLES BARTOLOMEO</v>
          </cell>
          <cell r="R366" t="str">
            <v>VP EXEC OPERACOES - CARLOS HENRIQUE SENNA MEDEIROS</v>
          </cell>
          <cell r="S366" t="str">
            <v>DIR CORREDOR NORTE - CARLOS RODRIGUES DE CAMPOS MELLO JUNIOR</v>
          </cell>
          <cell r="T366" t="str">
            <v>DIR GEOT HIDROG CORR NORT - DENI OTAVIO OLIVEIRA DE SOUZA</v>
          </cell>
          <cell r="U366" t="str">
            <v>GER GEOTECNIA SS EFC PORTO - JONE RIVER DE OLIVEIRA</v>
          </cell>
          <cell r="V366" t="str">
            <v>COORD GEOTECNIA - ALISSON CARVALHO SANTOS BRASIL</v>
          </cell>
          <cell r="W366" t="str">
            <v>-</v>
          </cell>
          <cell r="X366" t="str">
            <v>LIDIANE SOUZA GUIMARAES</v>
          </cell>
          <cell r="Y366" t="str">
            <v>rogeria.fitaroni@vale.com</v>
          </cell>
          <cell r="Z366" t="str">
            <v>Vale S/A</v>
          </cell>
          <cell r="AA366" t="str">
            <v>Ferrosos</v>
          </cell>
          <cell r="AB366" t="str">
            <v>GEOTECNIA</v>
          </cell>
          <cell r="AC366" t="str">
            <v>Denizete Corrêa</v>
          </cell>
          <cell r="AD366" t="str">
            <v>VERDE</v>
          </cell>
          <cell r="AE366" t="str">
            <v>Onsite (Presencial)</v>
          </cell>
          <cell r="AF366">
            <v>45411</v>
          </cell>
          <cell r="AG366" t="str">
            <v>PREENCHIDO</v>
          </cell>
          <cell r="AH366" t="str">
            <v>94-992955077</v>
          </cell>
          <cell r="AI366" t="str">
            <v>08:00 ás 17:00 h</v>
          </cell>
          <cell r="AJ366" t="str">
            <v>Alisson Carvalho Santos Brasil</v>
          </cell>
          <cell r="AK366" t="str">
            <v>alisson.brasil@vale.com</v>
          </cell>
          <cell r="AL366" t="str">
            <v>GEOTECNIA</v>
          </cell>
          <cell r="AM366" t="str">
            <v>Geotecnia operacional. Responsável pelas atividades de inspeção, controle e monitoramento geotécnica de diques, taludes industriais, cava, pilha de estéril, reportando anomalias, realizando cadastros de ações e inspeções de rotina.</v>
          </cell>
          <cell r="AN366" t="str">
            <v>Inspeção geotécnica de cavas, taludes, pilha de estéril. Controle através de monitoramento. Relatório de inspeções.</v>
          </cell>
          <cell r="AO366" t="str">
            <v>Onsite - Presencial</v>
          </cell>
          <cell r="AP366" t="str">
            <v>PA</v>
          </cell>
          <cell r="AQ366" t="str">
            <v>Canaã dos Carajás</v>
          </cell>
          <cell r="AR366" t="str">
            <v>Canaã dos Carajás</v>
          </cell>
          <cell r="AS366" t="str">
            <v>Engenharia Civil</v>
          </cell>
          <cell r="AU366" t="str">
            <v>Não é necessário para minha vaga</v>
          </cell>
          <cell r="AV366" t="str">
            <v>Pacote Office</v>
          </cell>
          <cell r="AW366" t="str">
            <v>Sem restrição.</v>
          </cell>
          <cell r="AX366" t="str">
            <v xml:space="preserve">NOT OK </v>
          </cell>
          <cell r="AY366" t="str">
            <v>Cursos de Geologia e Engenharia de Minas não disponíveis</v>
          </cell>
          <cell r="AZ366">
            <v>45414</v>
          </cell>
          <cell r="BA366" t="str">
            <v>OK</v>
          </cell>
          <cell r="BB366" t="str">
            <v>planilha EB</v>
          </cell>
          <cell r="BC366" t="str">
            <v>MINA E USINA</v>
          </cell>
        </row>
        <row r="367">
          <cell r="B367">
            <v>1071928</v>
          </cell>
          <cell r="C367">
            <v>1</v>
          </cell>
          <cell r="D367" t="str">
            <v>Estágio superior 6h</v>
          </cell>
          <cell r="E367" t="str">
            <v>ABERTO</v>
          </cell>
          <cell r="G367" t="str">
            <v>Aumento de Quadro</v>
          </cell>
          <cell r="H367">
            <v>484118</v>
          </cell>
          <cell r="I367" t="str">
            <v>Rodrigo Sant ana Ribeiro</v>
          </cell>
          <cell r="J367" t="str">
            <v>rodrigo.santana.ribeiro@vale.com</v>
          </cell>
          <cell r="K367">
            <v>2010328</v>
          </cell>
          <cell r="L367" t="str">
            <v xml:space="preserve">Brasil/Minas Gerais </v>
          </cell>
          <cell r="M367" t="str">
            <v>SAO GONCALO DO RIO ABAIXO</v>
          </cell>
          <cell r="N367" t="str">
            <v>Vale S.A - 0447-98</v>
          </cell>
          <cell r="O367" t="str">
            <v>Canteiro Projetos Sud-Bru</v>
          </cell>
          <cell r="P367">
            <v>45407</v>
          </cell>
          <cell r="Q367" t="str">
            <v>PRESIDENTE - EDUARDO DE SALLES BARTOLOMEO</v>
          </cell>
          <cell r="R367" t="str">
            <v>VP EXEC PROJETOS - ALEXANDRE GOMES PEREIRA</v>
          </cell>
          <cell r="S367" t="str">
            <v>DIR PROJETOS MIN FERRO - CARLOS EDUARDO BECHARA MIANA</v>
          </cell>
          <cell r="T367" t="str">
            <v>DIR PROJ SUL SUDESTE - RICARDO ANANIAS JEUNON</v>
          </cell>
          <cell r="U367" t="str">
            <v>GER GERAL PROJETOS BRUCUTU - JOAO CARLOS ARAUJO DA SILVA NETO</v>
          </cell>
          <cell r="V367" t="str">
            <v>GER GEST CONTRATOS PROJ BRUCUT - RODRIGO SANT ANA RIBEIRO</v>
          </cell>
          <cell r="W367" t="str">
            <v>-</v>
          </cell>
          <cell r="X367" t="str">
            <v>LIDIANE SOUZA GUIMARAES</v>
          </cell>
          <cell r="Y367" t="str">
            <v>Tayna.Rangel@vale.com</v>
          </cell>
          <cell r="Z367" t="str">
            <v>Vale S/A</v>
          </cell>
          <cell r="AA367" t="str">
            <v>Corporativo</v>
          </cell>
          <cell r="AB367" t="str">
            <v>PROJETOS CAPITAL</v>
          </cell>
          <cell r="AC367" t="str">
            <v>Tatiana Ribeiro</v>
          </cell>
          <cell r="AD367" t="str">
            <v>VERDE</v>
          </cell>
          <cell r="AE367" t="str">
            <v>Remoto com acesso frequente (Híbrido)</v>
          </cell>
          <cell r="AF367">
            <v>45411</v>
          </cell>
          <cell r="AG367" t="str">
            <v>PREENCHIDO</v>
          </cell>
          <cell r="AH367" t="str">
            <v>31 9 9924-5179</v>
          </cell>
          <cell r="AI367" t="str">
            <v>7:30 as 16:30</v>
          </cell>
          <cell r="AJ367" t="str">
            <v>Togalma Vasconcelos</v>
          </cell>
          <cell r="AK367" t="str">
            <v>togalma.vasconcelos@vale.com</v>
          </cell>
          <cell r="AL367" t="str">
            <v>PROJETOS CAPITAL</v>
          </cell>
          <cell r="AM367" t="str">
            <v>Gestão de contratos, administrativo e armazém.</v>
          </cell>
          <cell r="AN367" t="str">
            <v>Apoio a gestão de contratos, administrativo e armazém.</v>
          </cell>
          <cell r="AO367" t="str">
            <v>Híbrido - Remoto, acesso frequente</v>
          </cell>
          <cell r="AP367" t="str">
            <v>MG</v>
          </cell>
          <cell r="AQ367" t="str">
            <v>São Gonçalo do Rio Abaixo</v>
          </cell>
          <cell r="AR367" t="str">
            <v>São Gonçalo do Rio Abaixo, João Monlevade, Santa Barbara e Catas Altas</v>
          </cell>
          <cell r="AS367" t="str">
            <v>Engenharia Civil, Engenharia de Produção</v>
          </cell>
          <cell r="AU367" t="str">
            <v>Diferencial - Básico</v>
          </cell>
          <cell r="AV367" t="str">
            <v>Power BI, BIM AWP</v>
          </cell>
          <cell r="AW367" t="str">
            <v>Restrição para cadeirantes ou cegos por favor</v>
          </cell>
          <cell r="AX367" t="str">
            <v xml:space="preserve">NOT OK </v>
          </cell>
          <cell r="AY367" t="str">
            <v>Vaga aberta como São Gonçalo do Rio Abaixo, informado ser Barão de Cocais em FORMS</v>
          </cell>
          <cell r="AZ367" t="str">
            <v>03/05 Gestor informou que a localidade é São Gonçalo do Rio Abaixo; 02/05 Encaminhado e-mail para gestor; Candidatos podem residir em São Gonçalo do Rio Abaixo, João Monlevade, Santa Barbara e Catas Altas (Lidi)</v>
          </cell>
          <cell r="BA367" t="str">
            <v>OK</v>
          </cell>
          <cell r="BB367" t="str">
            <v>planilha EB</v>
          </cell>
          <cell r="BC367" t="str">
            <v>ESTRATÉGIA</v>
          </cell>
        </row>
        <row r="368">
          <cell r="B368">
            <v>1071930</v>
          </cell>
          <cell r="C368">
            <v>1</v>
          </cell>
          <cell r="D368" t="str">
            <v>Estágio superior 6h</v>
          </cell>
          <cell r="E368" t="str">
            <v>ABERTO</v>
          </cell>
          <cell r="G368" t="str">
            <v>Aumento de Quadro</v>
          </cell>
          <cell r="H368">
            <v>81003040</v>
          </cell>
          <cell r="I368" t="str">
            <v>Aprigio Rodrigues Junior</v>
          </cell>
          <cell r="J368" t="str">
            <v>Aprigio.Junior@vale.com</v>
          </cell>
          <cell r="K368">
            <v>1410007</v>
          </cell>
          <cell r="L368" t="str">
            <v>Brasil/Maranhão</v>
          </cell>
          <cell r="M368" t="str">
            <v>SAO LUIS</v>
          </cell>
          <cell r="N368" t="str">
            <v>Vale S.A - 0424-00</v>
          </cell>
          <cell r="O368" t="str">
            <v>Pelotamento SLS (0424-00)</v>
          </cell>
          <cell r="P368">
            <v>45407</v>
          </cell>
          <cell r="Q368" t="str">
            <v>PRESIDENTE - EDUARDO DE SALLES BARTOLOMEO</v>
          </cell>
          <cell r="R368" t="str">
            <v>VP EXEC OPERACOES - CARLOS HENRIQUE SENNA MEDEIROS</v>
          </cell>
          <cell r="S368" t="str">
            <v>DIR PELOTIZACAO - RODRIGO SABA RUGGIERO</v>
          </cell>
          <cell r="T368" t="str">
            <v>DIR OPER PELOTIZACAO MG SLS - ERICO DE CARVALHO CAETANO</v>
          </cell>
          <cell r="U368" t="str">
            <v>GER OPERACAO PELOTIZ SAO LUIS - GIOSAN SOUTO JUNIOR</v>
          </cell>
          <cell r="V368" t="str">
            <v>COORD MONITORAM CONTR OPERAC - APRIGIO RODRIGUES JUNIOR</v>
          </cell>
          <cell r="W368" t="str">
            <v>-</v>
          </cell>
          <cell r="X368" t="str">
            <v>LIDIANE SOUZA GUIMARAES</v>
          </cell>
          <cell r="Y368" t="str">
            <v>Lilian.Carvalho@vale.com</v>
          </cell>
          <cell r="Z368" t="str">
            <v>Vale S/A</v>
          </cell>
          <cell r="AA368" t="str">
            <v>Ferrosos</v>
          </cell>
          <cell r="AB368" t="str">
            <v>PROJETOS CAPITAL</v>
          </cell>
          <cell r="AC368" t="str">
            <v>Denizete Corrêa</v>
          </cell>
          <cell r="AD368" t="str">
            <v>VERDE</v>
          </cell>
          <cell r="AE368" t="str">
            <v>Onsite (Presencial)</v>
          </cell>
          <cell r="AF368">
            <v>45411</v>
          </cell>
          <cell r="AG368" t="str">
            <v>PREENCHIDO</v>
          </cell>
          <cell r="AH368">
            <v>31996955918</v>
          </cell>
          <cell r="AI368" t="str">
            <v>07:00 as 16:00</v>
          </cell>
          <cell r="AJ368" t="str">
            <v xml:space="preserve">Nonato Sousa </v>
          </cell>
          <cell r="AK368" t="str">
            <v>nonato.sousa@vale.com</v>
          </cell>
          <cell r="AL368" t="str">
            <v>OPERAÇÃO DE USINA DE PELOTIZAÇÃO</v>
          </cell>
          <cell r="AM368" t="str">
            <v>Area: Rotina Operacional
Gerir processo, desenvolver procedimento, gerir kpi's de produção, cuidar da organização e limpeza da usina.</v>
          </cell>
          <cell r="AN368" t="str">
            <v>Suportar na gestão dos indicadores e suporte na rotina de melhoria continua.</v>
          </cell>
          <cell r="AO368" t="str">
            <v>Onsite - Presencial</v>
          </cell>
          <cell r="AP368" t="str">
            <v>MA</v>
          </cell>
          <cell r="AQ368" t="str">
            <v>São Luís</v>
          </cell>
          <cell r="AR368" t="str">
            <v>São Luis, Raposa, São José de Ribamar.</v>
          </cell>
          <cell r="AS368" t="str">
            <v>Engenharia de Produção, Engenharia Química</v>
          </cell>
          <cell r="AU368" t="str">
            <v>Não é necessário para minha vaga</v>
          </cell>
          <cell r="AV368" t="str">
            <v>Excel Avançado, Power B.I.</v>
          </cell>
          <cell r="AW368" t="str">
            <v>Area Operacional</v>
          </cell>
          <cell r="AX368" t="str">
            <v xml:space="preserve">NOT OK </v>
          </cell>
          <cell r="AY368" t="str">
            <v>Engenharia de Minas não disponível na região</v>
          </cell>
          <cell r="AZ368" t="str">
            <v>20/05 Gestor informado que não seguiremos com a Engenharia de Minas e iremos considerar apenas as outras formações; 20/05 Encaminhado e-mail para gestor;</v>
          </cell>
          <cell r="BA368" t="str">
            <v>OK</v>
          </cell>
          <cell r="BB368" t="str">
            <v>planilha EB</v>
          </cell>
          <cell r="BC368" t="str">
            <v>MINA E USINA</v>
          </cell>
        </row>
        <row r="369">
          <cell r="B369">
            <v>1071931</v>
          </cell>
          <cell r="C369">
            <v>1</v>
          </cell>
          <cell r="D369" t="str">
            <v>Estágio superior 6h</v>
          </cell>
          <cell r="E369" t="str">
            <v>CANCELADO</v>
          </cell>
          <cell r="F369" t="str">
            <v>Pedido por Lidi em 01/07</v>
          </cell>
          <cell r="G369" t="str">
            <v>Aumento de Quadro</v>
          </cell>
          <cell r="H369">
            <v>102756</v>
          </cell>
          <cell r="I369" t="str">
            <v>Andressa Loureiro Moretto</v>
          </cell>
          <cell r="J369" t="str">
            <v>andressa.moretto@vale.com</v>
          </cell>
          <cell r="K369">
            <v>1010408</v>
          </cell>
          <cell r="L369" t="str">
            <v>Brasil/Espírito Santo</v>
          </cell>
          <cell r="M369" t="str">
            <v>VITORIA</v>
          </cell>
          <cell r="N369" t="str">
            <v>Vale S.A - 0262-00</v>
          </cell>
          <cell r="O369" t="str">
            <v>Almoxarifado 81 Tubar�o (</v>
          </cell>
          <cell r="P369">
            <v>45407</v>
          </cell>
          <cell r="Q369" t="str">
            <v>PRESIDENTE - EDUARDO DE SALLES BARTOLOMEO</v>
          </cell>
          <cell r="R369" t="str">
            <v>VP EXEC FINANCAS REL INVESTID - GUSTAVO DUARTE PIMENTA</v>
          </cell>
          <cell r="S369" t="str">
            <v>DIR SUPRIMENTOS - MARCO AURELIO BRITO BRAGA</v>
          </cell>
          <cell r="T369" t="str">
            <v>DIR CPO SUL/SUD - FERNANDO LOPES ALCANTARA</v>
          </cell>
          <cell r="U369" t="str">
            <v>GER GLOBAL SSMA FORNECEDORES - CARLA ARAUJO ROCHA</v>
          </cell>
          <cell r="V369" t="str">
            <v>COORD VPS SUPR SERV EMPRESAR - ANDRESSA LOUREIRO MORETTO</v>
          </cell>
          <cell r="W369" t="str">
            <v>-</v>
          </cell>
          <cell r="X369" t="str">
            <v>LIDIANE SOUZA GUIMARAES</v>
          </cell>
          <cell r="Y369" t="str">
            <v>alejandra.badillo@vale.com</v>
          </cell>
          <cell r="Z369" t="str">
            <v>Vale S/A</v>
          </cell>
          <cell r="AA369" t="str">
            <v>Corporativo</v>
          </cell>
          <cell r="AB369" t="str">
            <v>FINANÇAS</v>
          </cell>
          <cell r="AC369" t="str">
            <v>Denizete Corrêa</v>
          </cell>
          <cell r="AD369" t="str">
            <v>LARANJA</v>
          </cell>
          <cell r="AE369" t="str">
            <v>Remoto com acesso eventual (Home Office)</v>
          </cell>
          <cell r="AF369">
            <v>45411</v>
          </cell>
          <cell r="AG369" t="str">
            <v>PREENCHIDO</v>
          </cell>
          <cell r="AH369">
            <v>27981313434</v>
          </cell>
          <cell r="AI369" t="str">
            <v>07:30 / 16:30</v>
          </cell>
          <cell r="AJ369" t="str">
            <v>Diego Ervatti</v>
          </cell>
          <cell r="AK369" t="str">
            <v>diego.ervatti@vale.com</v>
          </cell>
          <cell r="AL369" t="str">
            <v>FINANÇAS</v>
          </cell>
          <cell r="AM369" t="str">
            <v xml:space="preserve">A área de atuação é de suporte no modelo de gestão Vale (VPS) para a diretoria Suprimentos. As principais responsabilidades são: elaborar material e conduzir das reuniões de RC/FMDS e RP dos VP-2  de Suprimentos, replicar e implantar melhores práticas, organizar eventos de compartilhamento de Kaizens, desdobrar a estratégia da diretoria Suprimentos e organizar fóruns de acompanhamento, atuar no mapeamento de processos para eliminação de desperdícios e aumento de produtividade, suportar a solução de problemas das gerências de área, realizar treinamentos nas ferramentas de gestão
</v>
          </cell>
          <cell r="AN369" t="str">
            <v>- Gerenciar o portal de melhoria contínua
- Desenvolver relatórios gerenciais
- Realizar gestão de indicadores para as reuniões de rotina e performance
- Realizar gestão da evolução de maturidade dos postos 5S das áreas operacionais
- Suportar as padronizações de tarefas prioritárias das áreas operacionais</v>
          </cell>
          <cell r="AO369" t="str">
            <v>Híbrido - Remoto com acesso eventual (Ida de 1 a 2x por semana ou sob demanda)</v>
          </cell>
          <cell r="AP369" t="str">
            <v>ES</v>
          </cell>
          <cell r="AQ369" t="str">
            <v>Vitória</v>
          </cell>
          <cell r="AR369" t="str">
            <v>Vitória, Vila Velha, Serra, Cariacica</v>
          </cell>
          <cell r="AS369" t="str">
            <v>Ciência da Computação, Engenharia de Produção, Engenharia Civil</v>
          </cell>
          <cell r="AU369" t="str">
            <v>Diferencial - Intermediário</v>
          </cell>
          <cell r="AV369" t="str">
            <v>Power BI</v>
          </cell>
          <cell r="AX369" t="str">
            <v>OK</v>
          </cell>
          <cell r="BA369" t="str">
            <v>OK</v>
          </cell>
          <cell r="BB369" t="str">
            <v>planilha EB</v>
          </cell>
          <cell r="BC369" t="str">
            <v>FINANÇAS</v>
          </cell>
        </row>
        <row r="370">
          <cell r="B370">
            <v>1071932</v>
          </cell>
          <cell r="C370">
            <v>1</v>
          </cell>
          <cell r="D370" t="str">
            <v>Estágio superior 6h</v>
          </cell>
          <cell r="E370" t="str">
            <v>CANCELADO</v>
          </cell>
          <cell r="F370" t="str">
            <v>Pedido por Deni em 15/07 - não convocado</v>
          </cell>
          <cell r="G370" t="str">
            <v>Aumento de Quadro</v>
          </cell>
          <cell r="H370">
            <v>81019586</v>
          </cell>
          <cell r="I370" t="str">
            <v>Wisla Kethery S�</v>
          </cell>
          <cell r="J370" t="str">
            <v>Wisla.Sa@vale.com</v>
          </cell>
          <cell r="K370">
            <v>1010412</v>
          </cell>
          <cell r="L370" t="str">
            <v xml:space="preserve">Brasil/Minas Gerais </v>
          </cell>
          <cell r="M370" t="str">
            <v>NOVA LIMA</v>
          </cell>
          <cell r="N370" t="str">
            <v>VALE S.A - 0150-03</v>
          </cell>
          <cell r="O370" t="str">
            <v>Ed. Conc�rdia Corporate (</v>
          </cell>
          <cell r="P370">
            <v>45407</v>
          </cell>
          <cell r="Q370" t="str">
            <v>PRESIDENTE - EDUARDO DE SALLES BARTOLOMEO</v>
          </cell>
          <cell r="R370" t="str">
            <v>VP EXEC FINANCAS REL INVESTID - GUSTAVO DUARTE PIMENTA</v>
          </cell>
          <cell r="S370" t="str">
            <v>DIR SUPRIMENTOS - MARCO AURELIO BRITO BRAGA</v>
          </cell>
          <cell r="T370" t="str">
            <v>DIR CPO SUL/SUD - FERNANDO LOPES ALCANTARA</v>
          </cell>
          <cell r="U370" t="str">
            <v>GER GLOBAL SSMA FORNECEDORES - CARLA ARAUJO ROCHA</v>
          </cell>
          <cell r="V370" t="str">
            <v>COORD SAUDE SEGURANCA - WISLA KETHERY SÃ</v>
          </cell>
          <cell r="W370" t="str">
            <v>-</v>
          </cell>
          <cell r="X370" t="str">
            <v>LIDIANE SOUZA GUIMARAES</v>
          </cell>
          <cell r="Y370" t="str">
            <v>alejandra.badillo@vale.com</v>
          </cell>
          <cell r="Z370" t="str">
            <v>Vale S/A</v>
          </cell>
          <cell r="AA370" t="str">
            <v>Corporativo</v>
          </cell>
          <cell r="AB370" t="str">
            <v>SAUDE E SEGURANCA</v>
          </cell>
          <cell r="AC370" t="str">
            <v>Denizete Corrêa</v>
          </cell>
          <cell r="AD370" t="str">
            <v>LARANJA</v>
          </cell>
          <cell r="AE370" t="str">
            <v>Remoto com acesso eventual (Home Office)</v>
          </cell>
          <cell r="AF370">
            <v>45411</v>
          </cell>
          <cell r="AG370" t="str">
            <v>PREENCHIDO</v>
          </cell>
          <cell r="AH370">
            <v>31997215628</v>
          </cell>
          <cell r="AI370" t="str">
            <v>08:00 às 17:00</v>
          </cell>
          <cell r="AJ370" t="str">
            <v>Wisla Kethery Sá</v>
          </cell>
          <cell r="AK370" t="str">
            <v>wisla.sa@vale.com</v>
          </cell>
          <cell r="AL370" t="str">
            <v>SAUDE E SEGURANCA</v>
          </cell>
          <cell r="AM370" t="str">
            <v xml:space="preserve">Realizar a gestão de saúde e segurança da Diretoria de Suprimentos. </v>
          </cell>
          <cell r="AN370" t="str">
            <v xml:space="preserve">Apoiar na gestão de indicadores de segurança
Apoiar na gestão dos eventos de segurança
Apoiar na confecção de materiais para reuniões de rotina, campanhas e divulgações 
Apoiar na análise crítica de dados de segurança
</v>
          </cell>
          <cell r="AO370" t="str">
            <v>Híbrido - Remoto com acesso eventual (Ida de 1 a 2x por semana ou sob demanda)</v>
          </cell>
          <cell r="AP370" t="str">
            <v>MG</v>
          </cell>
          <cell r="AQ370" t="str">
            <v>Nova Lima</v>
          </cell>
          <cell r="AR370" t="str">
            <v>Belo Horizonte, Nova Lima, Itabira, Santa Bárbara, Barão de Cocais, Itabirito, Contagem, Conselheiro Lafaeite, Ouro Branco</v>
          </cell>
          <cell r="AS370" t="str">
            <v>Engenharia de Produção, Engenharia de Saúde e Segurança, Administração</v>
          </cell>
          <cell r="AU370" t="str">
            <v>Diferencial - Intermediário</v>
          </cell>
          <cell r="AV370" t="str">
            <v>Power BI, Pacote Office</v>
          </cell>
          <cell r="AW370" t="str">
            <v>Não</v>
          </cell>
          <cell r="AX370" t="str">
            <v xml:space="preserve">NOT OK </v>
          </cell>
          <cell r="AY370" t="str">
            <v>Vaga aberta como acesso eventual, informado acesso frequente em FORMS</v>
          </cell>
          <cell r="AZ370" t="str">
            <v>06/05 Gestora informou que a modalidade é Eventual; 03/05 Encaminhado e-mail para gestora;</v>
          </cell>
          <cell r="BA370" t="str">
            <v>OK</v>
          </cell>
          <cell r="BB370" t="str">
            <v>planilha EB</v>
          </cell>
          <cell r="BC370" t="str">
            <v>SAÚDE, SEGURANÇA E RISCO OPERACIONAL</v>
          </cell>
        </row>
        <row r="371">
          <cell r="B371">
            <v>1071935</v>
          </cell>
          <cell r="C371">
            <v>1</v>
          </cell>
          <cell r="D371" t="str">
            <v>Estágio superior 6h</v>
          </cell>
          <cell r="E371" t="str">
            <v>CANCELADO</v>
          </cell>
          <cell r="F371" t="str">
            <v>Pedido por Tati em 30/04</v>
          </cell>
          <cell r="G371" t="str">
            <v>Aumento de Quadro</v>
          </cell>
          <cell r="H371">
            <v>81017992</v>
          </cell>
          <cell r="I371" t="str">
            <v>GABRIELA DA SILVA FONSECA</v>
          </cell>
          <cell r="J371" t="str">
            <v>Gabriela.Fonseca@vale.com</v>
          </cell>
          <cell r="K371">
            <v>1470094</v>
          </cell>
          <cell r="L371" t="str">
            <v xml:space="preserve">Brasil/Minas Gerais </v>
          </cell>
          <cell r="M371" t="str">
            <v>SANTA BARBARA</v>
          </cell>
          <cell r="N371" t="str">
            <v>Vale S.A - 0262-00</v>
          </cell>
          <cell r="O371" t="str">
            <v>Est. Ferr C.Lacerda-St.B�</v>
          </cell>
          <cell r="P371">
            <v>45407</v>
          </cell>
          <cell r="Q371" t="str">
            <v>PRESIDENTE - EDUARDO DE SALLES BARTOLOMEO</v>
          </cell>
          <cell r="R371" t="str">
            <v>VP EXEC OPERACOES - CARLOS HENRIQUE SENNA MEDEIROS</v>
          </cell>
          <cell r="S371" t="str">
            <v>DIR CORREDOR SUDESTE - LUIZ GUSTAVO RECHE</v>
          </cell>
          <cell r="T371" t="str">
            <v>DIR OPERACAO EFVM - GILDINEY TAVARES DE SALES</v>
          </cell>
          <cell r="U371" t="str">
            <v>GER GERAL OP FERROVIARIA EFVM - SYDNEI EXPEDITO RODRIGUES JUNIOR</v>
          </cell>
          <cell r="V371" t="str">
            <v>GER TREM TUR OPER OESTE  EFVM - PAULA DANIELA DE JESUS SANTOS</v>
          </cell>
          <cell r="W371" t="str">
            <v>SUP GEST TECNICA  OPER FERROV - GABRIELA DA SILVA FONSECA</v>
          </cell>
          <cell r="X371" t="str">
            <v>LIDIANE SOUZA GUIMARAES</v>
          </cell>
          <cell r="Y371" t="str">
            <v>livia.lupiano@vale.com</v>
          </cell>
          <cell r="Z371" t="str">
            <v>Vale S/A</v>
          </cell>
          <cell r="AA371" t="str">
            <v>-</v>
          </cell>
          <cell r="AB371" t="str">
            <v>-</v>
          </cell>
          <cell r="AC371" t="str">
            <v>Tatiana Ribeiro</v>
          </cell>
          <cell r="AD371" t="str">
            <v>LARANJA</v>
          </cell>
          <cell r="AE371" t="str">
            <v>Onsite (Presencial)</v>
          </cell>
          <cell r="AF371">
            <v>45411</v>
          </cell>
        </row>
        <row r="372">
          <cell r="B372">
            <v>1071936</v>
          </cell>
          <cell r="C372">
            <v>1</v>
          </cell>
          <cell r="D372" t="str">
            <v>Estágio superior 6h</v>
          </cell>
          <cell r="E372" t="str">
            <v>ABERTO</v>
          </cell>
          <cell r="G372" t="str">
            <v>Aumento de Quadro</v>
          </cell>
          <cell r="H372">
            <v>474693</v>
          </cell>
          <cell r="I372" t="str">
            <v>Igor Guarconi de Paula</v>
          </cell>
          <cell r="J372" t="str">
            <v>igor.guarconi@vale.com</v>
          </cell>
          <cell r="K372">
            <v>1540095</v>
          </cell>
          <cell r="L372" t="str">
            <v>Brasil/Espírito Santo</v>
          </cell>
          <cell r="M372" t="str">
            <v>VITORIA</v>
          </cell>
          <cell r="N372" t="str">
            <v>Vale S.A - 0219-09</v>
          </cell>
          <cell r="O372" t="str">
            <v>Term. Min�rio Pelota-Tub-</v>
          </cell>
          <cell r="P372">
            <v>45407</v>
          </cell>
          <cell r="Q372" t="str">
            <v>PRESIDENTE - EDUARDO DE SALLES BARTOLOMEO</v>
          </cell>
          <cell r="R372" t="str">
            <v>VP EXEC OPERACOES - CARLOS HENRIQUE SENNA MEDEIROS</v>
          </cell>
          <cell r="S372" t="str">
            <v>DIR CORREDOR SUDESTE - LUIZ GUSTAVO RECHE</v>
          </cell>
          <cell r="T372" t="str">
            <v>DIR PORTO SUDESTE - ADRIANO MANSK</v>
          </cell>
          <cell r="U372" t="str">
            <v>GER GERAL OPER PORTO TUBARAO - PEDRO GUIMARAES BASTOS</v>
          </cell>
          <cell r="V372" t="str">
            <v>GER OFFSHORE - HUGO MOREIRA DE AZEVEDO SILVA</v>
          </cell>
          <cell r="W372" t="str">
            <v>COORD CONFIABILID OPERACIONAL - IGOR GUARCONI DE PAULA</v>
          </cell>
          <cell r="X372" t="str">
            <v>LIDIANE SOUZA GUIMARAES</v>
          </cell>
          <cell r="Y372" t="str">
            <v>-</v>
          </cell>
          <cell r="Z372" t="str">
            <v>Vale S/A</v>
          </cell>
          <cell r="AA372" t="str">
            <v>Ferrosos</v>
          </cell>
          <cell r="AB372" t="str">
            <v>OPERAÇÃO DE PORTOS</v>
          </cell>
          <cell r="AC372" t="str">
            <v>Tatiana Ribeiro</v>
          </cell>
          <cell r="AD372" t="str">
            <v>LARANJA</v>
          </cell>
          <cell r="AE372" t="str">
            <v>Remoto com acesso frequente (Híbrido)</v>
          </cell>
          <cell r="AF372">
            <v>45411</v>
          </cell>
          <cell r="AG372" t="str">
            <v>PREENCHIDO</v>
          </cell>
          <cell r="AH372" t="str">
            <v>27 98868-1924</v>
          </cell>
          <cell r="AI372" t="str">
            <v>8h00 às 17h00</v>
          </cell>
          <cell r="AJ372" t="str">
            <v>Nayla Trindade</v>
          </cell>
          <cell r="AK372" t="str">
            <v>nayla.trindade@vale.com</v>
          </cell>
          <cell r="AL372" t="str">
            <v>OPERAÇÃO DE PORTOS</v>
          </cell>
          <cell r="AM372" t="str">
            <v>Área que atua dando suporte à Diretoria do Porto nos processos prioritários: Segurança, saúde, Gestão, Pessoas, custos/investimento, Gestão de Mudança, Secretariado, entre outros.</v>
          </cell>
          <cell r="AN372" t="str">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ell>
          <cell r="AO372" t="str">
            <v>Híbrido - Remoto, acesso frequente</v>
          </cell>
          <cell r="AP372" t="str">
            <v>ES</v>
          </cell>
          <cell r="AQ372" t="str">
            <v>Vitória</v>
          </cell>
          <cell r="AR372" t="str">
            <v>Vitória, Vila Velha, Serra, Cariacica</v>
          </cell>
          <cell r="AS372" t="str">
            <v>Administração</v>
          </cell>
          <cell r="AU372" t="str">
            <v>Diferencial - Intermediário</v>
          </cell>
          <cell r="AV372" t="str">
            <v>PowerBI (habilidades de desenvolvedor), Pacote Office</v>
          </cell>
          <cell r="AW372" t="str">
            <v>Sim. Área sem acessibilidade (prédio ao lado do vestiário do Porto)</v>
          </cell>
          <cell r="AX372" t="str">
            <v>OK</v>
          </cell>
          <cell r="BA372" t="str">
            <v>OK</v>
          </cell>
          <cell r="BB372" t="str">
            <v>planilha EB</v>
          </cell>
          <cell r="BC372" t="str">
            <v>PORTOS</v>
          </cell>
        </row>
        <row r="373">
          <cell r="B373">
            <v>1071938</v>
          </cell>
          <cell r="C373">
            <v>1</v>
          </cell>
          <cell r="D373" t="str">
            <v>Estágio superior 6h</v>
          </cell>
          <cell r="E373" t="str">
            <v>ABERTO</v>
          </cell>
          <cell r="G373" t="str">
            <v>Aumento de Quadro</v>
          </cell>
          <cell r="H373">
            <v>159327</v>
          </cell>
          <cell r="I373" t="str">
            <v>Bruno Nunes Miranda</v>
          </cell>
          <cell r="J373" t="str">
            <v>bruno.nunes.miranda@vale.com</v>
          </cell>
          <cell r="K373">
            <v>1290008</v>
          </cell>
          <cell r="L373" t="str">
            <v xml:space="preserve">Brasil/Minas Gerais </v>
          </cell>
          <cell r="M373" t="str">
            <v>NOVA LIMA</v>
          </cell>
          <cell r="N373" t="str">
            <v>Vale S.A - 0034-12</v>
          </cell>
          <cell r="O373" t="str">
            <v>Opera��o Mina Ab�bora</v>
          </cell>
          <cell r="P373">
            <v>45407</v>
          </cell>
          <cell r="Q373" t="str">
            <v>PRESIDENTE - EDUARDO DE SALLES BARTOLOMEO</v>
          </cell>
          <cell r="R373" t="str">
            <v>VP EXEC OPERACOES - CARLOS HENRIQUE SENNA MEDEIROS</v>
          </cell>
          <cell r="S373" t="str">
            <v>DIR CORREDOR SUL - DIOGO AFONSO COSTA</v>
          </cell>
          <cell r="T373" t="str">
            <v>DIR OPERACAO VARGEM GRANDE - JEFFERSON CORRAIDE GUIMARAES</v>
          </cell>
          <cell r="U373" t="str">
            <v>GER OPER PIC / VGR - HALINE CRISTINA DOS SANTOS PAIVA</v>
          </cell>
          <cell r="V373" t="str">
            <v>GER OPERACAO MINA VGR - FABRICIO VIEGAS DE MORAIS</v>
          </cell>
          <cell r="W373" t="str">
            <v>COORD CONTROLE OPERAC MINA - BRUNO NUNES MIRANDA</v>
          </cell>
          <cell r="X373" t="str">
            <v>LIDIANE SOUZA GUIMARAES</v>
          </cell>
          <cell r="Y373" t="str">
            <v>Sarita.Luz@vale.com</v>
          </cell>
          <cell r="Z373" t="str">
            <v>Vale S/A</v>
          </cell>
          <cell r="AA373" t="str">
            <v>Ferrosos</v>
          </cell>
          <cell r="AB373" t="str">
            <v>OPERAÇÃO DE MINA</v>
          </cell>
          <cell r="AC373" t="str">
            <v>Denizete Corrêa</v>
          </cell>
          <cell r="AD373" t="str">
            <v>VERDE</v>
          </cell>
          <cell r="AE373" t="str">
            <v>Onsite (Presencial)</v>
          </cell>
          <cell r="AF373">
            <v>45411</v>
          </cell>
          <cell r="AG373" t="str">
            <v>PREENCHIDO</v>
          </cell>
          <cell r="AH373" t="str">
            <v>31 99637-3442</v>
          </cell>
          <cell r="AI373" t="str">
            <v>7:30 as 16:30</v>
          </cell>
          <cell r="AJ373" t="str">
            <v>Farlei Brito</v>
          </cell>
          <cell r="AK373" t="str">
            <v>Farlei.brito@vale.com</v>
          </cell>
          <cell r="AL373" t="str">
            <v>OPERAÇÃO DE MINA</v>
          </cell>
          <cell r="AM373" t="str">
            <v>Atuação na área de operação de mina, com foco na analise de dados, acompanhamento em campo e melhoria de nossos processos.</v>
          </cell>
          <cell r="AN373" t="str">
            <v xml:space="preserve">Participação em reuniões gerencias, roda de mina e auxilia na elaboração e apresentação de relatórios. </v>
          </cell>
          <cell r="AO373" t="str">
            <v>Onsite - Presencial</v>
          </cell>
          <cell r="AP373" t="str">
            <v>MG</v>
          </cell>
          <cell r="AQ373" t="str">
            <v>Itabirito</v>
          </cell>
          <cell r="AR373" t="str">
            <v>Ouro Preto, Itabirito, Belo horizonte, Contagem</v>
          </cell>
          <cell r="AS373" t="str">
            <v>Engenharia de Minas</v>
          </cell>
          <cell r="AU373" t="str">
            <v>Diferencial - Intermediário</v>
          </cell>
          <cell r="AV373" t="str">
            <v>Excel, Power BI</v>
          </cell>
          <cell r="AW373" t="str">
            <v xml:space="preserve">Temos limitações no deslocamento dentro da mina. </v>
          </cell>
          <cell r="AX373" t="str">
            <v xml:space="preserve">NOT OK </v>
          </cell>
          <cell r="AY373" t="str">
            <v>Vaga aberta como Nova Lima, informado ser Itabirito em FORMS</v>
          </cell>
          <cell r="AZ373" t="str">
            <v>Pode ser qualquer uma das duas cidades, porque como atendemos a 3 Minas. Umas ficam em Itabirito e outra em Nova Lima. | 02/05 Enviado email ao gestor</v>
          </cell>
          <cell r="BA373" t="str">
            <v>OK</v>
          </cell>
          <cell r="BB373" t="str">
            <v>planilha EB</v>
          </cell>
          <cell r="BC373" t="str">
            <v>MINA E USINA</v>
          </cell>
        </row>
        <row r="374">
          <cell r="B374">
            <v>1071939</v>
          </cell>
          <cell r="C374">
            <v>1</v>
          </cell>
          <cell r="D374" t="str">
            <v>Estágio superior 6h</v>
          </cell>
          <cell r="E374" t="str">
            <v>ABERTO</v>
          </cell>
          <cell r="G374" t="str">
            <v>Aumento de Quadro</v>
          </cell>
          <cell r="H374">
            <v>701680</v>
          </cell>
          <cell r="I374" t="str">
            <v>Emanuel Paiva Marques</v>
          </cell>
          <cell r="J374" t="str">
            <v>emanuel.marques@vale.com</v>
          </cell>
          <cell r="K374">
            <v>2010115</v>
          </cell>
          <cell r="L374" t="str">
            <v>Brasil/Rio de Janeiro</v>
          </cell>
          <cell r="M374" t="str">
            <v>MANGARATIBA</v>
          </cell>
          <cell r="N374" t="str">
            <v>Vale S.A - 0055-47</v>
          </cell>
          <cell r="O374" t="str">
            <v>Pr�dio Adm-TIG</v>
          </cell>
          <cell r="P374">
            <v>45407</v>
          </cell>
          <cell r="Q374" t="str">
            <v>PRESIDENTE - EDUARDO DE SALLES BARTOLOMEO</v>
          </cell>
          <cell r="R374" t="str">
            <v>VP EXEC OPERACOES - CARLOS HENRIQUE SENNA MEDEIROS</v>
          </cell>
          <cell r="S374" t="str">
            <v>DIR CORREDOR SUL - DIOGO AFONSO COSTA</v>
          </cell>
          <cell r="T374" t="str">
            <v>GER IMPL OBRAS INT INV COR PAR - GIACOMO LUIZ BRACARENSE AGOSTINI</v>
          </cell>
          <cell r="U374" t="str">
            <v>COORD INTEGR ESTRUTURAL INFRA - EMANUEL PAIVA MARQUES</v>
          </cell>
          <cell r="V374" t="str">
            <v>-</v>
          </cell>
          <cell r="W374" t="str">
            <v>-</v>
          </cell>
          <cell r="X374" t="str">
            <v>LIDIANE SOUZA GUIMARAES</v>
          </cell>
          <cell r="Y374" t="str">
            <v>gizelle.soraja@vale.com</v>
          </cell>
          <cell r="Z374" t="str">
            <v>Vale S/A</v>
          </cell>
          <cell r="AA374" t="str">
            <v>Ferrosos</v>
          </cell>
          <cell r="AB374" t="str">
            <v>Integridade Estrutural e Implantação de Projetos Correntes</v>
          </cell>
          <cell r="AC374" t="str">
            <v>Denizete Corrêa</v>
          </cell>
          <cell r="AD374" t="str">
            <v>VERDE</v>
          </cell>
          <cell r="AE374" t="str">
            <v>Remoto com acesso frequente (Híbrido)</v>
          </cell>
          <cell r="AF374">
            <v>45411</v>
          </cell>
          <cell r="AG374" t="str">
            <v>PREENCHIDO</v>
          </cell>
          <cell r="AH374">
            <v>98088027978</v>
          </cell>
          <cell r="AI374" t="str">
            <v>07 as 16</v>
          </cell>
          <cell r="AJ374" t="str">
            <v>Ludmila Brito</v>
          </cell>
          <cell r="AK374" t="str">
            <v>ludmila.brito@vale.com</v>
          </cell>
          <cell r="AL374" t="str">
            <v>Integridade Estrutural e Implantação de Projetos Correntes</v>
          </cell>
          <cell r="AM374" t="str">
            <v xml:space="preserve">Planejamento de Obras e Integridade Estrutural.
Nossa responsabilidade é garantir a maturidade do planejamento das atividades debovras correntes e integridade estrutural </v>
          </cell>
          <cell r="AN374" t="str">
            <v>Acompanhar o planejamento e programação das atividades</v>
          </cell>
          <cell r="AO374" t="str">
            <v>Híbrido - Remoto, acesso frequente</v>
          </cell>
          <cell r="AP374" t="str">
            <v>RJ</v>
          </cell>
          <cell r="AQ374" t="str">
            <v>Mangaratiba</v>
          </cell>
          <cell r="AR374" t="str">
            <v xml:space="preserve">Mangaratiba, Itaguaí e Rio de Janeiro </v>
          </cell>
          <cell r="AS374" t="str">
            <v>Engenharia de Produção, Engenharia Mecânica</v>
          </cell>
          <cell r="AU374" t="str">
            <v>Diferencial - Básico</v>
          </cell>
          <cell r="AV374" t="str">
            <v>Power BI, MS Project, SAP</v>
          </cell>
          <cell r="AX374" t="str">
            <v xml:space="preserve">NOT OK </v>
          </cell>
          <cell r="AY374" t="str">
            <v>vaga aberta como acesso frequente, informado onsite em forms</v>
          </cell>
          <cell r="AZ374" t="str">
            <v>03/05 Gestor informou que a modalidade é Frequente; 03/05 Encaminhado e-mail para gestor;</v>
          </cell>
          <cell r="BA374" t="str">
            <v>OK</v>
          </cell>
          <cell r="BB374" t="str">
            <v>planilha EB</v>
          </cell>
          <cell r="BC374" t="str">
            <v>ESTRATÉGIA</v>
          </cell>
        </row>
        <row r="375">
          <cell r="B375">
            <v>1071941</v>
          </cell>
          <cell r="C375">
            <v>1</v>
          </cell>
          <cell r="D375" t="str">
            <v>Estágio superior 6h</v>
          </cell>
          <cell r="E375" t="str">
            <v>ABERTO</v>
          </cell>
          <cell r="G375" t="str">
            <v>Aumento de Quadro</v>
          </cell>
          <cell r="H375">
            <v>507005</v>
          </cell>
          <cell r="I375" t="str">
            <v>Livia Tofani Abreu</v>
          </cell>
          <cell r="J375" t="str">
            <v>Livia.Tofani@vale.com</v>
          </cell>
          <cell r="K375">
            <v>1010012</v>
          </cell>
          <cell r="L375" t="str">
            <v xml:space="preserve">Brasil/Minas Gerais </v>
          </cell>
          <cell r="M375" t="str">
            <v>NOVA LIMA</v>
          </cell>
          <cell r="N375" t="str">
            <v>VALE S.A - 0150-03</v>
          </cell>
          <cell r="O375" t="str">
            <v>Ed. Conc�rdia Corporate (</v>
          </cell>
          <cell r="P375">
            <v>45407</v>
          </cell>
          <cell r="Q375" t="str">
            <v>PRESIDENTE - EDUARDO DE SALLES BARTOLOMEO</v>
          </cell>
          <cell r="R375" t="str">
            <v>DIR AUDITORIA E CONFORMIDADE - DENIS CELSO MARQUES CUENCA</v>
          </cell>
          <cell r="S375" t="str">
            <v>DIR AUDITORIA - LUIS ANTONIO PRADA PINTO</v>
          </cell>
          <cell r="T375" t="str">
            <v>GER AUDITORIA OPERAC PLANEJ - LIVIA TOFANI ABREU</v>
          </cell>
          <cell r="U375" t="str">
            <v>-</v>
          </cell>
          <cell r="V375" t="str">
            <v>-</v>
          </cell>
          <cell r="W375" t="str">
            <v>-</v>
          </cell>
          <cell r="X375" t="str">
            <v>LIDIANE SOUZA GUIMARAES</v>
          </cell>
          <cell r="Y375" t="str">
            <v>laura.giorni@vale.com</v>
          </cell>
          <cell r="Z375" t="str">
            <v>Vale S/A</v>
          </cell>
          <cell r="AA375" t="str">
            <v>Ferrosos</v>
          </cell>
          <cell r="AB375" t="str">
            <v>AUDITORIA INTERNA</v>
          </cell>
          <cell r="AC375" t="str">
            <v>Vanessa Medeiros</v>
          </cell>
          <cell r="AD375" t="str">
            <v>VERDE</v>
          </cell>
          <cell r="AE375" t="str">
            <v>Remoto com acesso eventual (Home Office)</v>
          </cell>
          <cell r="AF375">
            <v>45411</v>
          </cell>
          <cell r="AG375" t="str">
            <v>PREENCHIDO</v>
          </cell>
          <cell r="AH375" t="str">
            <v>31-996653464</v>
          </cell>
          <cell r="AI375" t="str">
            <v>9:00-18:00</v>
          </cell>
          <cell r="AJ375" t="str">
            <v>Irá depender da graduação do estagiário</v>
          </cell>
          <cell r="AK375" t="str">
            <v>Irá depender da graduação do estagiário</v>
          </cell>
          <cell r="AL375" t="str">
            <v>AUDITORIA INTERNA</v>
          </cell>
          <cell r="AM375" t="str">
            <v xml:space="preserve">Executar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N375" t="str">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O375" t="str">
            <v>Híbrido - Remoto com acesso eventual (Ida de 1 a 2x por semana ou sob demanda)</v>
          </cell>
          <cell r="AP375" t="str">
            <v>MG</v>
          </cell>
          <cell r="AQ375" t="str">
            <v>Nova Lima</v>
          </cell>
          <cell r="AR375" t="str">
            <v>Belo Horizonte e região metropolitana</v>
          </cell>
          <cell r="AS375" t="str">
            <v>Administração, Ciências Econômicas, Ciências Contábeis, Engenharia de Produção</v>
          </cell>
          <cell r="AU375" t="str">
            <v>Avançado</v>
          </cell>
          <cell r="AV375" t="str">
            <v>Power Bi e pacote Office</v>
          </cell>
          <cell r="AW375" t="str">
            <v>Não</v>
          </cell>
          <cell r="AX375" t="str">
            <v>OK</v>
          </cell>
          <cell r="BA375" t="str">
            <v>OK</v>
          </cell>
          <cell r="BB375" t="str">
            <v>planilha EB</v>
          </cell>
          <cell r="BC375" t="str">
            <v>FINANÇAS</v>
          </cell>
        </row>
        <row r="376">
          <cell r="B376">
            <v>1071944</v>
          </cell>
          <cell r="C376">
            <v>1</v>
          </cell>
          <cell r="D376" t="str">
            <v>Estágio superior 6h</v>
          </cell>
          <cell r="E376" t="str">
            <v>ABERTO</v>
          </cell>
          <cell r="G376" t="str">
            <v>Aumento de Quadro</v>
          </cell>
          <cell r="H376">
            <v>81007320</v>
          </cell>
          <cell r="I376" t="str">
            <v>Rodrigo Mendes Antunes Luz</v>
          </cell>
          <cell r="J376" t="str">
            <v>rodrigo.mendes@vale.com</v>
          </cell>
          <cell r="K376">
            <v>1160300</v>
          </cell>
          <cell r="L376" t="str">
            <v xml:space="preserve">Brasil/Minas Gerais </v>
          </cell>
          <cell r="M376" t="str">
            <v>SAO GONCALO DO RIO ABAIXO</v>
          </cell>
          <cell r="N376" t="str">
            <v>Vale S.A - 0447-98</v>
          </cell>
          <cell r="O376" t="str">
            <v>Escr.Ap.Op.Usi.Brucutu-04</v>
          </cell>
          <cell r="P376">
            <v>45407</v>
          </cell>
          <cell r="Q376" t="str">
            <v>PRESIDENTE - EDUARDO DE SALLES BARTOLOMEO</v>
          </cell>
          <cell r="R376" t="str">
            <v>VP EXEC OPERACOES - CARLOS HENRIQUE SENNA MEDEIROS</v>
          </cell>
          <cell r="S376" t="str">
            <v>DIR CORREDOR SUDESTE - LUIZ GUSTAVO RECHE</v>
          </cell>
          <cell r="T376" t="str">
            <v>DIR OPER BRUCUTU AGUA LIMPA - PAULO FERNANDO DE TOLEDO DAMASCENO</v>
          </cell>
          <cell r="U376" t="str">
            <v>GER GERAL MANUT MI USI BRUCUTU - LUIZ OTAVIO REIS MAIA</v>
          </cell>
          <cell r="V376" t="str">
            <v>COORD GESTAO OPERACIONAL - RODRIGO MENDES ANTUNES LUZ</v>
          </cell>
          <cell r="W376" t="str">
            <v>-</v>
          </cell>
          <cell r="X376" t="str">
            <v>LIDIANE SOUZA GUIMARAES</v>
          </cell>
          <cell r="Y376" t="str">
            <v>luciana.pinto@vale.com</v>
          </cell>
          <cell r="Z376" t="str">
            <v>Vale S/A</v>
          </cell>
          <cell r="AA376" t="str">
            <v>Ferrosos</v>
          </cell>
          <cell r="AB376" t="str">
            <v>Peformance Operacional</v>
          </cell>
          <cell r="AC376" t="str">
            <v>Denizete Corrêa</v>
          </cell>
          <cell r="AD376" t="str">
            <v>VERDE</v>
          </cell>
          <cell r="AE376" t="str">
            <v>Remoto com acesso frequente (Híbrido)</v>
          </cell>
          <cell r="AF376">
            <v>45411</v>
          </cell>
          <cell r="AG376" t="str">
            <v>PREENCHIDO</v>
          </cell>
          <cell r="AH376">
            <v>31998147297</v>
          </cell>
          <cell r="AI376" t="str">
            <v>7:30</v>
          </cell>
          <cell r="AJ376" t="str">
            <v>Daniel Jorge Fernandes</v>
          </cell>
          <cell r="AK376" t="str">
            <v>daniel.jorge.fernandes@vale.com</v>
          </cell>
          <cell r="AL376" t="str">
            <v>Performance Operacional</v>
          </cell>
          <cell r="AM376"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76" t="str">
            <v>Orientar o progresso das obras civis conduzidas pela Gestão Operacional, utilizando relatórios e inspeções em campo como principais ferramentas de acompanhamento.</v>
          </cell>
          <cell r="AO376" t="str">
            <v>Híbrido - Remoto, acesso frequente</v>
          </cell>
          <cell r="AP376" t="str">
            <v>MG</v>
          </cell>
          <cell r="AQ376" t="str">
            <v>São Gonçalo do Rio Abaixo</v>
          </cell>
          <cell r="AR376" t="str">
            <v>João Monlevade, São Gonçalo do Rio Abaixo, Barão de Cocais e Santa Bárbara</v>
          </cell>
          <cell r="AS376" t="str">
            <v>Engenharia Civil</v>
          </cell>
          <cell r="AU376" t="str">
            <v>Não é necessário para minha vaga</v>
          </cell>
          <cell r="AV376" t="str">
            <v>Auto Cad</v>
          </cell>
          <cell r="AW376" t="str">
            <v>Sem restrição</v>
          </cell>
          <cell r="AX376" t="str">
            <v>OK</v>
          </cell>
          <cell r="BA376" t="str">
            <v>OK</v>
          </cell>
          <cell r="BB376" t="str">
            <v>planilha EB</v>
          </cell>
          <cell r="BC376" t="str">
            <v>ESTRATÉGIA</v>
          </cell>
        </row>
        <row r="377">
          <cell r="B377">
            <v>1071948</v>
          </cell>
          <cell r="C377">
            <v>1</v>
          </cell>
          <cell r="D377" t="str">
            <v>Estágio superior 6h</v>
          </cell>
          <cell r="E377" t="str">
            <v>ABERTO</v>
          </cell>
          <cell r="G377" t="str">
            <v>Aumento de Quadro</v>
          </cell>
          <cell r="H377">
            <v>474924</v>
          </cell>
          <cell r="I377" t="str">
            <v>Alessandro Da Silva Campos</v>
          </cell>
          <cell r="J377" t="str">
            <v>alessandro.campos@vale.com</v>
          </cell>
          <cell r="K377">
            <v>1290007</v>
          </cell>
          <cell r="L377" t="str">
            <v xml:space="preserve">Brasil/Minas Gerais </v>
          </cell>
          <cell r="M377" t="str">
            <v>NOVA LIMA</v>
          </cell>
          <cell r="N377" t="str">
            <v>Vale S.A - 0034-12</v>
          </cell>
          <cell r="O377" t="str">
            <v>Manut. Equip. Capit�o do</v>
          </cell>
          <cell r="P377">
            <v>45407</v>
          </cell>
          <cell r="Q377" t="str">
            <v>PRESIDENTE - EDUARDO DE SALLES BARTOLOMEO</v>
          </cell>
          <cell r="R377" t="str">
            <v>VP EXEC OPERACOES - CARLOS HENRIQUE SENNA MEDEIROS</v>
          </cell>
          <cell r="S377" t="str">
            <v>DIR CORREDOR SUL - DIOGO AFONSO COSTA</v>
          </cell>
          <cell r="T377" t="str">
            <v>DIR OPERACAO VARGEM GRANDE - JEFFERSON CORRAIDE GUIMARAES</v>
          </cell>
          <cell r="U377" t="str">
            <v>GER MAN EQTOS VGR - WENDELL MACHADO</v>
          </cell>
          <cell r="V377" t="str">
            <v>COORD MANUTENÃ‡ÃƒO MINERAÃ‡ÃƒO - ALESSANDRO DA SILVA CAMPOS</v>
          </cell>
          <cell r="W377" t="str">
            <v>-</v>
          </cell>
          <cell r="X377" t="str">
            <v>LIDIANE SOUZA GUIMARAES</v>
          </cell>
          <cell r="Y377" t="str">
            <v>Ana.Queiroz@vale.com</v>
          </cell>
          <cell r="Z377" t="str">
            <v>Vale S/A</v>
          </cell>
          <cell r="AA377" t="str">
            <v>Ferrosos</v>
          </cell>
          <cell r="AB377" t="str">
            <v>MANUTENÇÃO DE MINA</v>
          </cell>
          <cell r="AC377" t="str">
            <v>Denizete Corrêa</v>
          </cell>
          <cell r="AD377" t="str">
            <v>VERDE</v>
          </cell>
          <cell r="AE377" t="str">
            <v>Remoto com acesso frequente (Híbrido)</v>
          </cell>
          <cell r="AF377">
            <v>45411</v>
          </cell>
          <cell r="AG377" t="str">
            <v>PREENCHIDO</v>
          </cell>
          <cell r="AH377">
            <v>31996605322</v>
          </cell>
          <cell r="AI377" t="str">
            <v>07:30 as 16:30.</v>
          </cell>
          <cell r="AJ377" t="str">
            <v>MARISSA FREITAS DE MELLO CARDOSO ALCANTARA</v>
          </cell>
          <cell r="AK377" t="str">
            <v>marissa.alcantara@vale.com</v>
          </cell>
          <cell r="AL377" t="str">
            <v>MANUTENÇÃO DE MINA</v>
          </cell>
          <cell r="AM377" t="str">
            <v>Manutenção dos equipamentos de Mina.
Responsável por garantir a confiabilidade e indicadores dos ativos através das manutenções preventiva, sistemática e preditiva.</v>
          </cell>
          <cell r="AN377" t="str">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ell>
          <cell r="AO377" t="str">
            <v>Híbrido - Remoto, acesso frequente</v>
          </cell>
          <cell r="AP377" t="str">
            <v>MG</v>
          </cell>
          <cell r="AQ377" t="str">
            <v>Nova Lima</v>
          </cell>
          <cell r="AR377" t="str">
            <v>Nova Lima. Itabirito e Belo Horizonte.</v>
          </cell>
          <cell r="AS377" t="str">
            <v>Engenharia Mecânica, Engenharia Elétrica, Engenharia de Produção</v>
          </cell>
          <cell r="AU377" t="str">
            <v>Não é necessário para minha vaga</v>
          </cell>
          <cell r="AV377" t="str">
            <v>Não.</v>
          </cell>
          <cell r="AW377" t="str">
            <v>Não.</v>
          </cell>
          <cell r="AX377" t="str">
            <v>OK</v>
          </cell>
          <cell r="BA377" t="str">
            <v>OK</v>
          </cell>
          <cell r="BB377" t="str">
            <v>planilha EB</v>
          </cell>
          <cell r="BC377" t="str">
            <v>MINA E USINA</v>
          </cell>
        </row>
        <row r="378">
          <cell r="B378">
            <v>1071951</v>
          </cell>
          <cell r="C378">
            <v>1</v>
          </cell>
          <cell r="D378" t="str">
            <v>Estágio superior 6h</v>
          </cell>
          <cell r="E378" t="str">
            <v>ABERTO</v>
          </cell>
          <cell r="G378" t="str">
            <v>Aumento de Quadro</v>
          </cell>
          <cell r="H378">
            <v>262725</v>
          </cell>
          <cell r="I378" t="str">
            <v>Elbio Jose Goncalves Lopes</v>
          </cell>
          <cell r="J378" t="str">
            <v>elbio.lopes@vale.com</v>
          </cell>
          <cell r="K378">
            <v>1390047</v>
          </cell>
          <cell r="L378" t="str">
            <v>Brasil/Espírito Santo</v>
          </cell>
          <cell r="M378" t="str">
            <v>VITORIA</v>
          </cell>
          <cell r="N378" t="str">
            <v>Vale S.A - 0220-42</v>
          </cell>
          <cell r="O378" t="str">
            <v>Cent. Equip M�v Pelotiz-T</v>
          </cell>
          <cell r="P378">
            <v>45407</v>
          </cell>
          <cell r="Q378" t="str">
            <v>PRESIDENTE - EDUARDO DE SALLES BARTOLOMEO</v>
          </cell>
          <cell r="R378" t="str">
            <v>VP EXEC OPERACOES - CARLOS HENRIQUE SENNA MEDEIROS</v>
          </cell>
          <cell r="S378" t="str">
            <v>DIR PELOTIZACAO - RODRIGO SABA RUGGIERO</v>
          </cell>
          <cell r="T378" t="str">
            <v>DIR SERV INDUST PELOTIZ - LUIZ GUSTAVO LEITE DE OLIVEIRA</v>
          </cell>
          <cell r="U378" t="str">
            <v>GER EQUIP MOVEIS PELOTIZACAO - ORLANDO FANTI COELHO LIMA</v>
          </cell>
          <cell r="V378" t="str">
            <v>COORD PLANEJ GESTAO MANUTENCAO - ELBIO JOSE GONCALVES LOPES</v>
          </cell>
          <cell r="W378" t="str">
            <v>-</v>
          </cell>
          <cell r="X378" t="str">
            <v>LIDIANE SOUZA GUIMARAES</v>
          </cell>
          <cell r="Y378" t="str">
            <v>lara.sathler@vale.com</v>
          </cell>
          <cell r="Z378" t="str">
            <v>Vale S/A</v>
          </cell>
          <cell r="AA378" t="str">
            <v>Ferrosos</v>
          </cell>
          <cell r="AB378" t="str">
            <v>Manutenção de Equipamentos Móveis</v>
          </cell>
          <cell r="AC378" t="str">
            <v>Denizete Corrêa</v>
          </cell>
          <cell r="AD378" t="str">
            <v>VERDE</v>
          </cell>
          <cell r="AE378" t="str">
            <v>Onsite (Presencial)</v>
          </cell>
          <cell r="AF378">
            <v>45411</v>
          </cell>
          <cell r="AG378" t="str">
            <v>PREENCHIDO</v>
          </cell>
          <cell r="AH378">
            <v>27981321032</v>
          </cell>
          <cell r="AI378" t="str">
            <v>07:30 - 16:30</v>
          </cell>
          <cell r="AJ378" t="str">
            <v>Wallace Fardin</v>
          </cell>
          <cell r="AK378" t="str">
            <v>wallace.fardin@vale.com</v>
          </cell>
          <cell r="AL378" t="str">
            <v>Manutenção de Equipamentos Móveis</v>
          </cell>
          <cell r="AM378" t="str">
            <v>PCM e Confiabilidade - Planejamento e Controle da Manutenção de Equipamentos Móveis, análise de falhas e Engenharia</v>
          </cell>
          <cell r="AN378" t="str">
            <v>- Apoiar o controle inicial dos ativos (pá carregadeira, caminhão, trator de esteira, etc);
- Apoiar na criação e revisão Planos de Manutenção;
- Apoiar na análise de falhas</v>
          </cell>
          <cell r="AO378" t="str">
            <v>Onsite - Presencial</v>
          </cell>
          <cell r="AP378" t="str">
            <v>ES</v>
          </cell>
          <cell r="AQ378" t="str">
            <v>Vitória</v>
          </cell>
          <cell r="AR378" t="str">
            <v>Vitória, Vila Velha, Serra, Cariacica</v>
          </cell>
          <cell r="AS378" t="str">
            <v>Engenharia Mecânica</v>
          </cell>
          <cell r="AU378" t="str">
            <v>Não é necessário para minha vaga</v>
          </cell>
          <cell r="AV378" t="str">
            <v>Power BI e SAP</v>
          </cell>
          <cell r="AW378" t="str">
            <v>Dificuldade de acesso à cadeirantes</v>
          </cell>
          <cell r="AX378" t="str">
            <v>OK</v>
          </cell>
          <cell r="BA378" t="str">
            <v>OK</v>
          </cell>
          <cell r="BB378" t="str">
            <v>planilha EB</v>
          </cell>
          <cell r="BC378" t="str">
            <v>MINA E USINA</v>
          </cell>
        </row>
        <row r="379">
          <cell r="B379">
            <v>1071953</v>
          </cell>
          <cell r="C379">
            <v>1</v>
          </cell>
          <cell r="D379" t="str">
            <v>Estágio superior 6h</v>
          </cell>
          <cell r="E379" t="str">
            <v>ABERTO</v>
          </cell>
          <cell r="G379" t="str">
            <v>Aumento de Quadro</v>
          </cell>
          <cell r="H379">
            <v>554428</v>
          </cell>
          <cell r="I379" t="str">
            <v>Leandro Sant Anna Da Costa</v>
          </cell>
          <cell r="J379" t="str">
            <v>leandro.costa@vale.com</v>
          </cell>
          <cell r="K379">
            <v>2010590</v>
          </cell>
          <cell r="L379" t="str">
            <v xml:space="preserve">Brasil/Minas Gerais </v>
          </cell>
          <cell r="M379" t="str">
            <v>NOVA LIMA</v>
          </cell>
          <cell r="N379" t="str">
            <v>VALE S.A - 0150-03</v>
          </cell>
          <cell r="O379" t="str">
            <v>Ed. Conc�rdia Corporate (</v>
          </cell>
          <cell r="P379">
            <v>45407</v>
          </cell>
          <cell r="Q379" t="str">
            <v>PRESIDENTE - EDUARDO DE SALLES BARTOLOMEO</v>
          </cell>
          <cell r="R379" t="str">
            <v>VP EXEC SOLUCOES MFE - MARCELLO MAGISTRINI SPINELLI</v>
          </cell>
          <cell r="S379" t="str">
            <v>DIR LICENCIAMENTO - LAURO ANGELO DIAS DE AMORIM</v>
          </cell>
          <cell r="T379" t="str">
            <v>GER GERAL PLANEJ GESTAO LICENC - LEANDRO SANT ANNA DA COSTA</v>
          </cell>
          <cell r="U379" t="str">
            <v>-</v>
          </cell>
          <cell r="V379" t="str">
            <v>-</v>
          </cell>
          <cell r="W379" t="str">
            <v>-</v>
          </cell>
          <cell r="X379" t="str">
            <v>LIDIANE SOUZA GUIMARAES</v>
          </cell>
          <cell r="Y379" t="str">
            <v>Fernanda.Caixeta@vale.com</v>
          </cell>
          <cell r="Z379" t="str">
            <v>Vale S/A</v>
          </cell>
          <cell r="AA379" t="str">
            <v>Ferrosos</v>
          </cell>
          <cell r="AB379" t="str">
            <v>MEIO AMBIENTE</v>
          </cell>
          <cell r="AC379" t="str">
            <v>Denizete Corrêa</v>
          </cell>
          <cell r="AD379" t="str">
            <v>VERDE</v>
          </cell>
          <cell r="AE379" t="str">
            <v>Remoto com acesso eventual (Home Office)</v>
          </cell>
          <cell r="AF379">
            <v>45411</v>
          </cell>
          <cell r="AG379" t="str">
            <v>PREENCHIDO</v>
          </cell>
          <cell r="AH379" t="str">
            <v>(31) 99728-9367</v>
          </cell>
          <cell r="AI379" t="str">
            <v>9h às 18h</v>
          </cell>
          <cell r="AJ379" t="str">
            <v>Edison Andrade</v>
          </cell>
          <cell r="AK379" t="str">
            <v>edison.andrade@vale.com</v>
          </cell>
          <cell r="AL379" t="str">
            <v>MEIO AMBIENTE</v>
          </cell>
          <cell r="AM379" t="str">
            <v>Área de licenciamento ambiental. Nossa responsabilidade é conseguir as licenças previstas no planejamento de produção.</v>
          </cell>
          <cell r="AN379" t="str">
            <v>1. Análise de probabilidade no planejamento das licenças. 2. Controle do custeio e investimento, identificando oportunidades de melhoria. 3. Controle e análise dos indicadores de performance da diretoria (suporte à implantação do modelo de gestão VPS).</v>
          </cell>
          <cell r="AO379" t="str">
            <v>Híbrido - Remoto com acesso eventual (Ida de 1 a 2x por semana ou sob demanda)</v>
          </cell>
          <cell r="AP379" t="str">
            <v>MG</v>
          </cell>
          <cell r="AQ379" t="str">
            <v>Nova Lima</v>
          </cell>
          <cell r="AR379" t="str">
            <v>Belo Horizonte e Nova Lima</v>
          </cell>
          <cell r="AS379" t="str">
            <v>Todas as Engenharias, Administração</v>
          </cell>
          <cell r="AU379" t="str">
            <v>Não é necessário para minha vaga</v>
          </cell>
          <cell r="AV379" t="str">
            <v>Excel e Power Point</v>
          </cell>
          <cell r="AW379" t="str">
            <v>Não há restrição.</v>
          </cell>
          <cell r="AX379" t="str">
            <v xml:space="preserve">NOT OK </v>
          </cell>
          <cell r="AY379" t="str">
            <v>Vaga aberta em Nova Lima, informado BH em FORMS</v>
          </cell>
          <cell r="AZ379" t="str">
            <v>09/05 Gestor informou que a localidade é Nova Lima; 09/05 Encaminhado e-mail para o gestor;</v>
          </cell>
          <cell r="BA379" t="str">
            <v>OK</v>
          </cell>
          <cell r="BB379" t="str">
            <v>planilha EB</v>
          </cell>
          <cell r="BC379" t="str">
            <v>MEIO AMBIENTE</v>
          </cell>
        </row>
        <row r="380">
          <cell r="B380">
            <v>1071955</v>
          </cell>
          <cell r="C380">
            <v>1</v>
          </cell>
          <cell r="D380" t="str">
            <v>Estágio superior 6h</v>
          </cell>
          <cell r="E380" t="str">
            <v>ABERTO</v>
          </cell>
          <cell r="G380" t="str">
            <v>Aumento de Quadro</v>
          </cell>
          <cell r="H380">
            <v>554428</v>
          </cell>
          <cell r="I380" t="str">
            <v>Leandro Sant Anna Da Costa</v>
          </cell>
          <cell r="J380" t="str">
            <v>leandro.costa@vale.com</v>
          </cell>
          <cell r="K380">
            <v>2010590</v>
          </cell>
          <cell r="L380" t="str">
            <v xml:space="preserve">Brasil/Minas Gerais </v>
          </cell>
          <cell r="M380" t="str">
            <v>NOVA LIMA</v>
          </cell>
          <cell r="N380" t="str">
            <v>VALE S.A - 0150-03</v>
          </cell>
          <cell r="O380" t="str">
            <v>Ed. Conc�rdia Corporate (</v>
          </cell>
          <cell r="P380">
            <v>45407</v>
          </cell>
          <cell r="Q380" t="str">
            <v>PRESIDENTE - EDUARDO DE SALLES BARTOLOMEO</v>
          </cell>
          <cell r="R380" t="str">
            <v>VP EXEC SOLUCOES MFE - MARCELLO MAGISTRINI SPINELLI</v>
          </cell>
          <cell r="S380" t="str">
            <v>DIR LICENCIAMENTO - LAURO ANGELO DIAS DE AMORIM</v>
          </cell>
          <cell r="T380" t="str">
            <v>GER GERAL PLANEJ GESTAO LICENC - LEANDRO SANT ANNA DA COSTA</v>
          </cell>
          <cell r="U380" t="str">
            <v>-</v>
          </cell>
          <cell r="V380" t="str">
            <v>-</v>
          </cell>
          <cell r="W380" t="str">
            <v>-</v>
          </cell>
          <cell r="X380" t="str">
            <v>LIDIANE SOUZA GUIMARAES</v>
          </cell>
          <cell r="Y380" t="str">
            <v>Fernanda.Caixeta@vale.com</v>
          </cell>
          <cell r="Z380" t="str">
            <v>Vale S/A</v>
          </cell>
          <cell r="AA380" t="str">
            <v>Ferrosos</v>
          </cell>
          <cell r="AB380" t="str">
            <v>MEIO AMBIENTE</v>
          </cell>
          <cell r="AC380" t="str">
            <v>Denizete Corrêa</v>
          </cell>
          <cell r="AD380" t="str">
            <v>VERDE</v>
          </cell>
          <cell r="AE380" t="str">
            <v>Remoto com acesso eventual (Home Office)</v>
          </cell>
          <cell r="AF380">
            <v>45411</v>
          </cell>
          <cell r="AG380" t="str">
            <v>PREENCHIDO</v>
          </cell>
          <cell r="AH380" t="str">
            <v>(31) 99728-9367</v>
          </cell>
          <cell r="AI380" t="str">
            <v>9h às 18h</v>
          </cell>
          <cell r="AJ380" t="str">
            <v>Edison Andrade</v>
          </cell>
          <cell r="AK380" t="str">
            <v>edison.andrade@vale.com</v>
          </cell>
          <cell r="AL380" t="str">
            <v>MEIO AMBIENTE</v>
          </cell>
          <cell r="AM380" t="str">
            <v>Área de licenciamento ambiental. Nossa responsabilidade é conseguir as licenças previstas no planejamento de produção.</v>
          </cell>
          <cell r="AN380" t="str">
            <v>1. Análise de probabilidade no planejamento das licenças. 2. Controle do custeio e investimento, identificando oportunidades de melhoria. 3. Controle e análise dos indicadores de performance da diretoria (suporte à implantação do modelo de gestão VPS).</v>
          </cell>
          <cell r="AO380" t="str">
            <v>Híbrido - Remoto com acesso eventual (Ida de 1 a 2x por semana ou sob demanda)</v>
          </cell>
          <cell r="AP380" t="str">
            <v>MG</v>
          </cell>
          <cell r="AQ380" t="str">
            <v>Nova Lima</v>
          </cell>
          <cell r="AR380" t="str">
            <v>Belo Horizonte e Nova Lima</v>
          </cell>
          <cell r="AS380" t="str">
            <v>Todas as Engenharias, Administração</v>
          </cell>
          <cell r="AU380" t="str">
            <v>Não é necessário para minha vaga</v>
          </cell>
          <cell r="AV380" t="str">
            <v>Excel e Power Point</v>
          </cell>
          <cell r="AW380" t="str">
            <v>Não há restrição.</v>
          </cell>
          <cell r="AX380" t="str">
            <v xml:space="preserve">NOT OK </v>
          </cell>
          <cell r="AY380" t="str">
            <v>Vaga aberta em Nova Lima, informado BH em FORMS</v>
          </cell>
          <cell r="AZ380" t="str">
            <v>09/05 Gestor informou que a localidade é Nova Lima;09/05 Encaminhado e-mail para o gestor;</v>
          </cell>
          <cell r="BA380" t="str">
            <v>OK</v>
          </cell>
          <cell r="BB380" t="str">
            <v>planilha EB</v>
          </cell>
          <cell r="BC380" t="str">
            <v>MEIO AMBIENTE</v>
          </cell>
        </row>
        <row r="381">
          <cell r="B381">
            <v>1071956</v>
          </cell>
          <cell r="C381">
            <v>1</v>
          </cell>
          <cell r="D381" t="str">
            <v>Estágio superior 6h</v>
          </cell>
          <cell r="E381" t="str">
            <v>ABERTO</v>
          </cell>
          <cell r="G381" t="str">
            <v>Aumento de Quadro</v>
          </cell>
          <cell r="H381">
            <v>81033827</v>
          </cell>
          <cell r="I381" t="str">
            <v>THIAGO DIAS CAMPOS</v>
          </cell>
          <cell r="J381" t="str">
            <v>Thiago.Campos1@vale.com</v>
          </cell>
          <cell r="K381">
            <v>1330402</v>
          </cell>
          <cell r="L381" t="str">
            <v xml:space="preserve">Brasil/Minas Gerais </v>
          </cell>
          <cell r="M381" t="str">
            <v>NOVA LIMA</v>
          </cell>
          <cell r="N381" t="str">
            <v>Vale S.A - 0035-01</v>
          </cell>
          <cell r="O381" t="str">
            <v>Setor de obras Mutuca (T)</v>
          </cell>
          <cell r="P381">
            <v>45407</v>
          </cell>
          <cell r="Q381" t="str">
            <v>PRESIDENTE - EDUARDO DE SALLES BARTOLOMEO</v>
          </cell>
          <cell r="R381" t="str">
            <v>VP EXEC OPERACOES - CARLOS HENRIQUE SENNA MEDEIROS</v>
          </cell>
          <cell r="S381" t="str">
            <v>DIR CORREDOR SUL - DIOGO AFONSO COSTA</v>
          </cell>
          <cell r="T381" t="str">
            <v>GER IMPL OBRAS INT INV COR PAR - GIACOMO LUIZ BRACARENSE AGOSTINI</v>
          </cell>
          <cell r="U381" t="str">
            <v>COORD IMPL OBRAS INTEGR INVEST - THIAGO DIAS CAMPOS</v>
          </cell>
          <cell r="V381" t="str">
            <v>-</v>
          </cell>
          <cell r="W381" t="str">
            <v>-</v>
          </cell>
          <cell r="X381" t="str">
            <v>LIDIANE SOUZA GUIMARAES</v>
          </cell>
          <cell r="Y381" t="str">
            <v>gizelle.soraja@vale.com</v>
          </cell>
          <cell r="Z381" t="str">
            <v>Vale S/A</v>
          </cell>
          <cell r="AA381" t="str">
            <v>Ferrosos</v>
          </cell>
          <cell r="AB381" t="str">
            <v>Integridade Estrutural e Implantação de Projetos Correntes</v>
          </cell>
          <cell r="AC381" t="str">
            <v>Vanessa Medeiros</v>
          </cell>
          <cell r="AD381" t="str">
            <v>VERDE</v>
          </cell>
          <cell r="AE381" t="str">
            <v>Remoto com acesso eventual (Home Office)</v>
          </cell>
          <cell r="AF381">
            <v>45411</v>
          </cell>
          <cell r="AG381" t="str">
            <v>PREENCHIDO</v>
          </cell>
          <cell r="AH381">
            <v>31996422674</v>
          </cell>
          <cell r="AI381" t="str">
            <v>7:00 as 17:00h</v>
          </cell>
          <cell r="AJ381" t="str">
            <v>Eder Soares</v>
          </cell>
          <cell r="AK381" t="str">
            <v>eder.soares@vale.com</v>
          </cell>
          <cell r="AL381" t="str">
            <v>Integridade Estrutural e Implantação de Projetos Correntes</v>
          </cell>
          <cell r="AM381" t="str">
            <v>Coordenação de Revitalização Mecânica
Montagem de estruturas e equipamentos, bem como a revitalização de ativos de usina</v>
          </cell>
          <cell r="AN381" t="str">
            <v>Acompanhamento de aderência de Projetos
Elaboração de apresentações e controle de KPI
Acompanhamento in loco das atividades</v>
          </cell>
          <cell r="AO381" t="str">
            <v>Híbrido - Remoto com acesso eventual (Ida de 1 a 2x por semana ou sob demanda)</v>
          </cell>
          <cell r="AP381" t="str">
            <v>MG</v>
          </cell>
          <cell r="AQ381" t="str">
            <v>Nova Lima</v>
          </cell>
          <cell r="AR381" t="str">
            <v>Belo Horizonte, Nova Lima, Raposos, Contagem</v>
          </cell>
          <cell r="AS381" t="str">
            <v>Engenharia Mecânica</v>
          </cell>
          <cell r="AU381" t="str">
            <v>Diferencial - Intermediário</v>
          </cell>
          <cell r="AV381" t="str">
            <v>Pacote Office, Power Point</v>
          </cell>
          <cell r="AX381" t="str">
            <v>OK</v>
          </cell>
          <cell r="BA381" t="str">
            <v>OK</v>
          </cell>
          <cell r="BB381" t="str">
            <v>planilha EB</v>
          </cell>
          <cell r="BC381" t="str">
            <v>MINA E USINA</v>
          </cell>
        </row>
        <row r="382">
          <cell r="B382">
            <v>1071957</v>
          </cell>
          <cell r="C382">
            <v>1</v>
          </cell>
          <cell r="D382" t="str">
            <v>Estágio superior 6h</v>
          </cell>
          <cell r="E382" t="str">
            <v>ABERTO</v>
          </cell>
          <cell r="G382" t="str">
            <v>Aumento de Quadro</v>
          </cell>
          <cell r="H382">
            <v>81040721</v>
          </cell>
          <cell r="I382" t="str">
            <v>JOSAMAIQUE GILSON VENERAL</v>
          </cell>
          <cell r="J382" t="str">
            <v>josamaique.veneral@itv.org</v>
          </cell>
          <cell r="K382">
            <v>4330003</v>
          </cell>
          <cell r="L382" t="str">
            <v>Brasil/Pará</v>
          </cell>
          <cell r="M382" t="str">
            <v>BELEM</v>
          </cell>
          <cell r="N382" t="str">
            <v>A.Inst.Tecn Vale - ITV-00</v>
          </cell>
          <cell r="O382" t="str">
            <v>Instituto Tecno Vale(0005</v>
          </cell>
          <cell r="P382">
            <v>45407</v>
          </cell>
          <cell r="Q382" t="str">
            <v>PRESIDENTE - EDUARDO DE SALLES BARTOLOMEO</v>
          </cell>
          <cell r="R382" t="str">
            <v>VP EXEC SUSTENTABILIDADE - MARIA LUIZA DE OLIVEIRA PINTO E PAIVA</v>
          </cell>
          <cell r="S382" t="str">
            <v>DIR CLIMA NATUREZA INV CULTURA - HUGO GUIMARAES BARRETO FILHO</v>
          </cell>
          <cell r="T382" t="str">
            <v>DIR SOLUÃ‡OES BASEADAS NATUREZA - PATRICIA FAGUNDES DAROS</v>
          </cell>
          <cell r="U382" t="str">
            <v>GER GERAL CONHECIMENTO CIENT - GUILHERME CORREA DE OLIVEIRA</v>
          </cell>
          <cell r="V382" t="str">
            <v>GER ADMINISTRATIVO DS - BRUNO JUNQUEIRA VICTORASSO</v>
          </cell>
          <cell r="W382" t="str">
            <v>SUP LABORATORIO ITV DS - JOSAMAIQUE GILSON VENERAL</v>
          </cell>
          <cell r="X382" t="str">
            <v>LIDIANE SOUZA GUIMARAES</v>
          </cell>
          <cell r="Y382" t="str">
            <v>iara.araujo@vale.com</v>
          </cell>
          <cell r="Z382" t="str">
            <v>Assoc. Instit.Tecnologico</v>
          </cell>
          <cell r="AA382" t="str">
            <v>Corporativo</v>
          </cell>
          <cell r="AB382" t="str">
            <v>INSTITUTO DE CIÊNCIA E TECNOLOGIA VALE</v>
          </cell>
          <cell r="AC382" t="str">
            <v>Denizete Corrêa</v>
          </cell>
          <cell r="AD382" t="str">
            <v>VERDE</v>
          </cell>
          <cell r="AE382" t="str">
            <v>Onsite (Presencial)</v>
          </cell>
          <cell r="AF382">
            <v>45411</v>
          </cell>
          <cell r="AG382" t="str">
            <v>PREENCHIDO</v>
          </cell>
          <cell r="AH382" t="str">
            <v>(91)993620469</v>
          </cell>
          <cell r="AI382" t="str">
            <v>Entrada: 09:00h; Saída: 18:00h</v>
          </cell>
          <cell r="AJ382" t="str">
            <v>Cinthia Helena Mileo Bandeira Abranches</v>
          </cell>
          <cell r="AK382" t="str">
            <v>cinthia.bandeira@itv.org</v>
          </cell>
          <cell r="AL382" t="str">
            <v>INSTITUTO DE CIÊNCIA E TECNOLOGIA VALE</v>
          </cell>
          <cell r="AM382" t="str">
            <v xml:space="preserve">Sou Supervisor de Laboratórios do ITV-DS. Essa área tem por objetivo, a gestão dos laboratórios do ITV-DS, com ênfase no suporte as atividades de Pesquisa e desenvolvimento, realizadas no instituto. Nossas atividades vão desde a gestão de equipamentos e manutenção dos mesmos (calibração, preventiva, corretivas, etc), até a preparação de soluções e meios de cultura básicos, para as atividades de pesquisa. </v>
          </cell>
          <cell r="AN382" t="str">
            <v>OPERAR EQUIPAMENTO;ANALISAR AMOSTRAS E PREPARAR SOLUÇÕES;UTILIZAR REAGENTES E INSUMOS;LIMPAR LABORATÓRIO E EQUIPAMENTOS.</v>
          </cell>
          <cell r="AO382" t="str">
            <v>Onsite - Presencial</v>
          </cell>
          <cell r="AP382" t="str">
            <v>PA</v>
          </cell>
          <cell r="AQ382" t="str">
            <v>Belém</v>
          </cell>
          <cell r="AR382" t="str">
            <v>Belém, Ananindeua e Marituba.</v>
          </cell>
          <cell r="AS382" t="str">
            <v>Química</v>
          </cell>
          <cell r="AU382" t="str">
            <v>Diferencial - Intermediário</v>
          </cell>
          <cell r="AV382" t="str">
            <v>Teams, outlook, Microsoft Office, Power BI, Power Apps.</v>
          </cell>
          <cell r="AW382" t="str">
            <v>Deficiência auditiva, visual e da fala. (Em um laboratório, seria muito difícil atuar com essas deficiências).</v>
          </cell>
          <cell r="AX382" t="str">
            <v>OK</v>
          </cell>
          <cell r="BA382" t="str">
            <v>OK</v>
          </cell>
          <cell r="BB382" t="str">
            <v>planilha EB</v>
          </cell>
          <cell r="BC382" t="str">
            <v>INOVAÇÃO, AUTOMAÇÃO E TECNOLOGIA DA INFORMAÇÃO</v>
          </cell>
        </row>
        <row r="383">
          <cell r="B383">
            <v>1071958</v>
          </cell>
          <cell r="C383">
            <v>1</v>
          </cell>
          <cell r="D383" t="str">
            <v>Estágio superior 6h</v>
          </cell>
          <cell r="E383" t="str">
            <v>ABERTO</v>
          </cell>
          <cell r="G383" t="str">
            <v>Aumento de Quadro</v>
          </cell>
          <cell r="H383">
            <v>474924</v>
          </cell>
          <cell r="I383" t="str">
            <v>Alessandro Da Silva Campos</v>
          </cell>
          <cell r="J383" t="str">
            <v>alessandro.campos@vale.com</v>
          </cell>
          <cell r="K383">
            <v>1290007</v>
          </cell>
          <cell r="L383" t="str">
            <v xml:space="preserve">Brasil/Minas Gerais </v>
          </cell>
          <cell r="M383" t="str">
            <v>NOVA LIMA</v>
          </cell>
          <cell r="N383" t="str">
            <v>Vale S.A - 0034-12</v>
          </cell>
          <cell r="O383" t="str">
            <v>Manut. Equip. Capit�o do</v>
          </cell>
          <cell r="P383">
            <v>45407</v>
          </cell>
          <cell r="Q383" t="str">
            <v>PRESIDENTE - EDUARDO DE SALLES BARTOLOMEO</v>
          </cell>
          <cell r="R383" t="str">
            <v>VP EXEC OPERACOES - CARLOS HENRIQUE SENNA MEDEIROS</v>
          </cell>
          <cell r="S383" t="str">
            <v>DIR CORREDOR SUL - DIOGO AFONSO COSTA</v>
          </cell>
          <cell r="T383" t="str">
            <v>DIR OPERACAO VARGEM GRANDE - JEFFERSON CORRAIDE GUIMARAES</v>
          </cell>
          <cell r="U383" t="str">
            <v>GER MAN EQTOS VGR - WENDELL MACHADO</v>
          </cell>
          <cell r="V383" t="str">
            <v>COORD MANUTENÃ‡ÃƒO MINERAÃ‡ÃƒO - ALESSANDRO DA SILVA CAMPOS</v>
          </cell>
          <cell r="W383" t="str">
            <v>-</v>
          </cell>
          <cell r="X383" t="str">
            <v>LIDIANE SOUZA GUIMARAES</v>
          </cell>
          <cell r="Y383" t="str">
            <v>Ana.Queiroz@vale.com</v>
          </cell>
          <cell r="Z383" t="str">
            <v>Vale S/A</v>
          </cell>
          <cell r="AA383" t="str">
            <v>Ferrosos</v>
          </cell>
          <cell r="AB383" t="str">
            <v>MANUTENÇÃO DE MINA</v>
          </cell>
          <cell r="AC383" t="str">
            <v>Denizete Corrêa</v>
          </cell>
          <cell r="AD383" t="str">
            <v>VERDE</v>
          </cell>
          <cell r="AE383" t="str">
            <v>Remoto com acesso frequente (Híbrido)</v>
          </cell>
          <cell r="AF383">
            <v>45411</v>
          </cell>
          <cell r="AG383" t="str">
            <v>PREENCHIDO</v>
          </cell>
          <cell r="AH383" t="str">
            <v>031996605322.</v>
          </cell>
          <cell r="AI383" t="str">
            <v>07:30 às 16:30.</v>
          </cell>
          <cell r="AJ383" t="str">
            <v xml:space="preserve"> HERMOGENES ROMAO DOS SANTOS JUNIOR</v>
          </cell>
          <cell r="AK383" t="str">
            <v>Hermogenes.Junior@vale.com</v>
          </cell>
          <cell r="AL383" t="str">
            <v>MANUTENÇÃO DE MINA</v>
          </cell>
          <cell r="AM383" t="str">
            <v xml:space="preserve">Responsável pelas manutenções, confiabilidade e indicadores performance dos equipamentos de Mina.    </v>
          </cell>
          <cell r="AN383" t="str">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ell>
          <cell r="AO383" t="str">
            <v>Híbrido - Remoto, acesso frequente</v>
          </cell>
          <cell r="AP383" t="str">
            <v>MG</v>
          </cell>
          <cell r="AQ383" t="str">
            <v>Nova Lima</v>
          </cell>
          <cell r="AR383" t="str">
            <v>Nova Lima, Itabirito, Belo Horizonte e Raposos.</v>
          </cell>
          <cell r="AS383" t="str">
            <v>Engenharia Mecânica, Engenharia de Produção, Engenharia Elétrica</v>
          </cell>
          <cell r="AU383" t="str">
            <v>Não é necessário para minha vaga</v>
          </cell>
          <cell r="AV383" t="str">
            <v>Não</v>
          </cell>
          <cell r="AW383" t="str">
            <v>Não</v>
          </cell>
          <cell r="AX383" t="str">
            <v>OK</v>
          </cell>
          <cell r="BA383" t="str">
            <v>OK</v>
          </cell>
          <cell r="BB383" t="str">
            <v>planilha EB</v>
          </cell>
          <cell r="BC383" t="str">
            <v>MINA E USINA</v>
          </cell>
        </row>
        <row r="384">
          <cell r="B384">
            <v>1071961</v>
          </cell>
          <cell r="C384">
            <v>1</v>
          </cell>
          <cell r="D384" t="str">
            <v>Estágio superior 6h</v>
          </cell>
          <cell r="E384" t="str">
            <v>ABERTO</v>
          </cell>
          <cell r="G384" t="str">
            <v>Aumento de Quadro</v>
          </cell>
          <cell r="H384">
            <v>474924</v>
          </cell>
          <cell r="I384" t="str">
            <v>Alessandro Da Silva Campos</v>
          </cell>
          <cell r="J384" t="str">
            <v>alessandro.campos@vale.com</v>
          </cell>
          <cell r="K384">
            <v>1290007</v>
          </cell>
          <cell r="L384" t="str">
            <v xml:space="preserve">Brasil/Minas Gerais </v>
          </cell>
          <cell r="M384" t="str">
            <v>NOVA LIMA</v>
          </cell>
          <cell r="N384" t="str">
            <v>Vale S.A - 0034-12</v>
          </cell>
          <cell r="O384" t="str">
            <v>Manut. Equip. Capit�o do</v>
          </cell>
          <cell r="P384">
            <v>45407</v>
          </cell>
          <cell r="Q384" t="str">
            <v>PRESIDENTE - EDUARDO DE SALLES BARTOLOMEO</v>
          </cell>
          <cell r="R384" t="str">
            <v>VP EXEC OPERACOES - CARLOS HENRIQUE SENNA MEDEIROS</v>
          </cell>
          <cell r="S384" t="str">
            <v>DIR CORREDOR SUL - DIOGO AFONSO COSTA</v>
          </cell>
          <cell r="T384" t="str">
            <v>DIR OPERACAO VARGEM GRANDE - JEFFERSON CORRAIDE GUIMARAES</v>
          </cell>
          <cell r="U384" t="str">
            <v>GER MAN EQTOS VGR - WENDELL MACHADO</v>
          </cell>
          <cell r="V384" t="str">
            <v>COORD MANUTENÃ‡ÃƒO MINERAÃ‡ÃƒO - ALESSANDRO DA SILVA CAMPOS</v>
          </cell>
          <cell r="W384" t="str">
            <v>-</v>
          </cell>
          <cell r="X384" t="str">
            <v>LIDIANE SOUZA GUIMARAES</v>
          </cell>
          <cell r="Y384" t="str">
            <v>Ana.Queiroz@vale.com</v>
          </cell>
          <cell r="Z384" t="str">
            <v>Vale S/A</v>
          </cell>
          <cell r="AA384" t="str">
            <v>Ferrosos</v>
          </cell>
          <cell r="AB384" t="str">
            <v>MANUTENÇÃO DE MINA</v>
          </cell>
          <cell r="AC384" t="str">
            <v>Denizete Corrêa</v>
          </cell>
          <cell r="AD384" t="str">
            <v>VERDE</v>
          </cell>
          <cell r="AE384" t="str">
            <v>Remoto com acesso frequente (Híbrido)</v>
          </cell>
          <cell r="AF384">
            <v>45411</v>
          </cell>
          <cell r="AG384" t="str">
            <v>PREENCHIDO</v>
          </cell>
          <cell r="AH384" t="str">
            <v>3199534-7303</v>
          </cell>
          <cell r="AI384" t="str">
            <v>07:30 ÀS 16:30</v>
          </cell>
          <cell r="AJ384" t="str">
            <v>RODRIGO BORGES DE MIRANDA</v>
          </cell>
          <cell r="AK384" t="str">
            <v>rodrigo.borges@vale.com</v>
          </cell>
          <cell r="AL384" t="str">
            <v>MANUTENÇÃO DE MINA</v>
          </cell>
          <cell r="AM384" t="str">
            <v>Responsável por planejar e programar atividades de manutenção para frota de equipamentos de mina.</v>
          </cell>
          <cell r="AN384" t="str">
            <v>-Acompanhar fluxo do processo de PCM auxiliando na identificação de desvios.
-Acompanhar indicadores de processos e performance;
-Acompanhar desdobramento da estratégia de engenharia;</v>
          </cell>
          <cell r="AO384" t="str">
            <v>Híbrido - Remoto, acesso frequente</v>
          </cell>
          <cell r="AP384" t="str">
            <v>MG</v>
          </cell>
          <cell r="AQ384" t="str">
            <v>Nova Lima</v>
          </cell>
          <cell r="AR384" t="str">
            <v>BELO HORIZONTE, ITABIRITO, NOVA LIMA</v>
          </cell>
          <cell r="AS384" t="str">
            <v>Engenharia Mecânica</v>
          </cell>
          <cell r="AU384" t="str">
            <v>Não é necessário para minha vaga</v>
          </cell>
          <cell r="AV384" t="str">
            <v>POWER BI</v>
          </cell>
          <cell r="AX384" t="str">
            <v xml:space="preserve">NOT OK </v>
          </cell>
          <cell r="AY384" t="str">
            <v>vaga aberta como acesso frequente, informado onsite em FORMS</v>
          </cell>
          <cell r="AZ384" t="str">
            <v>06/05 Gestor informou que a modalidade é Frequente; 03/05 Encaminhado e-mail para gestor;</v>
          </cell>
          <cell r="BA384" t="str">
            <v>OK</v>
          </cell>
          <cell r="BB384" t="str">
            <v>planilha EB</v>
          </cell>
          <cell r="BC384" t="str">
            <v>MINA E USINA</v>
          </cell>
        </row>
        <row r="385">
          <cell r="B385">
            <v>1071963</v>
          </cell>
          <cell r="C385">
            <v>1</v>
          </cell>
          <cell r="D385" t="str">
            <v>Estágio superior 6h</v>
          </cell>
          <cell r="E385" t="str">
            <v>ABERTO</v>
          </cell>
          <cell r="G385" t="str">
            <v>Aumento de Quadro</v>
          </cell>
          <cell r="H385">
            <v>474924</v>
          </cell>
          <cell r="I385" t="str">
            <v>Alessandro Da Silva Campos</v>
          </cell>
          <cell r="J385" t="str">
            <v>alessandro.campos@vale.com</v>
          </cell>
          <cell r="K385">
            <v>1290007</v>
          </cell>
          <cell r="L385" t="str">
            <v xml:space="preserve">Brasil/Minas Gerais </v>
          </cell>
          <cell r="M385" t="str">
            <v>NOVA LIMA</v>
          </cell>
          <cell r="N385" t="str">
            <v>Vale S.A - 0034-12</v>
          </cell>
          <cell r="O385" t="str">
            <v>Manut. Equip. Capit�o do</v>
          </cell>
          <cell r="P385">
            <v>45407</v>
          </cell>
          <cell r="Q385" t="str">
            <v>PRESIDENTE - EDUARDO DE SALLES BARTOLOMEO</v>
          </cell>
          <cell r="R385" t="str">
            <v>VP EXEC OPERACOES - CARLOS HENRIQUE SENNA MEDEIROS</v>
          </cell>
          <cell r="S385" t="str">
            <v>DIR CORREDOR SUL - DIOGO AFONSO COSTA</v>
          </cell>
          <cell r="T385" t="str">
            <v>DIR OPERACAO VARGEM GRANDE - JEFFERSON CORRAIDE GUIMARAES</v>
          </cell>
          <cell r="U385" t="str">
            <v>GER MAN EQTOS VGR - WENDELL MACHADO</v>
          </cell>
          <cell r="V385" t="str">
            <v>COORD MANUTENÃ‡ÃƒO MINERAÃ‡ÃƒO - ALESSANDRO DA SILVA CAMPOS</v>
          </cell>
          <cell r="W385" t="str">
            <v>-</v>
          </cell>
          <cell r="X385" t="str">
            <v>LIDIANE SOUZA GUIMARAES</v>
          </cell>
          <cell r="Y385" t="str">
            <v>Ana.Queiroz@vale.com</v>
          </cell>
          <cell r="Z385" t="str">
            <v>Vale S/A</v>
          </cell>
          <cell r="AA385" t="str">
            <v>Ferrosos</v>
          </cell>
          <cell r="AB385" t="str">
            <v>MANUTENÇÃO DE MINA</v>
          </cell>
          <cell r="AC385" t="str">
            <v>Denizete Corrêa</v>
          </cell>
          <cell r="AD385" t="str">
            <v>VERDE</v>
          </cell>
          <cell r="AE385" t="str">
            <v>Remoto com acesso frequente (Híbrido)</v>
          </cell>
          <cell r="AF385">
            <v>45411</v>
          </cell>
          <cell r="AG385" t="str">
            <v>PREENCHIDO</v>
          </cell>
          <cell r="AH385">
            <v>31996285965</v>
          </cell>
          <cell r="AI385" t="str">
            <v>Adm</v>
          </cell>
          <cell r="AJ385" t="str">
            <v xml:space="preserve">Mariana Oliveira </v>
          </cell>
          <cell r="AK385" t="str">
            <v>Mariana.oliveira9@vale.com</v>
          </cell>
          <cell r="AL385" t="str">
            <v>MANUTENÇÃO DE MINA</v>
          </cell>
          <cell r="AM385" t="str">
            <v>Coordenação de inspeção sensitiva e preditiva em equipamentos de mina + engenharia primeira camada.</v>
          </cell>
          <cell r="AN385" t="str">
            <v xml:space="preserve">Fmds diário gerencial 
Construção do mcs com os engenheiros.
Priorização de demandas técnicas levantadas pelos inspetores de frota </v>
          </cell>
          <cell r="AO385" t="str">
            <v>Híbrido - Remoto, acesso frequente</v>
          </cell>
          <cell r="AP385" t="str">
            <v>MG</v>
          </cell>
          <cell r="AQ385" t="str">
            <v>Nova Lima</v>
          </cell>
          <cell r="AR385" t="str">
            <v>Nova Lima, Itabirito, Belo Horizonte</v>
          </cell>
          <cell r="AS385" t="str">
            <v>Engenharia Mecânica, Engenharia Elétrica</v>
          </cell>
          <cell r="AU385" t="str">
            <v>Não é necessário para minha vaga</v>
          </cell>
          <cell r="AV385">
            <v>0</v>
          </cell>
          <cell r="AW385" t="str">
            <v>Sala no segundo andar, escada de acesso sem adaptação para cadeirantes.</v>
          </cell>
          <cell r="AX385" t="str">
            <v xml:space="preserve">NOT OK </v>
          </cell>
          <cell r="AY385" t="str">
            <v>1 - vaga aberta em Nova Lima, informado Itabirito em FORMS (se Nova Lima, informar cidades de moradia), 2 - vaga aberta como acesso frequente, informado onsite em forms</v>
          </cell>
          <cell r="AZ385" t="str">
            <v>16/05 Gestor informou  modalidade Frequente, Nova Lima com as cidades (Nova Lima, Itabirito, Belo Horizonte. As três há transporte.);  15/05 Encaminhado e-mail para gestor;</v>
          </cell>
          <cell r="BA385" t="str">
            <v>OK</v>
          </cell>
          <cell r="BB385" t="str">
            <v>planilha EB</v>
          </cell>
          <cell r="BC385" t="str">
            <v>MINA E USINA</v>
          </cell>
        </row>
        <row r="386">
          <cell r="B386">
            <v>1071966</v>
          </cell>
          <cell r="C386">
            <v>1</v>
          </cell>
          <cell r="D386" t="str">
            <v>Estágio superior 6h</v>
          </cell>
          <cell r="E386" t="str">
            <v>ABERTO</v>
          </cell>
          <cell r="G386" t="str">
            <v>Aumento de Quadro</v>
          </cell>
          <cell r="H386">
            <v>81043422</v>
          </cell>
          <cell r="I386" t="str">
            <v>FILIPE DE ARAUJO SERPA</v>
          </cell>
          <cell r="J386" t="str">
            <v>Filipe.Serpa@vale.com</v>
          </cell>
          <cell r="K386">
            <v>1020547</v>
          </cell>
          <cell r="L386" t="str">
            <v>Brasil/Pará</v>
          </cell>
          <cell r="M386" t="str">
            <v>PARAUAPEBAS</v>
          </cell>
          <cell r="N386" t="str">
            <v>Vale S.A - 0370-74</v>
          </cell>
          <cell r="O386" t="str">
            <v>Pce Mina N4-N5-Caraj�s</v>
          </cell>
          <cell r="P386">
            <v>45407</v>
          </cell>
          <cell r="Q386" t="str">
            <v>PRESIDENTE - EDUARDO DE SALLES BARTOLOMEO</v>
          </cell>
          <cell r="R386" t="str">
            <v>VP EXEC OPERACOES - CARLOS HENRIQUE SENNA MEDEIROS</v>
          </cell>
          <cell r="S386" t="str">
            <v>DIR CORREDOR NORTE - CARLOS RODRIGUES DE CAMPOS MELLO JUNIOR</v>
          </cell>
          <cell r="T386" t="str">
            <v>DIR ENG EXCEL OPER CORR NORTE - MARCELO ANDRADE DE FREITAS</v>
          </cell>
          <cell r="U386" t="str">
            <v>GER GERAL ENG USINAS SN SL MN - WILLIAN PEREIRA MARTINS</v>
          </cell>
          <cell r="V386" t="str">
            <v>COORD ENG CONFIABILID MANUT - FILIPE DE ARAUJO SERPA</v>
          </cell>
          <cell r="W386" t="str">
            <v>-</v>
          </cell>
          <cell r="X386" t="str">
            <v>LIDIANE SOUZA GUIMARAES</v>
          </cell>
          <cell r="Z386" t="str">
            <v>Vale S/A</v>
          </cell>
          <cell r="AA386" t="str">
            <v>Ferrosos</v>
          </cell>
          <cell r="AB386" t="str">
            <v>ENGENHARIA</v>
          </cell>
          <cell r="AC386" t="str">
            <v>Denizete Corrêa</v>
          </cell>
          <cell r="AD386" t="str">
            <v>VERDE</v>
          </cell>
          <cell r="AE386" t="str">
            <v>Remoto com acesso frequente (Híbrido)</v>
          </cell>
          <cell r="AF386">
            <v>45411</v>
          </cell>
          <cell r="AG386" t="str">
            <v>PREENCHIDO</v>
          </cell>
          <cell r="AH386">
            <v>94992685979</v>
          </cell>
          <cell r="AI386" t="str">
            <v>08h as 17h</v>
          </cell>
          <cell r="AJ386" t="str">
            <v>Filipe Serpa</v>
          </cell>
          <cell r="AK386" t="str">
            <v>filipe.serpa@vale.com</v>
          </cell>
          <cell r="AL386" t="str">
            <v>ENGENHARIA</v>
          </cell>
          <cell r="AM386"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386" t="str">
            <v>Apoio na elaboração de projetos, análise de falhas, estudos de confiabilidade, probabilidade de eventos e definições de estratégias de manutenção.</v>
          </cell>
          <cell r="AO386" t="str">
            <v>Híbrido - Remoto, acesso frequente</v>
          </cell>
          <cell r="AP386" t="str">
            <v>PA</v>
          </cell>
          <cell r="AQ386" t="str">
            <v>Parauapebas</v>
          </cell>
          <cell r="AR386" t="str">
            <v>Parauapebas - PA</v>
          </cell>
          <cell r="AS386" t="str">
            <v>Engenharia Elétrica, Engenharia Mecânica, Engenharia Civil, Engenharia de Produção</v>
          </cell>
          <cell r="AU386" t="str">
            <v>Diferencial - Intermediário</v>
          </cell>
          <cell r="AV386" t="str">
            <v>Pacote Office - Obrigatório, SAP, Weibull/Blocksim e Power BI - Desejável.</v>
          </cell>
          <cell r="AW386" t="str">
            <v>A área de trabalho principal (Prédio do PCE) somente pode ser acessado por escadas fixas.</v>
          </cell>
          <cell r="AX386" t="str">
            <v xml:space="preserve">NOT OK </v>
          </cell>
          <cell r="AY386" t="str">
            <v>Cursos de engenharia eletrotécnica e engenharia eletromecânica não disponíveis</v>
          </cell>
          <cell r="AZ386">
            <v>45414</v>
          </cell>
          <cell r="BA386" t="str">
            <v>OK</v>
          </cell>
          <cell r="BB386" t="str">
            <v>planilha EB</v>
          </cell>
          <cell r="BC386" t="str">
            <v>MINA E USINA</v>
          </cell>
        </row>
        <row r="387">
          <cell r="B387">
            <v>1071969</v>
          </cell>
          <cell r="C387">
            <v>1</v>
          </cell>
          <cell r="D387" t="str">
            <v>Estágio superior 6h</v>
          </cell>
          <cell r="E387" t="str">
            <v>ABERTO</v>
          </cell>
          <cell r="G387" t="str">
            <v>Aumento de Quadro</v>
          </cell>
          <cell r="H387">
            <v>729798</v>
          </cell>
          <cell r="I387" t="str">
            <v>Afranio Da Conceicao Pedrosa</v>
          </cell>
          <cell r="J387" t="str">
            <v>afranio.pedrosa@vale.com</v>
          </cell>
          <cell r="K387">
            <v>1310112</v>
          </cell>
          <cell r="L387" t="str">
            <v xml:space="preserve">Brasil/Minas Gerais </v>
          </cell>
          <cell r="M387" t="str">
            <v>NOVA LIMA</v>
          </cell>
          <cell r="N387" t="str">
            <v>Vale S.A - 0034-12</v>
          </cell>
          <cell r="O387" t="str">
            <v>Usina de Benef. Vargem Gr</v>
          </cell>
          <cell r="P387">
            <v>45407</v>
          </cell>
          <cell r="Q387" t="str">
            <v>PRESIDENTE - EDUARDO DE SALLES BARTOLOMEO</v>
          </cell>
          <cell r="R387" t="str">
            <v>VP EXEC OPERACOES - CARLOS HENRIQUE SENNA MEDEIROS</v>
          </cell>
          <cell r="S387" t="str">
            <v>DIR CORREDOR SUL - DIOGO AFONSO COSTA</v>
          </cell>
          <cell r="T387" t="str">
            <v>DIR OPERACAO VARGEM GRANDE - JEFFERSON CORRAIDE GUIMARAES</v>
          </cell>
          <cell r="U387" t="str">
            <v>GER OPER PIC / VGR - HALINE CRISTINA DOS SANTOS PAIVA</v>
          </cell>
          <cell r="V387" t="str">
            <v>GER TRAT MINERIO VGR - MARCELO HUGO CARDOSO BATISTA</v>
          </cell>
          <cell r="W387" t="str">
            <v>COORD CONTR PROC OPER MINERACA - AFRANIO DA CONCEICAO PEDROSA</v>
          </cell>
          <cell r="X387" t="str">
            <v>LIDIANE SOUZA GUIMARAES</v>
          </cell>
          <cell r="Y387" t="str">
            <v>Sarita.Luz@vale.com</v>
          </cell>
          <cell r="Z387" t="str">
            <v>Vale S/A</v>
          </cell>
          <cell r="AA387" t="str">
            <v>Ferrosos</v>
          </cell>
          <cell r="AB387" t="str">
            <v>OPERAÇÃO DE USINA</v>
          </cell>
          <cell r="AC387" t="str">
            <v>Denizete Corrêa</v>
          </cell>
          <cell r="AD387" t="str">
            <v>VERDE</v>
          </cell>
          <cell r="AE387" t="str">
            <v>Onsite (Presencial)</v>
          </cell>
          <cell r="AF387">
            <v>45411</v>
          </cell>
          <cell r="AG387" t="str">
            <v>PREENCHIDO</v>
          </cell>
          <cell r="AH387" t="str">
            <v>3199534-5656</v>
          </cell>
          <cell r="AI387" t="str">
            <v>Administrativo 07:45 as 16:45</v>
          </cell>
          <cell r="AJ387" t="str">
            <v>Rafael Lima Santos</v>
          </cell>
          <cell r="AK387" t="str">
            <v>rafael.santos8@vale.com</v>
          </cell>
          <cell r="AL387" t="str">
            <v>OPERAÇÃO DE USINA</v>
          </cell>
          <cell r="AM387" t="str">
            <v>Operação de usina de beneficiamento: Operações unitárias de britagem primária, peneiramento, classificação, bombeamento, moagem, flotação, reagentes, espessamento, mineroduto, rejeitoduto e filtragem.
Garantir a entrega de produção para o cliente, dentro dos padrões estabelecidos de qualidade e volume, dentro do custo esperado, garantindo a segurança das pessoas, do meio ambiente e dos ativos.</v>
          </cell>
          <cell r="AN387" t="str">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ell>
          <cell r="AO387" t="str">
            <v>Onsite - Presencial</v>
          </cell>
          <cell r="AP387" t="str">
            <v>MG</v>
          </cell>
          <cell r="AQ387" t="str">
            <v>Nova Lima</v>
          </cell>
          <cell r="AR387" t="str">
            <v>Belo Horizonte, Itabirito, Ouro Preto, Cachoeira do Campo, Amarantina, Raposos, Nova Lima e Contagem</v>
          </cell>
          <cell r="AS387" t="str">
            <v>Engenharia de Produção, Engenharia Química, Engenharia de Minas</v>
          </cell>
          <cell r="AU387" t="str">
            <v>Diferencial - Intermediário</v>
          </cell>
          <cell r="AV387" t="str">
            <v>Ferramentas de análises: Process Book, PI Vision, PI System, Power BI e Excel avançado.</v>
          </cell>
          <cell r="AW387" t="str">
            <v>Escadas.</v>
          </cell>
          <cell r="AX387" t="str">
            <v xml:space="preserve">NOT OK </v>
          </cell>
          <cell r="AY387" t="str">
            <v>Vaga aberta como Nova Lima, informado ser Itabirito em FORMS</v>
          </cell>
          <cell r="AZ387" t="str">
            <v>15/05 Gestor informou considerar cidades: Belo Horizonte, Itabirito, Ouro Preto, Cachoeira do Campo, Amarantina, Raposos, Nova Lima e Contagem;14/05 Enviado e-mail ao gestor. 06/05 Gestor informou que a localidade é Nova Lima; 02/05 Enviado email ao gestor.</v>
          </cell>
          <cell r="BA387" t="str">
            <v>OK</v>
          </cell>
          <cell r="BB387" t="str">
            <v>planilha EB</v>
          </cell>
          <cell r="BC387" t="str">
            <v>MINA E USINA</v>
          </cell>
        </row>
        <row r="388">
          <cell r="B388">
            <v>1071971</v>
          </cell>
          <cell r="C388">
            <v>1</v>
          </cell>
          <cell r="D388" t="str">
            <v>Estágio superior 6h</v>
          </cell>
          <cell r="E388" t="str">
            <v>ABERTO</v>
          </cell>
          <cell r="G388" t="str">
            <v>Aumento de Quadro</v>
          </cell>
          <cell r="H388">
            <v>690578</v>
          </cell>
          <cell r="I388" t="str">
            <v>Andreza Maria De Souza</v>
          </cell>
          <cell r="J388" t="str">
            <v>andreza.souza@vale.com</v>
          </cell>
          <cell r="K388">
            <v>1310175</v>
          </cell>
          <cell r="L388" t="str">
            <v xml:space="preserve">Brasil/Minas Gerais </v>
          </cell>
          <cell r="M388" t="str">
            <v>ITABIRITO</v>
          </cell>
          <cell r="N388" t="str">
            <v>Vale S.A - 0044-94</v>
          </cell>
          <cell r="O388" t="str">
            <v>Predio Adm Mina Pico-0044</v>
          </cell>
          <cell r="P388">
            <v>45407</v>
          </cell>
          <cell r="Q388" t="str">
            <v>PRESIDENTE - EDUARDO DE SALLES BARTOLOMEO</v>
          </cell>
          <cell r="R388" t="str">
            <v>VP EXEC OPERACOES - CARLOS HENRIQUE SENNA MEDEIROS</v>
          </cell>
          <cell r="S388" t="str">
            <v>DIR CORREDOR SUL - DIOGO AFONSO COSTA</v>
          </cell>
          <cell r="T388" t="str">
            <v>DIR OPERACAO VARGEM GRANDE - JEFFERSON CORRAIDE GUIMARAES</v>
          </cell>
          <cell r="U388" t="str">
            <v>GER MAN INFRA ELETRICA VGR - PATRICIA ROSEANE GOMES DOS SANTOS</v>
          </cell>
          <cell r="V388" t="str">
            <v>SUP SUPORTE OPERACIONAL - ANDREZA MARIA DE SOUZA</v>
          </cell>
          <cell r="W388" t="str">
            <v>-</v>
          </cell>
          <cell r="X388" t="str">
            <v>LIDIANE SOUZA GUIMARAES</v>
          </cell>
          <cell r="Y388" t="str">
            <v>Ana.Queiroz@vale.com</v>
          </cell>
          <cell r="Z388" t="str">
            <v>Vale S/A</v>
          </cell>
          <cell r="AA388" t="str">
            <v>Ferrosos</v>
          </cell>
          <cell r="AB388" t="str">
            <v>ADMINISTRATIVO</v>
          </cell>
          <cell r="AC388" t="str">
            <v>Tatiana Ribeiro</v>
          </cell>
          <cell r="AD388" t="str">
            <v>VERDE</v>
          </cell>
          <cell r="AE388" t="str">
            <v>Onsite (Presencial)</v>
          </cell>
          <cell r="AF388">
            <v>45411</v>
          </cell>
          <cell r="AG388" t="str">
            <v>PREENCHIDO</v>
          </cell>
          <cell r="AH388">
            <v>31971372502</v>
          </cell>
          <cell r="AI388" t="str">
            <v>ADM</v>
          </cell>
          <cell r="AJ388" t="str">
            <v>PATRICIA ROSEANE GOMES DOS SANTOS</v>
          </cell>
          <cell r="AK388" t="str">
            <v>patricia.gomes.santos@vale.com.br</v>
          </cell>
          <cell r="AL388" t="str">
            <v>ADMINISTRATIVO</v>
          </cell>
          <cell r="AM388" t="str">
            <v xml:space="preserve">- Contratos e suporte operacional, do complexo VGR
</v>
          </cell>
          <cell r="AN388" t="str">
            <v xml:space="preserve">- Gestão indicadores 
- Melhorias no processo 
- Otimização do processo Adminitrastivo
</v>
          </cell>
          <cell r="AO388" t="str">
            <v>Onsite - Presencial</v>
          </cell>
          <cell r="AP388" t="str">
            <v>MG</v>
          </cell>
          <cell r="AQ388" t="str">
            <v>Belo Horizonte</v>
          </cell>
          <cell r="AR388" t="str">
            <v>Belo Horizonte, Itabirito</v>
          </cell>
          <cell r="AS388" t="str">
            <v>Administração, Engenharia Mecânica, Engenharia Elétrica</v>
          </cell>
          <cell r="AU388" t="str">
            <v>Não é necessário para minha vaga</v>
          </cell>
          <cell r="AX388" t="str">
            <v xml:space="preserve">NOT OK </v>
          </cell>
          <cell r="AY388" t="str">
            <v>Vaga aberta em Itabirito, informado ser BH em forms (Se itabirito, informar cidades de moradia)</v>
          </cell>
          <cell r="AZ388" t="str">
            <v>A vaga é para Mina do Pico (divisa de Nova Lima com Itabirito) para esta vaga considerar candidatos de BH e Itabirito</v>
          </cell>
          <cell r="BA388" t="str">
            <v>OK</v>
          </cell>
          <cell r="BB388" t="str">
            <v>planilha EB</v>
          </cell>
          <cell r="BC388" t="str">
            <v>ESTRATÉGIA</v>
          </cell>
        </row>
        <row r="389">
          <cell r="B389">
            <v>1071972</v>
          </cell>
          <cell r="C389">
            <v>1</v>
          </cell>
          <cell r="D389" t="str">
            <v>Estágio superior 6h</v>
          </cell>
          <cell r="E389" t="str">
            <v>ABERTO</v>
          </cell>
          <cell r="G389" t="str">
            <v>Aumento de Quadro</v>
          </cell>
          <cell r="H389">
            <v>478490</v>
          </cell>
          <cell r="I389" t="str">
            <v>Leticia Fantoni Martins Moraes</v>
          </cell>
          <cell r="J389" t="str">
            <v>leticia.fantoni@vale.com</v>
          </cell>
          <cell r="K389">
            <v>2010306</v>
          </cell>
          <cell r="L389" t="str">
            <v xml:space="preserve">Brasil/Minas Gerais </v>
          </cell>
          <cell r="M389" t="str">
            <v>NOVA LIMA</v>
          </cell>
          <cell r="N389" t="str">
            <v>VALE S.A - 0150-03</v>
          </cell>
          <cell r="O389" t="str">
            <v>Ed. Conc�rdia Corporate (</v>
          </cell>
          <cell r="P389">
            <v>45407</v>
          </cell>
          <cell r="Q389" t="str">
            <v>PRESIDENTE - EDUARDO DE SALLES BARTOLOMEO</v>
          </cell>
          <cell r="R389" t="str">
            <v>VP EXEC PROJETOS - ALEXANDRE GOMES PEREIRA</v>
          </cell>
          <cell r="S389" t="str">
            <v>DIR PROJETOS URBANOS E INFRA - LUCIANO EZIQUIEL DA SILVA</v>
          </cell>
          <cell r="T389" t="str">
            <v>DIR IMPL PROJ NOVAS FERROVIAS - CRISTIANO MIGUEL MENDONCA CORTEZ</v>
          </cell>
          <cell r="U389" t="str">
            <v>GER GERAL SSMA SUST NOV FERROV - GISLAINE DE PAULA GARCIA</v>
          </cell>
          <cell r="V389" t="str">
            <v>GER M AMB SUSTENTAB NOV FERROV - LETICIA FANTONI MARTINS MORAES</v>
          </cell>
          <cell r="W389" t="str">
            <v>-</v>
          </cell>
          <cell r="X389" t="str">
            <v>LIDIANE SOUZA GUIMARAES</v>
          </cell>
          <cell r="Y389" t="str">
            <v>marina.andrade@vale.com</v>
          </cell>
          <cell r="Z389" t="str">
            <v>Vale S/A</v>
          </cell>
          <cell r="AA389" t="str">
            <v>Corporativo</v>
          </cell>
          <cell r="AB389" t="str">
            <v>MANUTENÇÃO DE MINA</v>
          </cell>
          <cell r="AC389" t="str">
            <v>Tatiana Ribeiro</v>
          </cell>
          <cell r="AD389" t="str">
            <v>VERDE</v>
          </cell>
          <cell r="AE389" t="str">
            <v>Remoto com acesso eventual (Home Office)</v>
          </cell>
          <cell r="AF389">
            <v>45411</v>
          </cell>
          <cell r="AG389" t="str">
            <v>PREENCHIDO</v>
          </cell>
          <cell r="AH389">
            <v>31984690943</v>
          </cell>
          <cell r="AI389" t="str">
            <v xml:space="preserve">8h: 8 as 17h ou 6h: podendo ser pela manhã ou a tarde </v>
          </cell>
          <cell r="AJ389" t="str">
            <v>Liliane Moreira de Oliveira</v>
          </cell>
          <cell r="AK389" t="str">
            <v>liliane.moreira.oliveira@vale.com</v>
          </cell>
          <cell r="AL389" t="str">
            <v>PROJETOS CAPITAL</v>
          </cell>
          <cell r="AM389" t="str">
            <v>Gerencia de Meio Ambiente e Sustentabilidade Novas Ferrovias. Atuação na gestão social e ambiental em projetos de ferrovia (Nova Ponte sobre o Rio Tocantins e MURB-EFVM).</v>
          </cell>
          <cell r="AN389" t="str">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ell>
          <cell r="AO389" t="str">
            <v>Híbrido - Remoto com acesso eventual (Ida de 1 a 2x por semana ou sob demanda)</v>
          </cell>
          <cell r="AP389" t="str">
            <v>MG</v>
          </cell>
          <cell r="AQ389" t="str">
            <v>Nova Lima</v>
          </cell>
          <cell r="AR389" t="str">
            <v>Belo Horizonte, Nova Lima</v>
          </cell>
          <cell r="AS389" t="str">
            <v>Comunicação Social, Comunicação Social - Jornalismo, Comunicação Social - Publicidade e Propaganda, Comunicação Social - Relações Públicas</v>
          </cell>
          <cell r="AU389" t="str">
            <v>Diferencial - Intermediário</v>
          </cell>
          <cell r="AV389" t="str">
            <v>Ferramentas de midias para produção de jornais online, pacote office, power point sharepoint (site), report online, produção de apresentações de campanhas, treinamentos</v>
          </cell>
          <cell r="AW389" t="str">
            <v>restrição deficiência visual, escrita e comunicação.</v>
          </cell>
          <cell r="AX389" t="str">
            <v>OK</v>
          </cell>
          <cell r="BA389" t="str">
            <v>OK</v>
          </cell>
          <cell r="BB389" t="str">
            <v>planilha EB</v>
          </cell>
          <cell r="BC389" t="str">
            <v>ESTRATÉGIA</v>
          </cell>
        </row>
        <row r="390">
          <cell r="B390">
            <v>1071974</v>
          </cell>
          <cell r="C390">
            <v>1</v>
          </cell>
          <cell r="D390" t="str">
            <v>Estágio superior 6h</v>
          </cell>
          <cell r="E390" t="str">
            <v>CANCELADO - FORMS</v>
          </cell>
          <cell r="F390" t="str">
            <v>Cancelamento - FORMS - Pedido por Lidi em 06/06</v>
          </cell>
          <cell r="G390" t="str">
            <v>Aumento de Quadro</v>
          </cell>
          <cell r="H390">
            <v>508449</v>
          </cell>
          <cell r="I390" t="str">
            <v>Djalma Pereira Barbosa</v>
          </cell>
          <cell r="J390" t="str">
            <v>djalma.pereira@vale.com</v>
          </cell>
          <cell r="K390">
            <v>2180034</v>
          </cell>
          <cell r="L390" t="str">
            <v>Brasil/Pará</v>
          </cell>
          <cell r="M390" t="str">
            <v>CANAA DOS CARAJAS</v>
          </cell>
          <cell r="N390" t="str">
            <v>Vale S.A - 0089-96</v>
          </cell>
          <cell r="O390" t="str">
            <v>S11D Edifica��es Operac.</v>
          </cell>
          <cell r="P390">
            <v>45407</v>
          </cell>
          <cell r="Q390" t="str">
            <v>PRESIDENTE - EDUARDO DE SALLES BARTOLOMEO</v>
          </cell>
          <cell r="R390" t="str">
            <v>VP EXEC OPERACOES - CARLOS HENRIQUE SENNA MEDEIROS</v>
          </cell>
          <cell r="S390" t="str">
            <v>DIR CORREDOR NORTE - CARLOS RODRIGUES DE CAMPOS MELLO JUNIOR</v>
          </cell>
          <cell r="T390" t="str">
            <v>DIR OPERACAO SERRA SUL - ALVARO JOSE RIBEIRO PEREIRA</v>
          </cell>
          <cell r="U390" t="str">
            <v>GER GERAL MAN USINA SERRA SUL - FABIO ARIELO GUASTALA</v>
          </cell>
          <cell r="V390" t="str">
            <v>GER MANUT MEC USINA SERRA SUL - MONICA KATYUSCA NUNES DE PAIVA</v>
          </cell>
          <cell r="W390" t="str">
            <v>COORD PROC OPER MANUT USINA - DJALMA PEREIRA BARBOSA</v>
          </cell>
          <cell r="X390" t="str">
            <v>LIDIANE SOUZA GUIMARAES</v>
          </cell>
          <cell r="Y390" t="str">
            <v>elisangela.santos@vale.com</v>
          </cell>
          <cell r="Z390" t="str">
            <v>Vale S/A</v>
          </cell>
          <cell r="AA390" t="str">
            <v>Ferrosos</v>
          </cell>
          <cell r="AB390" t="str">
            <v>ADMINISTRATIVO</v>
          </cell>
          <cell r="AC390" t="str">
            <v>Tatiana Ribeiro</v>
          </cell>
          <cell r="AD390" t="str">
            <v>LARANJA</v>
          </cell>
          <cell r="AE390" t="str">
            <v>Onsite (Presencial)</v>
          </cell>
          <cell r="AF390">
            <v>45411</v>
          </cell>
          <cell r="AG390" t="str">
            <v>NÃO PREENCHIDO</v>
          </cell>
        </row>
        <row r="391">
          <cell r="B391">
            <v>1071975</v>
          </cell>
          <cell r="C391">
            <v>1</v>
          </cell>
          <cell r="D391" t="str">
            <v>Estágio superior 6h</v>
          </cell>
          <cell r="E391" t="str">
            <v>ABERTO</v>
          </cell>
          <cell r="G391" t="str">
            <v>Aumento de Quadro</v>
          </cell>
          <cell r="H391">
            <v>81012913</v>
          </cell>
          <cell r="I391" t="str">
            <v>Josiane de Almeida Lopez</v>
          </cell>
          <cell r="J391" t="str">
            <v>Josiane.Almeida.Lopez@vale.com</v>
          </cell>
          <cell r="K391">
            <v>1350467</v>
          </cell>
          <cell r="L391" t="str">
            <v xml:space="preserve">Brasil/Minas Gerais </v>
          </cell>
          <cell r="M391" t="str">
            <v>NOVA LIMA</v>
          </cell>
          <cell r="N391" t="str">
            <v>Minera��o On�a Puma SA 00</v>
          </cell>
          <cell r="O391" t="str">
            <v>Ed. Conc�rdia Corporate (</v>
          </cell>
          <cell r="P391">
            <v>45407</v>
          </cell>
          <cell r="Q391" t="str">
            <v>PRESIDENTE - EDUARDO DE SALLES BARTOLOMEO</v>
          </cell>
          <cell r="R391" t="str">
            <v>DIR, NORTH ATLANTIC OPERATIONS - ALFREDO PONTES DE SANTANA</v>
          </cell>
          <cell r="S391" t="str">
            <v>CHIEF PROJECTS OFFICER - OLGA KOVALIK</v>
          </cell>
          <cell r="T391" t="str">
            <v>DIR PROJ EXECUCAO ATL SUL - HEUSER HORTMANN JUNIOR</v>
          </cell>
          <cell r="U391" t="str">
            <v>GER CONTRATOS FACILITIES - ABEL ALBERTO MACEDO PRETO</v>
          </cell>
          <cell r="V391" t="str">
            <v>GER PROJ GEST CONTRAT CLN MB - JOSIANE DE ALMEIDA LOPEZ</v>
          </cell>
          <cell r="W391" t="str">
            <v>-</v>
          </cell>
          <cell r="X391" t="str">
            <v>LIDIANE SOUZA GUIMARAES</v>
          </cell>
          <cell r="Y391" t="str">
            <v>luciana.farah@vale.com</v>
          </cell>
          <cell r="Z391" t="str">
            <v>Minera��o On�a Puma S.A.</v>
          </cell>
          <cell r="AA391" t="str">
            <v>Metais Básicos</v>
          </cell>
          <cell r="AB391" t="str">
            <v>GESTÃO DE CONTRATOS</v>
          </cell>
          <cell r="AC391" t="str">
            <v>Vanessa Medeiros</v>
          </cell>
          <cell r="AD391" t="str">
            <v>VERDE</v>
          </cell>
          <cell r="AE391" t="str">
            <v>Remoto com acesso eventual (Home Office)</v>
          </cell>
          <cell r="AF391">
            <v>45411</v>
          </cell>
          <cell r="AG391" t="str">
            <v>PREENCHIDO</v>
          </cell>
          <cell r="AH391">
            <v>27998949442</v>
          </cell>
          <cell r="AI391" t="str">
            <v>08:00h as 17:00h</v>
          </cell>
          <cell r="AJ391" t="str">
            <v>Vivien Bezerra</v>
          </cell>
          <cell r="AK391" t="str">
            <v>vivien.bezerra@vale.com</v>
          </cell>
          <cell r="AL391" t="str">
            <v>GESTÃO DE CONTRATOS</v>
          </cell>
          <cell r="AM391" t="str">
            <v>Gestão de Contratos dos projetos de implantação de Metais Básicos Atlantico Sul. Damos suporte aos gestores de contratos no acompanhamento de todo processo, desde a contratação, execução, medição e encerramento dos contratos.</v>
          </cell>
          <cell r="AN391" t="str">
            <v>Apoio nas rotinas do setor com acompanhamento de KPIs, elaboração de apresentações em inglês e acompanhamento de planos de ação pertinentes.</v>
          </cell>
          <cell r="AO391" t="str">
            <v>Híbrido - Remoto com acesso eventual (Ida de 1 a 2x por semana ou sob demanda)</v>
          </cell>
          <cell r="AP391" t="str">
            <v>MG</v>
          </cell>
          <cell r="AQ391" t="str">
            <v>Nova Lima</v>
          </cell>
          <cell r="AR391" t="str">
            <v>Nova Lima, BH, Contagem</v>
          </cell>
          <cell r="AS391" t="str">
            <v>Engenharia Civil</v>
          </cell>
          <cell r="AU391" t="str">
            <v>Avançado</v>
          </cell>
          <cell r="AV391" t="str">
            <v>Pacote Office</v>
          </cell>
          <cell r="AX391" t="str">
            <v xml:space="preserve">NOT OK </v>
          </cell>
          <cell r="AY391" t="str">
            <v>Vaga aberta em Nova Lima, informado as seguintes localidades como localidades da Vaga: Pará - Parauapebas, Ourilândia do Norte, Canaã dos Carajás ou Marabá</v>
          </cell>
          <cell r="AZ391" t="str">
            <v>Combinado e-mail</v>
          </cell>
          <cell r="BA391" t="str">
            <v>OK</v>
          </cell>
          <cell r="BB391" t="str">
            <v>planilha EB</v>
          </cell>
          <cell r="BC391" t="str">
            <v>LOGÍSTICA</v>
          </cell>
        </row>
        <row r="392">
          <cell r="B392">
            <v>1071976</v>
          </cell>
          <cell r="C392">
            <v>1</v>
          </cell>
          <cell r="D392" t="str">
            <v>Estágio superior 6h</v>
          </cell>
          <cell r="E392" t="str">
            <v>ABERTO</v>
          </cell>
          <cell r="G392" t="str">
            <v>Aumento de Quadro</v>
          </cell>
          <cell r="H392">
            <v>690578</v>
          </cell>
          <cell r="I392" t="str">
            <v>Andreza Maria De Souza</v>
          </cell>
          <cell r="J392" t="str">
            <v>andreza.souza@vale.com</v>
          </cell>
          <cell r="K392">
            <v>1310175</v>
          </cell>
          <cell r="L392" t="str">
            <v xml:space="preserve">Brasil/Minas Gerais </v>
          </cell>
          <cell r="M392" t="str">
            <v>ITABIRITO</v>
          </cell>
          <cell r="N392" t="str">
            <v>Vale S.A - 0044-94</v>
          </cell>
          <cell r="O392" t="str">
            <v>Predio Adm Mina Pico-0044</v>
          </cell>
          <cell r="P392">
            <v>45407</v>
          </cell>
          <cell r="Q392" t="str">
            <v>PRESIDENTE - EDUARDO DE SALLES BARTOLOMEO</v>
          </cell>
          <cell r="R392" t="str">
            <v>VP EXEC OPERACOES - CARLOS HENRIQUE SENNA MEDEIROS</v>
          </cell>
          <cell r="S392" t="str">
            <v>DIR CORREDOR SUL - DIOGO AFONSO COSTA</v>
          </cell>
          <cell r="T392" t="str">
            <v>DIR OPERACAO VARGEM GRANDE - JEFFERSON CORRAIDE GUIMARAES</v>
          </cell>
          <cell r="U392" t="str">
            <v>GER MAN INFRA ELETRICA VGR - PATRICIA ROSEANE GOMES DOS SANTOS</v>
          </cell>
          <cell r="V392" t="str">
            <v>SUP SUPORTE OPERACIONAL - ANDREZA MARIA DE SOUZA</v>
          </cell>
          <cell r="W392" t="str">
            <v>-</v>
          </cell>
          <cell r="X392" t="str">
            <v>LIDIANE SOUZA GUIMARAES</v>
          </cell>
          <cell r="Y392" t="str">
            <v>Ana.Queiroz@vale.com</v>
          </cell>
          <cell r="Z392" t="str">
            <v>Vale S/A</v>
          </cell>
          <cell r="AA392" t="str">
            <v>Ferrosos</v>
          </cell>
          <cell r="AB392" t="str">
            <v>MANUTENÇÃO DE MINA</v>
          </cell>
          <cell r="AC392" t="str">
            <v>Tatiana Ribeiro</v>
          </cell>
          <cell r="AD392" t="str">
            <v>VERDE</v>
          </cell>
          <cell r="AE392" t="str">
            <v>Onsite (Presencial)</v>
          </cell>
          <cell r="AF392">
            <v>45411</v>
          </cell>
          <cell r="AG392" t="str">
            <v>PREENCHIDO</v>
          </cell>
          <cell r="AH392" t="str">
            <v>3197137 2502</v>
          </cell>
          <cell r="AI392" t="str">
            <v>ADM</v>
          </cell>
          <cell r="AJ392" t="str">
            <v>PATRICIA R G SAntos</v>
          </cell>
          <cell r="AK392" t="str">
            <v>patricia.gomes.santos@vale.com</v>
          </cell>
          <cell r="AL392" t="str">
            <v>MANUTENÇÃO DE MINA</v>
          </cell>
          <cell r="AM392" t="str">
            <v>manutenção de mina</v>
          </cell>
          <cell r="AN392" t="str">
            <v>manutenção preventiva nos equipamentos
melhorias no processo
otimização dos processos</v>
          </cell>
          <cell r="AO392" t="str">
            <v>Onsite - Presencial</v>
          </cell>
          <cell r="AP392" t="str">
            <v>MG</v>
          </cell>
          <cell r="AQ392" t="str">
            <v>Belo Horizonte</v>
          </cell>
          <cell r="AR392" t="str">
            <v>Belo Horizonte, Itabirito</v>
          </cell>
          <cell r="AS392" t="str">
            <v>Engenharia Elétrica, Engenharia Mecânica</v>
          </cell>
          <cell r="AU392" t="str">
            <v>Não é necessário para minha vaga</v>
          </cell>
          <cell r="AW392" t="str">
            <v>n.a.</v>
          </cell>
          <cell r="AX392" t="str">
            <v xml:space="preserve">NOT OK </v>
          </cell>
          <cell r="AY392" t="str">
            <v>Vaga aberta em Itabirito, informado ser BH em forms (Se itabirito, informar cidades de moradia)</v>
          </cell>
          <cell r="AZ392" t="str">
            <v>A vaga é para Mina do Pico (divisa de Nova Lima com Itabirito) para esta vaga considerar candidatos de BH e Itabirito</v>
          </cell>
          <cell r="BA392" t="str">
            <v>OK</v>
          </cell>
          <cell r="BB392" t="str">
            <v>planilha EB</v>
          </cell>
          <cell r="BC392" t="str">
            <v>MINA E USINA</v>
          </cell>
        </row>
        <row r="393">
          <cell r="B393">
            <v>1071979</v>
          </cell>
          <cell r="C393">
            <v>1</v>
          </cell>
          <cell r="D393" t="str">
            <v>Estágio superior 6h</v>
          </cell>
          <cell r="E393" t="str">
            <v>ABERTO</v>
          </cell>
          <cell r="G393" t="str">
            <v>Aumento de Quadro</v>
          </cell>
          <cell r="H393">
            <v>81033827</v>
          </cell>
          <cell r="I393" t="str">
            <v>THIAGO DIAS CAMPOS</v>
          </cell>
          <cell r="J393" t="str">
            <v>Thiago.Campos1@vale.com</v>
          </cell>
          <cell r="K393">
            <v>1330402</v>
          </cell>
          <cell r="L393" t="str">
            <v xml:space="preserve">Brasil/Minas Gerais </v>
          </cell>
          <cell r="M393" t="str">
            <v>NOVA LIMA</v>
          </cell>
          <cell r="N393" t="str">
            <v>Vale S.A - 0035-01</v>
          </cell>
          <cell r="O393" t="str">
            <v>Setor de obras Mutuca (T)</v>
          </cell>
          <cell r="P393">
            <v>45407</v>
          </cell>
          <cell r="Q393" t="str">
            <v>PRESIDENTE - EDUARDO DE SALLES BARTOLOMEO</v>
          </cell>
          <cell r="R393" t="str">
            <v>VP EXEC OPERACOES - CARLOS HENRIQUE SENNA MEDEIROS</v>
          </cell>
          <cell r="S393" t="str">
            <v>DIR CORREDOR SUL - DIOGO AFONSO COSTA</v>
          </cell>
          <cell r="T393" t="str">
            <v>GER IMPL OBRAS INT INV COR PAR - GIACOMO LUIZ BRACARENSE AGOSTINI</v>
          </cell>
          <cell r="U393" t="str">
            <v>COORD IMPL OBRAS INTEGR INVEST - THIAGO DIAS CAMPOS</v>
          </cell>
          <cell r="V393" t="str">
            <v>-</v>
          </cell>
          <cell r="W393" t="str">
            <v>-</v>
          </cell>
          <cell r="X393" t="str">
            <v>LIDIANE SOUZA GUIMARAES</v>
          </cell>
          <cell r="Y393" t="str">
            <v>gizelle.soraja@vale.com</v>
          </cell>
          <cell r="Z393" t="str">
            <v>Vale S/A</v>
          </cell>
          <cell r="AA393" t="str">
            <v>Ferrosos</v>
          </cell>
          <cell r="AB393" t="str">
            <v>ADMINISTRATIVO</v>
          </cell>
          <cell r="AC393" t="str">
            <v>Vanessa Medeiros</v>
          </cell>
          <cell r="AD393" t="str">
            <v>VERDE</v>
          </cell>
          <cell r="AE393" t="str">
            <v>Remoto com acesso eventual (Home Office)</v>
          </cell>
          <cell r="AF393">
            <v>45411</v>
          </cell>
          <cell r="AG393" t="str">
            <v>PREENCHIDO</v>
          </cell>
          <cell r="AH393">
            <v>31996422674</v>
          </cell>
          <cell r="AI393" t="str">
            <v>7:00 as 17:00h</v>
          </cell>
          <cell r="AJ393" t="str">
            <v>Fernanda Valadares</v>
          </cell>
          <cell r="AK393" t="str">
            <v>fernanda.valadares@vale.com</v>
          </cell>
          <cell r="AL393" t="str">
            <v>Integridade Estrutural e Implantação de Projetos Correntes</v>
          </cell>
          <cell r="AM393" t="str">
            <v>Coordenação de Revitalização NR10 e Melhorias Elétricas
Implantar projetos de adequação de NR10, SPCI, SDAI e revitalização de sistemas elétricos</v>
          </cell>
          <cell r="AN393" t="str">
            <v xml:space="preserve">Acompanhamento da Implantação in loco
Acompanhamento de indicadores e controles da área
Acompanhamento da Gestão dos projetos (cronograma, engenharia, ...)
</v>
          </cell>
          <cell r="AO393" t="str">
            <v>Híbrido - Remoto com acesso eventual (Ida de 1 a 2x por semana ou sob demanda)</v>
          </cell>
          <cell r="AP393" t="str">
            <v>MG</v>
          </cell>
          <cell r="AQ393" t="str">
            <v>Nova Lima</v>
          </cell>
          <cell r="AR393" t="str">
            <v>Belo Horizonte, Nova Lima, Raposos e Contagem</v>
          </cell>
          <cell r="AS393" t="str">
            <v>Engenharia Elétrica</v>
          </cell>
          <cell r="AU393" t="str">
            <v>Diferencial - Intermediário</v>
          </cell>
          <cell r="AV393" t="str">
            <v>Power BI. PowerPoint</v>
          </cell>
          <cell r="AX393" t="str">
            <v xml:space="preserve">NOT OK </v>
          </cell>
          <cell r="AY393" t="str">
            <v>Necessário listar as cidades de moradia aceitas</v>
          </cell>
          <cell r="AZ393" t="str">
            <v>10/05 Cidades: Nova Lima(Mutuca): residentes de Belo Horizonte, Nova Lima, Raposos e Contagem; 09/05 Encaminhado e-mail para gestor;</v>
          </cell>
          <cell r="BA393" t="str">
            <v>OK</v>
          </cell>
          <cell r="BB393" t="str">
            <v>planilha EB</v>
          </cell>
          <cell r="BC393" t="str">
            <v>ESTRATÉGIA</v>
          </cell>
        </row>
        <row r="394">
          <cell r="B394">
            <v>1071980</v>
          </cell>
          <cell r="C394">
            <v>1</v>
          </cell>
          <cell r="D394" t="str">
            <v>Estágio superior 6h</v>
          </cell>
          <cell r="E394" t="str">
            <v>ABERTO</v>
          </cell>
          <cell r="G394" t="str">
            <v>Aumento de Quadro</v>
          </cell>
          <cell r="H394">
            <v>81033827</v>
          </cell>
          <cell r="I394" t="str">
            <v>THIAGO DIAS CAMPOS</v>
          </cell>
          <cell r="J394" t="str">
            <v>Thiago.Campos1@vale.com</v>
          </cell>
          <cell r="K394">
            <v>1330402</v>
          </cell>
          <cell r="L394" t="str">
            <v xml:space="preserve">Brasil/Minas Gerais </v>
          </cell>
          <cell r="M394" t="str">
            <v>NOVA LIMA</v>
          </cell>
          <cell r="N394" t="str">
            <v>Vale S.A - 0035-01</v>
          </cell>
          <cell r="O394" t="str">
            <v>Setor de obras Mutuca (T)</v>
          </cell>
          <cell r="P394">
            <v>45407</v>
          </cell>
          <cell r="Q394" t="str">
            <v>PRESIDENTE - EDUARDO DE SALLES BARTOLOMEO</v>
          </cell>
          <cell r="R394" t="str">
            <v>VP EXEC OPERACOES - CARLOS HENRIQUE SENNA MEDEIROS</v>
          </cell>
          <cell r="S394" t="str">
            <v>DIR CORREDOR SUL - DIOGO AFONSO COSTA</v>
          </cell>
          <cell r="T394" t="str">
            <v>GER IMPL OBRAS INT INV COR PAR - GIACOMO LUIZ BRACARENSE AGOSTINI</v>
          </cell>
          <cell r="U394" t="str">
            <v>COORD IMPL OBRAS INTEGR INVEST - THIAGO DIAS CAMPOS</v>
          </cell>
          <cell r="V394" t="str">
            <v>-</v>
          </cell>
          <cell r="W394" t="str">
            <v>-</v>
          </cell>
          <cell r="X394" t="str">
            <v>LIDIANE SOUZA GUIMARAES</v>
          </cell>
          <cell r="Y394" t="str">
            <v>gizelle.soraja@vale.com</v>
          </cell>
          <cell r="Z394" t="str">
            <v>Vale S/A</v>
          </cell>
          <cell r="AA394" t="str">
            <v>Ferrosos</v>
          </cell>
          <cell r="AB394" t="str">
            <v>Integridade Estrutural e Implantação de Projetos Correntes</v>
          </cell>
          <cell r="AC394" t="str">
            <v>Vanessa Medeiros</v>
          </cell>
          <cell r="AD394" t="str">
            <v>VERDE</v>
          </cell>
          <cell r="AE394" t="str">
            <v>Remoto com acesso eventual (Home Office)</v>
          </cell>
          <cell r="AF394">
            <v>45411</v>
          </cell>
          <cell r="AG394" t="str">
            <v>PREENCHIDO</v>
          </cell>
          <cell r="AH394">
            <v>31996422674</v>
          </cell>
          <cell r="AI394" t="str">
            <v>7:00 as 17:00h</v>
          </cell>
          <cell r="AJ394" t="str">
            <v>Kelly Mapa</v>
          </cell>
          <cell r="AK394" t="str">
            <v>kelly.mapa@vale.com</v>
          </cell>
          <cell r="AL394" t="str">
            <v>Integridade Estrutural e Implantação de Projetos Correntes</v>
          </cell>
          <cell r="AM394" t="str">
            <v>Coordenação de Obras Civis e Geotécnicas
Implantação de projetos de drenagem, estruturais, terraplanagem e contenções</v>
          </cell>
          <cell r="AN394" t="str">
            <v xml:space="preserve">Acompanhamento da Implantação in loco
Acompanhamento de indicadores e controles da área
Acompanhamento da Gestão dos projetos (cronograma, engenharia, ...)
</v>
          </cell>
          <cell r="AO394" t="str">
            <v>Híbrido - Remoto com acesso eventual (Ida de 1 a 2x por semana ou sob demanda)</v>
          </cell>
          <cell r="AP394" t="str">
            <v>MG</v>
          </cell>
          <cell r="AQ394" t="str">
            <v>Nova Lima</v>
          </cell>
          <cell r="AR394" t="str">
            <v>Nova Lima, Belo Horizonte, Contagem</v>
          </cell>
          <cell r="AS394" t="str">
            <v>Engenharia Civil</v>
          </cell>
          <cell r="AU394" t="str">
            <v>Diferencial - Intermediário</v>
          </cell>
          <cell r="AV394" t="str">
            <v>Power BI. PowerPoint</v>
          </cell>
          <cell r="AX394" t="str">
            <v xml:space="preserve">NOT OK </v>
          </cell>
          <cell r="AY394" t="str">
            <v>1 - Necessário listar as cidades de moradia aceitas; 2 - Vaga aberta como Nova Lima, informado ser Congonhas em FORMS</v>
          </cell>
          <cell r="AZ394" t="str">
            <v>06/05 Gestor informou que a localidade é Nova Lima; 03/05 Encaminhado e-mail para gestor (02); Candidatos podem residir em Nova Lima, Belo Horizonte, Contagem (Lidi)</v>
          </cell>
          <cell r="BA394" t="str">
            <v>OK</v>
          </cell>
          <cell r="BB394" t="str">
            <v>planilha EB</v>
          </cell>
          <cell r="BC394" t="str">
            <v>ESTRATÉGIA</v>
          </cell>
        </row>
        <row r="395">
          <cell r="B395">
            <v>1071981</v>
          </cell>
          <cell r="C395">
            <v>1</v>
          </cell>
          <cell r="D395" t="str">
            <v>Estágio superior 6h</v>
          </cell>
          <cell r="E395" t="str">
            <v>ABERTO</v>
          </cell>
          <cell r="G395" t="str">
            <v>Aumento de Quadro</v>
          </cell>
          <cell r="H395">
            <v>833053</v>
          </cell>
          <cell r="I395" t="str">
            <v>Vinicius Gurgel Damasceno</v>
          </cell>
          <cell r="J395" t="str">
            <v>vinicius.damasceno@vale.com</v>
          </cell>
          <cell r="K395">
            <v>1300014</v>
          </cell>
          <cell r="L395" t="str">
            <v xml:space="preserve">Brasil/Minas Gerais </v>
          </cell>
          <cell r="M395" t="str">
            <v>NOVA LIMA</v>
          </cell>
          <cell r="N395" t="str">
            <v>Vale S.A - 0034-12</v>
          </cell>
          <cell r="O395" t="str">
            <v>Eng. de Manut. Vargem Gra</v>
          </cell>
          <cell r="P395">
            <v>45407</v>
          </cell>
          <cell r="Q395" t="str">
            <v>PRESIDENTE - EDUARDO DE SALLES BARTOLOMEO</v>
          </cell>
          <cell r="R395" t="str">
            <v>VP EXEC OPERACOES - CARLOS HENRIQUE SENNA MEDEIROS</v>
          </cell>
          <cell r="S395" t="str">
            <v>DIR CORREDOR SUL - DIOGO AFONSO COSTA</v>
          </cell>
          <cell r="T395" t="str">
            <v>GER IMPL OBRAS INTEGR INV CORR - FELISBERTO CALDEIRA BRANT JUNIOR</v>
          </cell>
          <cell r="U395" t="str">
            <v>COORD PL CONTR INTEGRID ESTRUT - VINICIUS GURGEL DAMASCENO</v>
          </cell>
          <cell r="V395" t="str">
            <v>-</v>
          </cell>
          <cell r="W395" t="str">
            <v>-</v>
          </cell>
          <cell r="X395" t="str">
            <v>LIDIANE SOUZA GUIMARAES</v>
          </cell>
          <cell r="Y395" t="str">
            <v>gizelle.soraja@vale.com</v>
          </cell>
          <cell r="Z395" t="str">
            <v>Vale S/A</v>
          </cell>
          <cell r="AA395" t="str">
            <v>Ferrosos</v>
          </cell>
          <cell r="AB395" t="str">
            <v>Integridade Estrutural e Implantação de Projetos Correntes</v>
          </cell>
          <cell r="AC395" t="str">
            <v>Denizete Corrêa</v>
          </cell>
          <cell r="AD395" t="str">
            <v>VERDE</v>
          </cell>
          <cell r="AE395" t="str">
            <v>Onsite (Presencial)</v>
          </cell>
          <cell r="AF395">
            <v>45411</v>
          </cell>
          <cell r="AG395" t="str">
            <v>PREENCHIDO</v>
          </cell>
          <cell r="AH395">
            <v>31999529701</v>
          </cell>
          <cell r="AI395" t="str">
            <v>07:30 / 16:30</v>
          </cell>
          <cell r="AJ395" t="str">
            <v>Marcos Felipe</v>
          </cell>
          <cell r="AK395" t="str">
            <v>marcos.felipe.silva@vale.com</v>
          </cell>
          <cell r="AL395" t="str">
            <v>Integridade Estrutural e Implantação de Projetos Correntes</v>
          </cell>
          <cell r="AM395" t="str">
            <v>Implantação de obras de integridade estrutural e projetos correntes no complexo Vagem Grande</v>
          </cell>
          <cell r="AN395" t="str">
            <v>Acompanhamento em campo de obras de implantação 
Participação de boas práticas e implantação de melhorias dos processos
Elaboração de relatórios</v>
          </cell>
          <cell r="AO395" t="str">
            <v>Onsite - Presencial</v>
          </cell>
          <cell r="AP395" t="str">
            <v>MG</v>
          </cell>
          <cell r="AQ395" t="str">
            <v>Nova Lima</v>
          </cell>
          <cell r="AR395" t="str">
            <v>Nova Lima, Itabirito, Belo Horizonte</v>
          </cell>
          <cell r="AS395" t="str">
            <v>Engenharia Civil, Engenharia Metalúrgica</v>
          </cell>
          <cell r="AU395" t="str">
            <v>Diferencial - Intermediário</v>
          </cell>
          <cell r="AV395" t="str">
            <v>Autocad, BIM, PowerBI</v>
          </cell>
          <cell r="AX395" t="str">
            <v xml:space="preserve">NOT OK </v>
          </cell>
          <cell r="AY395" t="str">
            <v>Vaga aberta como onsite, informado acesso frequente em forms</v>
          </cell>
          <cell r="AZ395" t="str">
            <v>06/06 Modalidade é Onsite (Tatiana)</v>
          </cell>
          <cell r="BA395" t="str">
            <v>OK</v>
          </cell>
          <cell r="BB395" t="str">
            <v>planilha EB</v>
          </cell>
          <cell r="BC395" t="str">
            <v>MINA E USINA</v>
          </cell>
        </row>
        <row r="396">
          <cell r="B396">
            <v>1071982</v>
          </cell>
          <cell r="C396">
            <v>1</v>
          </cell>
          <cell r="D396" t="str">
            <v>Estágio superior 6h</v>
          </cell>
          <cell r="E396" t="str">
            <v>ABERTO</v>
          </cell>
          <cell r="G396" t="str">
            <v>Aumento de Quadro</v>
          </cell>
          <cell r="H396">
            <v>81033827</v>
          </cell>
          <cell r="I396" t="str">
            <v>THIAGO DIAS CAMPOS</v>
          </cell>
          <cell r="J396" t="str">
            <v>Thiago.Campos1@vale.com</v>
          </cell>
          <cell r="K396">
            <v>1330402</v>
          </cell>
          <cell r="L396" t="str">
            <v xml:space="preserve">Brasil/Minas Gerais </v>
          </cell>
          <cell r="M396" t="str">
            <v>NOVA LIMA</v>
          </cell>
          <cell r="N396" t="str">
            <v>Vale S.A - 0035-01</v>
          </cell>
          <cell r="O396" t="str">
            <v>Setor de obras Mutuca (T)</v>
          </cell>
          <cell r="P396">
            <v>45407</v>
          </cell>
          <cell r="Q396" t="str">
            <v>PRESIDENTE - EDUARDO DE SALLES BARTOLOMEO</v>
          </cell>
          <cell r="R396" t="str">
            <v>VP EXEC OPERACOES - CARLOS HENRIQUE SENNA MEDEIROS</v>
          </cell>
          <cell r="S396" t="str">
            <v>DIR CORREDOR SUL - DIOGO AFONSO COSTA</v>
          </cell>
          <cell r="T396" t="str">
            <v>GER IMPL OBRAS INT INV COR PAR - GIACOMO LUIZ BRACARENSE AGOSTINI</v>
          </cell>
          <cell r="U396" t="str">
            <v>COORD IMPL OBRAS INTEGR INVEST - THIAGO DIAS CAMPOS</v>
          </cell>
          <cell r="V396" t="str">
            <v>-</v>
          </cell>
          <cell r="W396" t="str">
            <v>-</v>
          </cell>
          <cell r="X396" t="str">
            <v>LIDIANE SOUZA GUIMARAES</v>
          </cell>
          <cell r="Y396" t="str">
            <v>gizelle.soraja@vale.com</v>
          </cell>
          <cell r="Z396" t="str">
            <v>Vale S/A</v>
          </cell>
          <cell r="AA396" t="str">
            <v>Ferrosos</v>
          </cell>
          <cell r="AB396" t="str">
            <v>Integridade Estrutural e Implantação de Projetos Correntes</v>
          </cell>
          <cell r="AC396" t="str">
            <v>Vanessa Medeiros</v>
          </cell>
          <cell r="AD396" t="str">
            <v>VERDE</v>
          </cell>
          <cell r="AE396" t="str">
            <v>Remoto com acesso eventual (Home Office)</v>
          </cell>
          <cell r="AF396">
            <v>45411</v>
          </cell>
          <cell r="AG396" t="str">
            <v>PREENCHIDO</v>
          </cell>
          <cell r="AH396">
            <v>31996422674</v>
          </cell>
          <cell r="AI396" t="str">
            <v>7:00 as 17:00h</v>
          </cell>
          <cell r="AJ396" t="str">
            <v>Thaynan Faria</v>
          </cell>
          <cell r="AK396" t="str">
            <v>thaynan.faria@vale.com</v>
          </cell>
          <cell r="AL396" t="str">
            <v>Integridade Estrutural e Implantação de Projetos Correntes</v>
          </cell>
          <cell r="AM396" t="str">
            <v>Coordenação de Planejamento e  Controle de Obras e Integridade Estrutural</v>
          </cell>
          <cell r="AN396" t="str">
            <v>Acompanhamento das rotinas de planejamento (Cronograma, indicadores, reuniões...)
Apuração da aderência Físico-Financeira
Apuração de campo nas atividades planejadas</v>
          </cell>
          <cell r="AO396" t="str">
            <v>Híbrido - Remoto com acesso eventual (Ida de 1 a 2x por semana ou sob demanda)</v>
          </cell>
          <cell r="AP396" t="str">
            <v>MG</v>
          </cell>
          <cell r="AQ396" t="str">
            <v>Nova Lima</v>
          </cell>
          <cell r="AR396" t="str">
            <v>Nova Lima, Belo Horizonte, Contagem</v>
          </cell>
          <cell r="AS396" t="str">
            <v>Engenharia Civil, Engenharia Elétrica, Engenharia Mecânica, Engenharia de Produção</v>
          </cell>
          <cell r="AU396" t="str">
            <v>Diferencial - Intermediário</v>
          </cell>
          <cell r="AW396" t="str">
            <v>Power BI. PowerPoint</v>
          </cell>
          <cell r="AX396" t="str">
            <v xml:space="preserve">NOT OK </v>
          </cell>
          <cell r="AY396" t="str">
            <v>1 - Necessário listar as cidades de moradia aceitas; 2 - Vaga aberta como Nova Lima, informado ser Congonhas em FORMS</v>
          </cell>
          <cell r="AZ396" t="str">
            <v>06/05 Gestor informou que a localidade é Nova Lima; 03/05 Encaminhado e-mail para gestor (02); Candidatos podem residir em Nova Lima, Belo Horizonte, Contagem (Lidi)</v>
          </cell>
          <cell r="BA396" t="str">
            <v>OK</v>
          </cell>
          <cell r="BB396" t="str">
            <v>planilha EB</v>
          </cell>
          <cell r="BC396" t="str">
            <v>ESTRATÉGIA</v>
          </cell>
        </row>
        <row r="397">
          <cell r="B397">
            <v>1071985</v>
          </cell>
          <cell r="C397">
            <v>1</v>
          </cell>
          <cell r="D397" t="str">
            <v>Estágio superior 6h</v>
          </cell>
          <cell r="E397" t="str">
            <v>ABERTO</v>
          </cell>
          <cell r="G397" t="str">
            <v>Aumento de Quadro</v>
          </cell>
          <cell r="H397">
            <v>499785</v>
          </cell>
          <cell r="I397" t="str">
            <v>Bernardo Joaquim Batalha Neto</v>
          </cell>
          <cell r="J397" t="str">
            <v>bernardo.batalha@vale.com</v>
          </cell>
          <cell r="K397">
            <v>1570063</v>
          </cell>
          <cell r="L397" t="str">
            <v>Brasil/Maranhão</v>
          </cell>
          <cell r="M397" t="str">
            <v>SAO LUIS</v>
          </cell>
          <cell r="N397" t="str">
            <v>Vale S.A - 0424-00</v>
          </cell>
          <cell r="O397" t="str">
            <v>Op. Virador Vag�es SLS-Po</v>
          </cell>
          <cell r="P397">
            <v>45407</v>
          </cell>
          <cell r="Q397" t="str">
            <v>PRESIDENTE - EDUARDO DE SALLES BARTOLOMEO</v>
          </cell>
          <cell r="R397" t="str">
            <v>VP EXEC OPERACOES - CARLOS HENRIQUE SENNA MEDEIROS</v>
          </cell>
          <cell r="S397" t="str">
            <v>DIR CORREDOR NORTE - CARLOS RODRIGUES DE CAMPOS MELLO JUNIOR</v>
          </cell>
          <cell r="T397" t="str">
            <v>DIR OPERACAO PORTO NORTE - WALTER CARVALHO PINHEIRO FILHO</v>
          </cell>
          <cell r="U397" t="str">
            <v>GER GERAL MANUT PORTO NORTE - EGUINALDO LUCIO MARCHIORO</v>
          </cell>
          <cell r="V397" t="str">
            <v>GER MAN DESC PORTO NORTE SLZ - ALEXSANDRO FERREIRA LIMA</v>
          </cell>
          <cell r="W397" t="str">
            <v>SUP PROCESSO INSPECAO MANUTENC - BERNARDO JOAQUIM BATALHA NETO</v>
          </cell>
          <cell r="X397" t="str">
            <v>LIDIANE SOUZA GUIMARAES</v>
          </cell>
          <cell r="Y397" t="str">
            <v>Diego.Santos8@vale.com</v>
          </cell>
          <cell r="Z397" t="str">
            <v>Vale S/A</v>
          </cell>
          <cell r="AA397" t="str">
            <v>Ferrosos</v>
          </cell>
          <cell r="AB397" t="str">
            <v>MANUTENÇÃO DE PORTO</v>
          </cell>
          <cell r="AC397" t="str">
            <v>Vanessa Medeiros</v>
          </cell>
          <cell r="AD397" t="str">
            <v>VERDE</v>
          </cell>
          <cell r="AE397" t="str">
            <v>Onsite (Presencial)</v>
          </cell>
          <cell r="AF397">
            <v>45411</v>
          </cell>
          <cell r="AG397" t="str">
            <v>PREENCHIDO</v>
          </cell>
          <cell r="AH397">
            <v>98988181904</v>
          </cell>
          <cell r="AI397" t="str">
            <v>07:00 às 16:00</v>
          </cell>
          <cell r="AJ397" t="str">
            <v>André Gustavo</v>
          </cell>
          <cell r="AK397" t="str">
            <v>andre.gustavo.nogueira@vale.com</v>
          </cell>
          <cell r="AL397" t="str">
            <v>MANUTENÇÃO DE PORTO</v>
          </cell>
          <cell r="AM397" t="str">
            <v>Área: responsável pelo processo de inspeção e manutenção Preventiva de Hidráulica e Lubrificação dos viradores de vagões, empilhadeiras de minério e transportadores de correia na gerência do descarregamento no Porto Norte.
Responsabilidade: manter confiabilidade dos ativos.</v>
          </cell>
          <cell r="AN397" t="str">
            <v>- controle de indicadores;
- desenvolver ferramentas de acompanhamento de controle (powerbi);
- auxiliar na organização de rotina da supervisão.</v>
          </cell>
          <cell r="AO397" t="str">
            <v>Onsite - Presencial</v>
          </cell>
          <cell r="AP397" t="str">
            <v>MA</v>
          </cell>
          <cell r="AQ397" t="str">
            <v>São Luís</v>
          </cell>
          <cell r="AR397" t="str">
            <v>São Luís</v>
          </cell>
          <cell r="AS397" t="str">
            <v>Engenharia Mecânica, Engenharia Elétrica, Engenharia de Produção, Engenharia da Computação, Engenharia de Controle e Automação, Sistemas de Informação, Administração</v>
          </cell>
          <cell r="AU397" t="str">
            <v>Não é necessário para minha vaga</v>
          </cell>
          <cell r="AV397" t="str">
            <v>Powerbi.</v>
          </cell>
          <cell r="AX397" t="str">
            <v>OK</v>
          </cell>
          <cell r="BA397" t="str">
            <v>OK</v>
          </cell>
          <cell r="BB397" t="str">
            <v>planilha EB</v>
          </cell>
          <cell r="BC397" t="str">
            <v>PORTOS</v>
          </cell>
        </row>
        <row r="398">
          <cell r="B398">
            <v>1071993</v>
          </cell>
          <cell r="C398">
            <v>1</v>
          </cell>
          <cell r="D398" t="str">
            <v>Estágio superior 6h</v>
          </cell>
          <cell r="E398" t="str">
            <v>ABERTO</v>
          </cell>
          <cell r="G398" t="str">
            <v>Aumento de Quadro</v>
          </cell>
          <cell r="H398">
            <v>81012404</v>
          </cell>
          <cell r="I398" t="str">
            <v>Carolina Conceicao Nascimento Pitangui</v>
          </cell>
          <cell r="J398" t="str">
            <v>Carol.Nascimento@vale.com</v>
          </cell>
          <cell r="K398">
            <v>1012051</v>
          </cell>
          <cell r="L398" t="str">
            <v>Brasil/Rio de Janeiro</v>
          </cell>
          <cell r="M398" t="str">
            <v>RIO DE JANEIRO</v>
          </cell>
          <cell r="N398" t="str">
            <v>Vale S.A - 0001-54</v>
          </cell>
          <cell r="O398" t="str">
            <v>Torre Oscar Niemeyer - RJ</v>
          </cell>
          <cell r="P398">
            <v>45407</v>
          </cell>
          <cell r="Q398" t="str">
            <v>PRESIDENTE - EDUARDO DE SALLES BARTOLOMEO</v>
          </cell>
          <cell r="R398" t="str">
            <v>VP EXEC SUSTENTABILIDADE - MARIA LUIZA DE OLIVEIRA PINTO E PAIVA</v>
          </cell>
          <cell r="S398" t="str">
            <v>DIR SUSTENTAB CORPORATIVA - CAMILLA LOTT FERREIRA</v>
          </cell>
          <cell r="T398" t="str">
            <v>GER GERAL CONTEUDO TEC SOCIAL - HELOISA ELIAS BORTOLO BRANDAO</v>
          </cell>
          <cell r="U398" t="str">
            <v>GER NORMATIZ GEST INFORM PICT - CAROLINA CONCEICAO NASCIMENTO PITANGUI</v>
          </cell>
          <cell r="V398" t="str">
            <v>-</v>
          </cell>
          <cell r="W398" t="str">
            <v>-</v>
          </cell>
          <cell r="X398" t="str">
            <v>LIDIANE SOUZA GUIMARAES</v>
          </cell>
          <cell r="Y398" t="str">
            <v>larissa.mouchrek@vale.com</v>
          </cell>
          <cell r="Z398" t="str">
            <v>Vale S/A</v>
          </cell>
          <cell r="AA398" t="str">
            <v>Corporativo</v>
          </cell>
          <cell r="AB398" t="str">
            <v>SUSTENTABILIDADE</v>
          </cell>
          <cell r="AC398" t="str">
            <v>Tatiana Ribeiro</v>
          </cell>
          <cell r="AD398" t="str">
            <v>VERDE</v>
          </cell>
          <cell r="AE398" t="str">
            <v>Remoto com acesso eventual (Home Office)</v>
          </cell>
          <cell r="AF398">
            <v>45411</v>
          </cell>
          <cell r="AG398" t="str">
            <v>PREENCHIDO</v>
          </cell>
          <cell r="AH398">
            <v>61983717683</v>
          </cell>
          <cell r="AI398" t="str">
            <v>entrada: 09:00 saída: 18:00</v>
          </cell>
          <cell r="AJ398" t="str">
            <v xml:space="preserve">Rafael Rodrigues </v>
          </cell>
          <cell r="AK398" t="str">
            <v>rafael.rodrigues22@vale.com</v>
          </cell>
          <cell r="AL398" t="str">
            <v>SUSTENTABILIDADE</v>
          </cell>
          <cell r="AM398" t="str">
            <v>Sustentabilidade Corporativa - Gerência de Comunidades e Stakeholders Sociais 
Nossa área é responsável pelo conteúdo técnico social dos seguintes temas: Segurança da Comunidade, Movimentos Sociais, Povos Indígenas e Comunidades Tradicionais, Direitos Humanos, Engajamento com Comunidade em todo ciclo de vida do projeto e/ou operação. Somos responsáveis por fornecer suporte técnico às áreas de relacionamento com comunidades e/ou projetos e operações. Além disso, fazemos análise do risco social em processo de aquisição de novos projetos e elaboramos o estudo de componente quilombola ou indígena no âmbito do processo de licenciamento ambiental. Nos demais temas, somos responsáveis pela análise de cenários que envolvam comunidades e/ou stakeholders estratégicos, seus posicionamentos e possíveis impactos para Vale. Contribuímos também com o reporte dos temas supracitados nas plataformas de comunicação da empresa, imprensa, investidores, entre outros.</v>
          </cell>
          <cell r="AN398" t="str">
            <v>Apoiar na sistematização de informações que envolvam visão territorial considerando as atividades operacionais da empresa, envolvendo análise socioeconômica de dados secundários e/ou primários coletados pela empresa.</v>
          </cell>
          <cell r="AO398" t="str">
            <v>Híbrido - Remoto com acesso eventual (Ida de 1 a 2x por semana ou sob demanda)</v>
          </cell>
          <cell r="AP398" t="str">
            <v>RJ</v>
          </cell>
          <cell r="AQ398" t="str">
            <v>Rio de Janeiro</v>
          </cell>
          <cell r="AR398" t="str">
            <v>Rio de Janeiro</v>
          </cell>
          <cell r="AS398" t="str">
            <v>Geografia, Antropologia, Sociologia</v>
          </cell>
          <cell r="AU398" t="str">
            <v>Diferencial - Intermediário</v>
          </cell>
          <cell r="AV398" t="str">
            <v>Apresentar conhecimento na utilização de softwares de GIS, incluindo pacotes online, survey e field; Possuir habilidades no pacote Microsoft Office 365, em especial Power Point, Excel e Power BI. Das atribuições: analisar e sistematizar dados espaciais de acordo com as territorializações da Vale. Revisar e elaborar mapas temáticos em ambiente GIS</v>
          </cell>
          <cell r="AW398" t="str">
            <v>Não.</v>
          </cell>
          <cell r="AX398" t="str">
            <v>OK</v>
          </cell>
          <cell r="BA398" t="str">
            <v>OK</v>
          </cell>
          <cell r="BB398" t="str">
            <v>planilha EB</v>
          </cell>
          <cell r="BC398" t="str">
            <v>SUSTENTABILIDADE</v>
          </cell>
        </row>
        <row r="399">
          <cell r="B399">
            <v>1071996</v>
          </cell>
          <cell r="C399">
            <v>1</v>
          </cell>
          <cell r="D399" t="str">
            <v>Estágio superior 6h</v>
          </cell>
          <cell r="E399" t="str">
            <v>CANCELADO</v>
          </cell>
          <cell r="F399" t="str">
            <v>Exercício de Produtividade - Pedido por Lidi em 09/08 - candidatos convocados</v>
          </cell>
          <cell r="G399" t="str">
            <v>Aumento de Quadro</v>
          </cell>
          <cell r="H399">
            <v>190868</v>
          </cell>
          <cell r="I399" t="str">
            <v>Mauro De Castro Lima Filho</v>
          </cell>
          <cell r="J399" t="str">
            <v>mauro.castro@vale.com</v>
          </cell>
          <cell r="K399">
            <v>1080151</v>
          </cell>
          <cell r="L399" t="str">
            <v xml:space="preserve">Brasil/Minas Gerais </v>
          </cell>
          <cell r="M399" t="str">
            <v>ITABIRA</v>
          </cell>
          <cell r="N399" t="str">
            <v>Vale S.A - 0164-09</v>
          </cell>
          <cell r="O399" t="str">
            <v>Escr. Centr Cau� Mina(016</v>
          </cell>
          <cell r="P399">
            <v>45407</v>
          </cell>
          <cell r="Q399" t="str">
            <v>PRESIDENTE - EDUARDO DE SALLES BARTOLOMEO</v>
          </cell>
          <cell r="R399" t="str">
            <v>VP EXEC OPERACOES - CARLOS HENRIQUE SENNA MEDEIROS</v>
          </cell>
          <cell r="S399" t="str">
            <v>DIR CORREDOR SUDESTE - LUIZ GUSTAVO RECHE</v>
          </cell>
          <cell r="T399" t="str">
            <v>DIR GEOT HIDROG CORR SUD - QUINTILIANO FERNANDES GUERRA</v>
          </cell>
          <cell r="U399" t="str">
            <v>GER GERAL GEOT HIDROG ITABIRA - MIGUEL PAGANIN NETO</v>
          </cell>
          <cell r="V399" t="str">
            <v>COORD GEOTECNIA E TOPOGRAFIA - MAURO DE CASTRO LIMA FILHO</v>
          </cell>
          <cell r="W399" t="str">
            <v>-</v>
          </cell>
          <cell r="X399" t="str">
            <v>LIDIANE SOUZA GUIMARAES</v>
          </cell>
          <cell r="Y399" t="str">
            <v>Kennio.Teixeira@vale.com</v>
          </cell>
          <cell r="Z399" t="str">
            <v>Vale S/A</v>
          </cell>
          <cell r="AA399" t="str">
            <v>Ferrosos</v>
          </cell>
          <cell r="AB399" t="str">
            <v>GEOTECNIA</v>
          </cell>
          <cell r="AC399" t="str">
            <v>Tatiana Ribeiro</v>
          </cell>
          <cell r="AD399" t="str">
            <v>VERMELHO</v>
          </cell>
          <cell r="AE399" t="str">
            <v>Remoto com acesso frequente (Híbrido)</v>
          </cell>
          <cell r="AF399">
            <v>45411</v>
          </cell>
          <cell r="AG399" t="str">
            <v>PREENCHIDO</v>
          </cell>
          <cell r="AH399">
            <v>31995982571</v>
          </cell>
          <cell r="AI399" t="str">
            <v>7:30 às 16:30</v>
          </cell>
          <cell r="AJ399" t="str">
            <v>Antônio Mousinho</v>
          </cell>
          <cell r="AK399" t="str">
            <v>Antonio.mousinho@vale.com</v>
          </cell>
          <cell r="AL399" t="str">
            <v>GEOTECNIA</v>
          </cell>
          <cell r="AM399" t="str">
            <v xml:space="preserve">Geotecnia Operacional de Barragens, Diques, Cavas, Pilhas e Hidrogeologia. Entre as responsabilidades destaca-se a garantia da segurança geotécnica das estruturas e balanço hídrico para garantia do abastecimento e atendimentos legais do Complexo Itabira, incluindo usinas de beneficiamento e filtragem. </v>
          </cell>
          <cell r="AN399" t="str">
            <v>Suporte à equipe de Hidrogeologia e Hidrologia ligada ao time de Geotecnia Operacional, inspeção e monitoramento, coleta e análise de dados geotécnicos, hidrológico e hidrogeológicos.</v>
          </cell>
          <cell r="AO399" t="str">
            <v>Híbrido - Remoto, acesso frequente</v>
          </cell>
          <cell r="AP399" t="str">
            <v>MG</v>
          </cell>
          <cell r="AQ399" t="str">
            <v>Itabira</v>
          </cell>
          <cell r="AR399" t="str">
            <v>Itabira</v>
          </cell>
          <cell r="AS399" t="str">
            <v>Engenharia Civil</v>
          </cell>
          <cell r="AU399" t="str">
            <v>Diferencial - Intermediário</v>
          </cell>
          <cell r="AV399" t="str">
            <v>Se possível SWMM, epanet, autocad</v>
          </cell>
          <cell r="AW399" t="str">
            <v xml:space="preserve">A depender da deficiência é possível considerar pois temos algumas atividades de campo. Temos colegas pcds. </v>
          </cell>
          <cell r="AX399" t="str">
            <v xml:space="preserve">NOT OK </v>
          </cell>
          <cell r="AY399" t="str">
            <v>Cursos de geologia, engenharia de minas e engenharia geológica não disponíveis</v>
          </cell>
          <cell r="AZ399">
            <v>45414</v>
          </cell>
          <cell r="BA399" t="str">
            <v>OK</v>
          </cell>
          <cell r="BB399" t="str">
            <v>planilha EB</v>
          </cell>
          <cell r="BC399" t="str">
            <v>MINA E USINA</v>
          </cell>
        </row>
        <row r="400">
          <cell r="B400">
            <v>1071999</v>
          </cell>
          <cell r="C400">
            <v>1</v>
          </cell>
          <cell r="D400" t="str">
            <v>Estágio superior 6h</v>
          </cell>
          <cell r="E400" t="str">
            <v>ABERTO</v>
          </cell>
          <cell r="G400" t="str">
            <v>Aumento de Quadro</v>
          </cell>
          <cell r="H400">
            <v>522753</v>
          </cell>
          <cell r="I400" t="str">
            <v>BEATRIZ BARROS RODRIGUES NUNES</v>
          </cell>
          <cell r="J400" t="str">
            <v>beatriz.nunes@vale.com</v>
          </cell>
          <cell r="K400">
            <v>1570032</v>
          </cell>
          <cell r="L400" t="str">
            <v>Brasil/Maranhão</v>
          </cell>
          <cell r="M400" t="str">
            <v>SAO LUIS</v>
          </cell>
          <cell r="N400" t="str">
            <v>Vale S.A - 0424-00</v>
          </cell>
          <cell r="O400" t="str">
            <v>Of. Ve�culos Ind. SLS-Por</v>
          </cell>
          <cell r="P400">
            <v>45407</v>
          </cell>
          <cell r="Q400" t="str">
            <v>PRESIDENTE - EDUARDO DE SALLES BARTOLOMEO</v>
          </cell>
          <cell r="R400" t="str">
            <v>VP EXEC OPERACOES - CARLOS HENRIQUE SENNA MEDEIROS</v>
          </cell>
          <cell r="S400" t="str">
            <v>DIR CORREDOR NORTE - CARLOS RODRIGUES DE CAMPOS MELLO JUNIOR</v>
          </cell>
          <cell r="T400" t="str">
            <v>DIR OPERACAO PORTO NORTE - WALTER CARVALHO PINHEIRO FILHO</v>
          </cell>
          <cell r="U400" t="str">
            <v>GER GERAL PCM CONF PORTO NORTE - ALEXANDRE RAMOS DE FIGUEIREDO</v>
          </cell>
          <cell r="V400" t="str">
            <v>GER RECURSOS SERV ESPECIALIZ - LIDIA CIBELE DE SOUZA</v>
          </cell>
          <cell r="W400" t="str">
            <v>SUP MANUT PROCESSO PORTUARIO - BEATRIZ BARROS RODRIGUES NUNES</v>
          </cell>
          <cell r="X400" t="str">
            <v>LIDIANE SOUZA GUIMARAES</v>
          </cell>
          <cell r="Y400" t="str">
            <v>flavia.rebeca@vale.com</v>
          </cell>
          <cell r="Z400" t="str">
            <v>Vale S/A</v>
          </cell>
          <cell r="AA400" t="str">
            <v>Ferrosos</v>
          </cell>
          <cell r="AB400" t="str">
            <v>MANUTENÇÃO DE PORTO</v>
          </cell>
          <cell r="AC400" t="str">
            <v>Vanessa Medeiros</v>
          </cell>
          <cell r="AD400" t="str">
            <v>VERDE</v>
          </cell>
          <cell r="AE400" t="str">
            <v>Remoto com acesso frequente (Híbrido)</v>
          </cell>
          <cell r="AF400">
            <v>45411</v>
          </cell>
          <cell r="AG400" t="str">
            <v>PREENCHIDO</v>
          </cell>
          <cell r="AH400">
            <v>98992464977</v>
          </cell>
          <cell r="AI400" t="str">
            <v>Adm 07-16hrs</v>
          </cell>
          <cell r="AJ400" t="str">
            <v xml:space="preserve">Valkyria Sousa </v>
          </cell>
          <cell r="AK400" t="str">
            <v>Valkyria.sousa@vale.com</v>
          </cell>
          <cell r="AL400" t="str">
            <v>MANUTENÇÃO DE PORTO</v>
          </cell>
          <cell r="AM400" t="str">
            <v xml:space="preserve">Processo de oficina 
Sequenciamento de produção 
Internalização de componentes </v>
          </cell>
          <cell r="AN400" t="str">
            <v xml:space="preserve">Realizar análise just time para aumento de produção da oficina/ recursos/ ferramentaria </v>
          </cell>
          <cell r="AO400" t="str">
            <v>Híbrido - Remoto, acesso frequente</v>
          </cell>
          <cell r="AP400" t="str">
            <v>MA</v>
          </cell>
          <cell r="AQ400" t="str">
            <v xml:space="preserve">São Luís </v>
          </cell>
          <cell r="AR400" t="str">
            <v xml:space="preserve">São Luís </v>
          </cell>
          <cell r="AS400" t="str">
            <v>Engenharia de Produção, Administração</v>
          </cell>
          <cell r="AU400" t="str">
            <v>Diferencial - Intermediário</v>
          </cell>
          <cell r="AV400" t="str">
            <v xml:space="preserve">Lean manuftacure </v>
          </cell>
          <cell r="AW400" t="str">
            <v xml:space="preserve">Sim </v>
          </cell>
          <cell r="AX400" t="str">
            <v xml:space="preserve">NOT OK </v>
          </cell>
          <cell r="AY400" t="str">
            <v>vaga aberta como acesso frequente, informado onsite em forms</v>
          </cell>
          <cell r="AZ400" t="str">
            <v>10/06 Modalidade: Frequente (Tatiana)</v>
          </cell>
          <cell r="BA400" t="str">
            <v>OK</v>
          </cell>
          <cell r="BB400" t="str">
            <v>planilha EB</v>
          </cell>
          <cell r="BC400" t="str">
            <v>PORTOS</v>
          </cell>
        </row>
        <row r="401">
          <cell r="B401">
            <v>1072006</v>
          </cell>
          <cell r="C401">
            <v>1</v>
          </cell>
          <cell r="D401" t="str">
            <v>Estágio superior 6h</v>
          </cell>
          <cell r="E401" t="str">
            <v>ABERTO</v>
          </cell>
          <cell r="G401" t="str">
            <v>Aumento de Quadro</v>
          </cell>
          <cell r="H401">
            <v>81035026</v>
          </cell>
          <cell r="I401" t="str">
            <v>FERNANDO DOS SANTOS</v>
          </cell>
          <cell r="J401" t="str">
            <v>Fernando.Santos9@vale.com</v>
          </cell>
          <cell r="K401">
            <v>1014973</v>
          </cell>
          <cell r="L401" t="str">
            <v xml:space="preserve">Brasil/Minas Gerais </v>
          </cell>
          <cell r="M401" t="str">
            <v>NOVA LIMA</v>
          </cell>
          <cell r="N401" t="str">
            <v>VALE S.A - 0150-03</v>
          </cell>
          <cell r="O401" t="str">
            <v>Ed. Conc�rdia Corporate (</v>
          </cell>
          <cell r="P401">
            <v>45407</v>
          </cell>
          <cell r="Q401" t="str">
            <v>PRESIDENTE - EDUARDO DE SALLES BARTOLOMEO</v>
          </cell>
          <cell r="R401" t="str">
            <v>VP EXEC PROJETOS - ALEXANDRE GOMES PEREIRA</v>
          </cell>
          <cell r="S401" t="str">
            <v>DIR PROJETOS MIN FERRO - CARLOS EDUARDO BECHARA MIANA</v>
          </cell>
          <cell r="T401" t="str">
            <v>GER GERAL SUL SUDESTE SONDAGEM - BASILIO BOTURA NETO</v>
          </cell>
          <cell r="U401" t="str">
            <v>GER REGIONAL SUL SONDAGEM - FERNANDO DOS SANTOS</v>
          </cell>
          <cell r="V401" t="str">
            <v>-</v>
          </cell>
          <cell r="W401" t="str">
            <v>-</v>
          </cell>
          <cell r="X401" t="str">
            <v>LIDIANE SOUZA GUIMARAES</v>
          </cell>
          <cell r="Y401" t="str">
            <v>danielly.thomazi@vale.com</v>
          </cell>
          <cell r="Z401" t="str">
            <v>Vale S/A</v>
          </cell>
          <cell r="AA401" t="str">
            <v>Corporativo</v>
          </cell>
          <cell r="AB401" t="str">
            <v>Geologia e Geotecnia juntos</v>
          </cell>
          <cell r="AC401" t="str">
            <v>Denizete Corrêa</v>
          </cell>
          <cell r="AD401" t="str">
            <v>VERDE</v>
          </cell>
          <cell r="AE401" t="str">
            <v>Remoto com acesso eventual (Home Office)</v>
          </cell>
          <cell r="AF401">
            <v>45411</v>
          </cell>
          <cell r="AG401" t="str">
            <v>PREENCHIDO</v>
          </cell>
          <cell r="AH401">
            <v>31993091040</v>
          </cell>
          <cell r="AI401" t="str">
            <v>08:00 - 18:00</v>
          </cell>
          <cell r="AJ401" t="str">
            <v>Fernando dos Santos</v>
          </cell>
          <cell r="AK401" t="str">
            <v>fernando.santos9@vale.com</v>
          </cell>
          <cell r="AL401" t="str">
            <v>Geologia e Geotecnia juntos</v>
          </cell>
          <cell r="AM401" t="str">
            <v>Diretoria de serviços de sondagem - acompanhar todas as atividades de sondagem geológica e geotécnica em campo, bem como suporte em escritório às equipes de sondagem geológica e geotécnica.</v>
          </cell>
          <cell r="AN401" t="str">
            <v>Acompanhar as atividades de campo, suporte em especificações técnicas, revisões de procedimentos e escopos, suporte operacional às equipes de geologia e geotecnia (sondagem) e demais atividades inerentes ao setor.</v>
          </cell>
          <cell r="AO401" t="str">
            <v>Híbrido - Remoto com acesso eventual (Ida de 1 a 2x por semana ou sob demanda)</v>
          </cell>
          <cell r="AP401" t="str">
            <v>MG</v>
          </cell>
          <cell r="AQ401" t="str">
            <v>Nova Lima</v>
          </cell>
          <cell r="AR401" t="str">
            <v>Nova Lima e Belo Horizonte</v>
          </cell>
          <cell r="AS401" t="str">
            <v>Geologia, Engenharia Civil</v>
          </cell>
          <cell r="AU401" t="str">
            <v>Não é necessário para minha vaga</v>
          </cell>
          <cell r="AV401" t="str">
            <v>Power BI e ArcGIS</v>
          </cell>
          <cell r="AW401" t="str">
            <v>Não</v>
          </cell>
          <cell r="AX401" t="str">
            <v xml:space="preserve">NOT OK </v>
          </cell>
          <cell r="AY401" t="str">
            <v>1 - Curso de engenharia geológica não disponível ; 2 - Vaga aberta como acesso eventual, informado acesso frequente em FORMS</v>
          </cell>
          <cell r="AZ401" t="str">
            <v>08/05 Gestor informou que a modalidade é Eventual; 03/05 Encaminhado e-mail para gestor (02);</v>
          </cell>
          <cell r="BA401" t="str">
            <v>OK</v>
          </cell>
          <cell r="BB401" t="str">
            <v>planilha EB</v>
          </cell>
          <cell r="BC401" t="str">
            <v>MINA E USINA</v>
          </cell>
        </row>
        <row r="402">
          <cell r="B402">
            <v>1072009</v>
          </cell>
          <cell r="C402">
            <v>1</v>
          </cell>
          <cell r="D402" t="str">
            <v>Estágio superior 6h</v>
          </cell>
          <cell r="E402" t="str">
            <v>CANCELADO</v>
          </cell>
          <cell r="F402" t="str">
            <v>Exercício de Produtividade - Pedido por Lidi em 09/08 - candidatos não convocados</v>
          </cell>
          <cell r="G402" t="str">
            <v>Aumento de Quadro</v>
          </cell>
          <cell r="H402">
            <v>190868</v>
          </cell>
          <cell r="I402" t="str">
            <v>Mauro De Castro Lima Filho</v>
          </cell>
          <cell r="J402" t="str">
            <v>mauro.castro@vale.com</v>
          </cell>
          <cell r="K402">
            <v>1080151</v>
          </cell>
          <cell r="L402" t="str">
            <v xml:space="preserve">Brasil/Minas Gerais </v>
          </cell>
          <cell r="M402" t="str">
            <v>ITABIRA</v>
          </cell>
          <cell r="N402" t="str">
            <v>Vale S.A - 0164-09</v>
          </cell>
          <cell r="O402" t="str">
            <v>Escr. Centr Cau� Mina(016</v>
          </cell>
          <cell r="P402">
            <v>45407</v>
          </cell>
          <cell r="Q402" t="str">
            <v>PRESIDENTE - EDUARDO DE SALLES BARTOLOMEO</v>
          </cell>
          <cell r="R402" t="str">
            <v>VP EXEC OPERACOES - CARLOS HENRIQUE SENNA MEDEIROS</v>
          </cell>
          <cell r="S402" t="str">
            <v>DIR CORREDOR SUDESTE - LUIZ GUSTAVO RECHE</v>
          </cell>
          <cell r="T402" t="str">
            <v>DIR GEOT HIDROG CORR SUD - QUINTILIANO FERNANDES GUERRA</v>
          </cell>
          <cell r="U402" t="str">
            <v>GER GERAL GEOT HIDROG ITABIRA - MIGUEL PAGANIN NETO</v>
          </cell>
          <cell r="V402" t="str">
            <v>COORD GEOTECNIA E TOPOGRAFIA - MAURO DE CASTRO LIMA FILHO</v>
          </cell>
          <cell r="W402" t="str">
            <v>-</v>
          </cell>
          <cell r="X402" t="str">
            <v>LIDIANE SOUZA GUIMARAES</v>
          </cell>
          <cell r="Y402" t="str">
            <v>Kennio.Teixeira@vale.com</v>
          </cell>
          <cell r="Z402" t="str">
            <v>Vale S/A</v>
          </cell>
          <cell r="AA402" t="str">
            <v>Ferrosos</v>
          </cell>
          <cell r="AB402" t="str">
            <v>GEOTECNIA</v>
          </cell>
          <cell r="AC402" t="str">
            <v>Tatiana Ribeiro</v>
          </cell>
          <cell r="AD402" t="str">
            <v>VERMELHO</v>
          </cell>
          <cell r="AE402" t="str">
            <v>Remoto com acesso eventual (Home Office)</v>
          </cell>
          <cell r="AF402">
            <v>45411</v>
          </cell>
          <cell r="AG402" t="str">
            <v>PREENCHIDO</v>
          </cell>
          <cell r="AH402">
            <v>31995982571</v>
          </cell>
          <cell r="AI402" t="str">
            <v>7:30 às 16:30</v>
          </cell>
          <cell r="AJ402" t="str">
            <v xml:space="preserve">Mariangela Previato </v>
          </cell>
          <cell r="AK402" t="str">
            <v>Mariangela.previato@vale.com</v>
          </cell>
          <cell r="AL402" t="str">
            <v>GEOTECNIA</v>
          </cell>
          <cell r="AM402" t="str">
            <v xml:space="preserve">Geotecnia Operacional das Barragens, Diques, Cavas, Pilhas e Hidrogeologia. Entre as responsabilidades destaca-se a garantia da segurança Geotécnica das cavas e demais estruturas do complexo Itabira. </v>
          </cell>
          <cell r="AN402" t="str">
            <v xml:space="preserve">Inspeção e Monitoramento Geotécnicos, suporte ao time de Cavas, Pilhas e Hidrogeologia, bem comk Barragens e Diques, visando o atendimento aos requisitos legais e boas práticas das engenharia ligados à Geotecnia. </v>
          </cell>
          <cell r="AO402" t="str">
            <v>Híbrido - Remoto, acesso frequente</v>
          </cell>
          <cell r="AP402" t="str">
            <v>MG</v>
          </cell>
          <cell r="AQ402" t="str">
            <v>Itabira</v>
          </cell>
          <cell r="AR402" t="str">
            <v xml:space="preserve">Itabira </v>
          </cell>
          <cell r="AS402" t="str">
            <v>Engenharia Civil</v>
          </cell>
          <cell r="AU402" t="str">
            <v>Diferencial - Intermediário</v>
          </cell>
          <cell r="AV402" t="str">
            <v xml:space="preserve">Autocad, QGIS, Arcgis, Leapfrog, Slide </v>
          </cell>
          <cell r="AW402" t="str">
            <v>Algumas atividades são realizadas em campo, portanto dependendo da deficiência é possível considerar.  Temos colegas PCDs no time</v>
          </cell>
          <cell r="AX402" t="str">
            <v xml:space="preserve">NOT OK </v>
          </cell>
          <cell r="AY402" t="str">
            <v>1 - Vaga aberta como acesso eventual, informado acesso frequente em forms; 2 - Cursos de geologia, engenharia de minas e engenharia geológica não disponíveis</v>
          </cell>
          <cell r="AZ402" t="str">
            <v>30/04 Vaga foi aberta como Acesso Frequente no people.</v>
          </cell>
          <cell r="BA402" t="str">
            <v>OK</v>
          </cell>
          <cell r="BB402" t="str">
            <v>planilha EB</v>
          </cell>
          <cell r="BC402" t="str">
            <v>MINA E USINA</v>
          </cell>
        </row>
        <row r="403">
          <cell r="B403">
            <v>1072010</v>
          </cell>
          <cell r="C403">
            <v>1</v>
          </cell>
          <cell r="D403" t="str">
            <v>Estágio superior 6h</v>
          </cell>
          <cell r="E403" t="str">
            <v>ABERTO</v>
          </cell>
          <cell r="G403" t="str">
            <v>Aumento de Quadro</v>
          </cell>
          <cell r="H403">
            <v>515100</v>
          </cell>
          <cell r="I403" t="str">
            <v>Renata Barreto Soares de Almeida</v>
          </cell>
          <cell r="J403" t="str">
            <v>renata.barreto.almeida@vale.com</v>
          </cell>
          <cell r="K403">
            <v>1011567</v>
          </cell>
          <cell r="L403" t="str">
            <v>Brasil/Rio de Janeiro</v>
          </cell>
          <cell r="M403" t="str">
            <v>RIO DE JANEIRO</v>
          </cell>
          <cell r="N403" t="str">
            <v>Vale S.A - 0001-54</v>
          </cell>
          <cell r="O403" t="str">
            <v>Torre Oscar Niemeyer - RJ</v>
          </cell>
          <cell r="P403">
            <v>45407</v>
          </cell>
          <cell r="Q403" t="str">
            <v>PRESIDENTE - EDUARDO DE SALLES BARTOLOMEO</v>
          </cell>
          <cell r="R403" t="str">
            <v>VP EXEC ASSUNTOS CORPOR INSTIT - ALEXANDRE SILVA D AMBROSIO</v>
          </cell>
          <cell r="S403" t="str">
            <v>DIR PRIVAC DADOS E TRADE COMPL - GUSTAVO NISKIER</v>
          </cell>
          <cell r="T403" t="str">
            <v>GER TEC PRIVACIDADE - RENATA BARRETO SOARES DE ALMEIDA</v>
          </cell>
          <cell r="U403" t="str">
            <v>-</v>
          </cell>
          <cell r="V403" t="str">
            <v>-</v>
          </cell>
          <cell r="W403" t="str">
            <v>-</v>
          </cell>
          <cell r="X403" t="str">
            <v>LIDIANE SOUZA GUIMARAES</v>
          </cell>
          <cell r="Y403" t="str">
            <v>Priscila.Mercadante@vale.com</v>
          </cell>
          <cell r="Z403" t="str">
            <v>Vale S/A</v>
          </cell>
          <cell r="AA403" t="str">
            <v>Corporativo</v>
          </cell>
          <cell r="AB403" t="str">
            <v>Gerência de Privacidade de Dados</v>
          </cell>
          <cell r="AC403" t="str">
            <v>Vanessa Medeiros</v>
          </cell>
          <cell r="AD403" t="str">
            <v>LARANJA</v>
          </cell>
          <cell r="AE403" t="str">
            <v>Remoto com acesso eventual (Home Office)</v>
          </cell>
          <cell r="AF403">
            <v>45411</v>
          </cell>
          <cell r="AG403" t="str">
            <v>PREENCHIDO</v>
          </cell>
          <cell r="AH403" t="str">
            <v>(21) 98604-1540</v>
          </cell>
          <cell r="AI403" t="str">
            <v>9-18h</v>
          </cell>
          <cell r="AJ403" t="str">
            <v>Pedro Tostes</v>
          </cell>
          <cell r="AK403" t="str">
            <v>pedro.tostes@vale.com</v>
          </cell>
          <cell r="AL403" t="str">
            <v>Gerência de Privacidade de Dados</v>
          </cell>
          <cell r="AM403"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3" t="str">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ell>
          <cell r="AO403" t="str">
            <v>Híbrido - Remoto com acesso eventual (Ida de 1 a 2x por semana ou sob demanda)</v>
          </cell>
          <cell r="AP403" t="str">
            <v>RJ</v>
          </cell>
          <cell r="AQ403" t="str">
            <v>Rio de Janeiro</v>
          </cell>
          <cell r="AR403" t="str">
            <v>Rio de Janeiro</v>
          </cell>
          <cell r="AS403" t="str">
            <v>Ciência da Computação, Análise e Desenvolvimento de sistemas, Gestão da Tecnologia da Informação</v>
          </cell>
          <cell r="AT403" t="str">
            <v>aceita correlatos, checar em ranking</v>
          </cell>
          <cell r="AU403" t="str">
            <v>Avançado</v>
          </cell>
          <cell r="AV403" t="str">
            <v>OneTrust</v>
          </cell>
          <cell r="AW403" t="str">
            <v>Não</v>
          </cell>
          <cell r="AX403" t="str">
            <v>OK</v>
          </cell>
          <cell r="BA403" t="str">
            <v>OK</v>
          </cell>
          <cell r="BB403" t="str">
            <v>planilha EB</v>
          </cell>
          <cell r="BC403" t="str">
            <v>ESTRATÉGIA</v>
          </cell>
        </row>
        <row r="404">
          <cell r="B404">
            <v>1072011</v>
          </cell>
          <cell r="C404">
            <v>1</v>
          </cell>
          <cell r="D404" t="str">
            <v>Estágio superior 6h</v>
          </cell>
          <cell r="E404" t="str">
            <v>CANCELADO</v>
          </cell>
          <cell r="F404" t="str">
            <v>Pedido por Van em 24/07 - painel aconteceu sem gestor</v>
          </cell>
          <cell r="G404" t="str">
            <v>Aumento de Quadro</v>
          </cell>
          <cell r="H404">
            <v>515100</v>
          </cell>
          <cell r="I404" t="str">
            <v>Renata Barreto Soares de Almeida</v>
          </cell>
          <cell r="J404" t="str">
            <v>renata.barreto.almeida@vale.com</v>
          </cell>
          <cell r="K404">
            <v>1011567</v>
          </cell>
          <cell r="L404" t="str">
            <v>Brasil/Rio de Janeiro</v>
          </cell>
          <cell r="M404" t="str">
            <v>RIO DE JANEIRO</v>
          </cell>
          <cell r="N404" t="str">
            <v>Vale S.A - 0001-54</v>
          </cell>
          <cell r="O404" t="str">
            <v>Torre Oscar Niemeyer - RJ</v>
          </cell>
          <cell r="P404">
            <v>45407</v>
          </cell>
          <cell r="Q404" t="str">
            <v>PRESIDENTE - EDUARDO DE SALLES BARTOLOMEO</v>
          </cell>
          <cell r="R404" t="str">
            <v>VP EXEC ASSUNTOS CORPOR INSTIT - ALEXANDRE SILVA D AMBROSIO</v>
          </cell>
          <cell r="S404" t="str">
            <v>DIR PRIVAC DADOS E TRADE COMPL - GUSTAVO NISKIER</v>
          </cell>
          <cell r="T404" t="str">
            <v>GER TEC PRIVACIDADE - RENATA BARRETO SOARES DE ALMEIDA</v>
          </cell>
          <cell r="U404" t="str">
            <v>-</v>
          </cell>
          <cell r="V404" t="str">
            <v>-</v>
          </cell>
          <cell r="W404" t="str">
            <v>-</v>
          </cell>
          <cell r="X404" t="str">
            <v>LIDIANE SOUZA GUIMARAES</v>
          </cell>
          <cell r="Y404" t="str">
            <v>Priscila.Mercadante@vale.com</v>
          </cell>
          <cell r="Z404" t="str">
            <v>Vale S/A</v>
          </cell>
          <cell r="AA404" t="str">
            <v>Corporativo</v>
          </cell>
          <cell r="AB404" t="str">
            <v>Gerência de Privacidade de Dados</v>
          </cell>
          <cell r="AC404" t="str">
            <v>Vanessa Medeiros</v>
          </cell>
          <cell r="AD404" t="str">
            <v>LARANJA</v>
          </cell>
          <cell r="AE404" t="str">
            <v>Remoto com acesso eventual (Home Office)</v>
          </cell>
          <cell r="AF404">
            <v>45411</v>
          </cell>
          <cell r="AG404" t="str">
            <v>PREENCHIDO</v>
          </cell>
          <cell r="AH404" t="str">
            <v>(21) 98604-1540</v>
          </cell>
          <cell r="AI404" t="str">
            <v>9-18h</v>
          </cell>
          <cell r="AJ404" t="str">
            <v>Silvia Costa</v>
          </cell>
          <cell r="AK404" t="str">
            <v>silvia.costa@vale.com</v>
          </cell>
          <cell r="AL404" t="str">
            <v>Gerência de Privacidade de Dados</v>
          </cell>
          <cell r="AM404"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4" t="str">
            <v>Atuar no Programa Global de Privacidade da Vale, apoiando atividades como: mapeamento de dados pessoais, analise de riscos de Privacidade, monitoramento de legislações, definição e análise de clausulas contratuais, atendimento a demandas de áreas internas.</v>
          </cell>
          <cell r="AO404" t="str">
            <v>Híbrido - Remoto com acesso eventual (Ida de 1 a 2x por semana ou sob demanda)</v>
          </cell>
          <cell r="AP404" t="str">
            <v>RJ</v>
          </cell>
          <cell r="AQ404" t="str">
            <v>Rio de Janeiro</v>
          </cell>
          <cell r="AR404" t="str">
            <v>Rio de Janeiro</v>
          </cell>
          <cell r="AS404" t="str">
            <v>Direito</v>
          </cell>
          <cell r="AT404" t="str">
            <v>aceita correlatos, checar em ranking</v>
          </cell>
          <cell r="AU404" t="str">
            <v>Avançado</v>
          </cell>
          <cell r="AV404" t="str">
            <v>OneTrust</v>
          </cell>
          <cell r="AW404" t="str">
            <v>sim</v>
          </cell>
          <cell r="AX404" t="str">
            <v>OK</v>
          </cell>
          <cell r="BA404" t="str">
            <v>OK</v>
          </cell>
          <cell r="BB404" t="str">
            <v>planilha EB</v>
          </cell>
          <cell r="BC404" t="str">
            <v>ESTRATÉGIA</v>
          </cell>
        </row>
        <row r="405">
          <cell r="B405">
            <v>1072018</v>
          </cell>
          <cell r="C405">
            <v>1</v>
          </cell>
          <cell r="D405" t="str">
            <v>Estágio superior 6h</v>
          </cell>
          <cell r="E405" t="str">
            <v>ABERTO</v>
          </cell>
          <cell r="G405" t="str">
            <v>Aumento de Quadro</v>
          </cell>
          <cell r="H405">
            <v>474006</v>
          </cell>
          <cell r="I405" t="str">
            <v>VITOR FRAGA CONDE</v>
          </cell>
          <cell r="J405" t="str">
            <v>vitor.conde@vale.com</v>
          </cell>
          <cell r="K405">
            <v>1470099</v>
          </cell>
          <cell r="L405" t="str">
            <v>Brasil/Espírito Santo</v>
          </cell>
          <cell r="M405" t="str">
            <v>VITORIA</v>
          </cell>
          <cell r="N405" t="str">
            <v>Vale S.A - 0262-00</v>
          </cell>
          <cell r="O405" t="str">
            <v>P�tios Manobras Tub-Vit-F</v>
          </cell>
          <cell r="P405">
            <v>45407</v>
          </cell>
          <cell r="Q405" t="str">
            <v>PRESIDENTE - EDUARDO DE SALLES BARTOLOMEO</v>
          </cell>
          <cell r="R405" t="str">
            <v>VP EXEC OPERACOES - CARLOS HENRIQUE SENNA MEDEIROS</v>
          </cell>
          <cell r="S405" t="str">
            <v>DIR CORREDOR SUDESTE - LUIZ GUSTAVO RECHE</v>
          </cell>
          <cell r="T405" t="str">
            <v>DIR OPERACAO EFVM - GILDINEY TAVARES DE SALES</v>
          </cell>
          <cell r="U405" t="str">
            <v>GER GERAL OP FERROVIARIA EFVM - SYDNEI EXPEDITO RODRIGUES JUNIOR</v>
          </cell>
          <cell r="V405" t="str">
            <v>GER COI NAUTICA PORTO ES - MARCONI AIRES CARDOSO DE ALENCAR JUNIOR</v>
          </cell>
          <cell r="W405" t="str">
            <v>COORD CONFIABILID OPERACIONAL - VITOR FRAGA CONDE</v>
          </cell>
          <cell r="X405" t="str">
            <v>LIDIANE SOUZA GUIMARAES</v>
          </cell>
          <cell r="Y405" t="str">
            <v>livia.lupiano@vale.com</v>
          </cell>
          <cell r="Z405" t="str">
            <v>Vale S/A</v>
          </cell>
          <cell r="AA405" t="str">
            <v>Ferrosos</v>
          </cell>
          <cell r="AB405" t="str">
            <v>CONFIABILIDADE OPERACIONAL</v>
          </cell>
          <cell r="AC405" t="str">
            <v>Denizete Corrêa</v>
          </cell>
          <cell r="AD405" t="str">
            <v>LARANJA</v>
          </cell>
          <cell r="AE405" t="str">
            <v>Remoto com acesso frequente (Híbrido)</v>
          </cell>
          <cell r="AF405">
            <v>45411</v>
          </cell>
          <cell r="AG405" t="str">
            <v>PREENCHIDO</v>
          </cell>
          <cell r="AH405" t="str">
            <v>27 988897530</v>
          </cell>
          <cell r="AI405" t="str">
            <v>7:30 às 16:30h</v>
          </cell>
          <cell r="AJ405" t="str">
            <v>Luana Rocha Degasperi</v>
          </cell>
          <cell r="AK405" t="str">
            <v>luana.rocha2@vale.com</v>
          </cell>
          <cell r="AL405" t="str">
            <v>CONFIABILIDADE OPERACIONAL</v>
          </cell>
          <cell r="AM405" t="str">
            <v>Responsável pela analise de falhas da operação ferroviária, perfil de perdas dos indicadores de operação da ferrovia, melhorias em processos.</v>
          </cell>
          <cell r="AN405" t="str">
            <v>Atuar em conjunto com analistas da área, para o desenvolvimento de controles, analise de indicadores, desenvolvimento de melhorias de controles e processos.</v>
          </cell>
          <cell r="AO405" t="str">
            <v>Híbrido - Remoto, acesso frequente</v>
          </cell>
          <cell r="AP405" t="str">
            <v>ES</v>
          </cell>
          <cell r="AQ405" t="str">
            <v>Vitória</v>
          </cell>
          <cell r="AR405" t="str">
            <v>Vitória, Vila Velha, Serra, Cariacica</v>
          </cell>
          <cell r="AS405" t="str">
            <v>Engenharia de Produção, Sistemas de Informação, Engenharia Elétrica</v>
          </cell>
          <cell r="AU405" t="str">
            <v>Não é necessário para minha vaga</v>
          </cell>
          <cell r="AV405" t="str">
            <v>POwer BI, excel, power apps, power automate</v>
          </cell>
          <cell r="AW405" t="str">
            <v>Há necessidade de acompanhar algumas atividades em campo.</v>
          </cell>
          <cell r="AX405" t="str">
            <v xml:space="preserve">NOT OK </v>
          </cell>
          <cell r="AY405" t="str">
            <v>vaga aberta como acesso frequente, informado onsite em forms</v>
          </cell>
          <cell r="AZ405" t="str">
            <v>10/05 Gestor informou que a modalidade é Frequente; 09/05 Encaminhado e-mail para gestor;</v>
          </cell>
          <cell r="BA405" t="str">
            <v>OK</v>
          </cell>
          <cell r="BB405" t="str">
            <v>planilha EB</v>
          </cell>
          <cell r="BC405" t="str">
            <v>FERROVIAS</v>
          </cell>
        </row>
        <row r="406">
          <cell r="B406">
            <v>1072019</v>
          </cell>
          <cell r="C406">
            <v>1</v>
          </cell>
          <cell r="D406" t="str">
            <v>Estágio superior 6h</v>
          </cell>
          <cell r="E406" t="str">
            <v>CANCELADO</v>
          </cell>
          <cell r="F406" t="str">
            <v>Exercício de Produtividade - Pedido por Lidi em 09/08 - painel aconteceu</v>
          </cell>
          <cell r="G406" t="str">
            <v>Aumento de Quadro</v>
          </cell>
          <cell r="H406">
            <v>474006</v>
          </cell>
          <cell r="I406" t="str">
            <v>VITOR FRAGA CONDE</v>
          </cell>
          <cell r="J406" t="str">
            <v>vitor.conde@vale.com</v>
          </cell>
          <cell r="K406">
            <v>1470099</v>
          </cell>
          <cell r="L406" t="str">
            <v>Brasil/Espírito Santo</v>
          </cell>
          <cell r="M406" t="str">
            <v>VITORIA</v>
          </cell>
          <cell r="N406" t="str">
            <v>Vale S.A - 0262-00</v>
          </cell>
          <cell r="O406" t="str">
            <v>P�tios Manobras Tub-Vit-F</v>
          </cell>
          <cell r="P406">
            <v>45407</v>
          </cell>
          <cell r="Q406" t="str">
            <v>PRESIDENTE - EDUARDO DE SALLES BARTOLOMEO</v>
          </cell>
          <cell r="R406" t="str">
            <v>VP EXEC OPERACOES - CARLOS HENRIQUE SENNA MEDEIROS</v>
          </cell>
          <cell r="S406" t="str">
            <v>DIR CORREDOR SUDESTE - LUIZ GUSTAVO RECHE</v>
          </cell>
          <cell r="T406" t="str">
            <v>DIR OPERACAO EFVM - GILDINEY TAVARES DE SALES</v>
          </cell>
          <cell r="U406" t="str">
            <v>GER GERAL OP FERROVIARIA EFVM - SYDNEI EXPEDITO RODRIGUES JUNIOR</v>
          </cell>
          <cell r="V406" t="str">
            <v>GER COI NAUTICA PORTO ES - MARCONI AIRES CARDOSO DE ALENCAR JUNIOR</v>
          </cell>
          <cell r="W406" t="str">
            <v>COORD CONFIABILID OPERACIONAL - VITOR FRAGA CONDE</v>
          </cell>
          <cell r="X406" t="str">
            <v>LIDIANE SOUZA GUIMARAES</v>
          </cell>
          <cell r="Y406" t="str">
            <v>livia.lupiano@vale.com</v>
          </cell>
          <cell r="Z406" t="str">
            <v>Vale S/A</v>
          </cell>
          <cell r="AA406" t="str">
            <v>Ferrosos</v>
          </cell>
          <cell r="AB406" t="str">
            <v>CONFIABILIDADE OPERACIONAL</v>
          </cell>
          <cell r="AC406" t="str">
            <v>Denizete Corrêa</v>
          </cell>
          <cell r="AD406" t="str">
            <v>LARANJA</v>
          </cell>
          <cell r="AE406" t="str">
            <v>Remoto com acesso frequente (Híbrido)</v>
          </cell>
          <cell r="AF406">
            <v>45411</v>
          </cell>
          <cell r="AG406" t="str">
            <v>PREENCHIDO</v>
          </cell>
          <cell r="AH406" t="str">
            <v>27 988897530</v>
          </cell>
          <cell r="AI406" t="str">
            <v>7:30 às 16:30h</v>
          </cell>
          <cell r="AJ406" t="str">
            <v>Luana Rocha</v>
          </cell>
          <cell r="AK406" t="str">
            <v>luana.rocha2@vale.com</v>
          </cell>
          <cell r="AL406" t="str">
            <v>CONFIABILIDADE OPERACIONAL</v>
          </cell>
          <cell r="AM406" t="str">
            <v>Analise de modos de falha e perfil de perdas da operação ferroviária</v>
          </cell>
          <cell r="AN406" t="str">
            <v>Realizar em conjunto com analistas da área, desenvolvimento de controles, analise de dados e indicadores, gestão de indicadores, desenvolvimento de trabalhos de melhorias</v>
          </cell>
          <cell r="AO406" t="str">
            <v>Híbrido - Remoto, acesso frequente</v>
          </cell>
          <cell r="AP406" t="str">
            <v>ES</v>
          </cell>
          <cell r="AQ406" t="str">
            <v>Vitória</v>
          </cell>
          <cell r="AR406" t="str">
            <v>Vitória, Vila Velha, Serra, Cariacica</v>
          </cell>
          <cell r="AS406" t="str">
            <v>Engenharia de Produção, Sistemas de Informação, Engenharia Elétrica</v>
          </cell>
          <cell r="AU406" t="str">
            <v>Não é necessário para minha vaga</v>
          </cell>
          <cell r="AV406" t="str">
            <v>Power BI, Excel, power automate, power apps</v>
          </cell>
          <cell r="AW406" t="str">
            <v>Há necessidade de acompanhar atividades em campo.</v>
          </cell>
          <cell r="AX406" t="str">
            <v xml:space="preserve">NOT OK </v>
          </cell>
          <cell r="AY406" t="str">
            <v>vaga aberta como acesso frequente, informado onsite em forms</v>
          </cell>
          <cell r="AZ406" t="str">
            <v>10/05 Gestor informou que a modalidade é Frequente; 09/05 Encaminhado e-mail para gestor;</v>
          </cell>
          <cell r="BA406" t="str">
            <v>OK</v>
          </cell>
          <cell r="BB406" t="str">
            <v>planilha EB</v>
          </cell>
          <cell r="BC406" t="str">
            <v>FERROVIAS</v>
          </cell>
        </row>
        <row r="407">
          <cell r="B407">
            <v>1071946</v>
          </cell>
          <cell r="C407">
            <v>1</v>
          </cell>
          <cell r="D407" t="str">
            <v>Estágio superior 6h</v>
          </cell>
          <cell r="E407" t="str">
            <v>CANCELADO</v>
          </cell>
          <cell r="F407" t="str">
            <v>Exercício de Produtividade - Pedido por Lidi em 09/08 - candidatos convocados</v>
          </cell>
          <cell r="G407" t="str">
            <v>Substituição</v>
          </cell>
          <cell r="H407">
            <v>81018303</v>
          </cell>
          <cell r="I407" t="str">
            <v>THAINA SUZANNE ALVES SOUZA</v>
          </cell>
          <cell r="J407" t="str">
            <v>Thaina.Alves@vale.com</v>
          </cell>
          <cell r="K407">
            <v>1160394</v>
          </cell>
          <cell r="L407" t="str">
            <v xml:space="preserve">Brasil/Minas Gerais </v>
          </cell>
          <cell r="M407" t="str">
            <v>RIO PIRACICABA</v>
          </cell>
          <cell r="N407" t="str">
            <v>Vale S.A - 0413-49</v>
          </cell>
          <cell r="O407" t="str">
            <v>Op Lavra Prd  Apoio 04134</v>
          </cell>
          <cell r="P407">
            <v>45407</v>
          </cell>
          <cell r="Q407" t="str">
            <v>PRESIDENTE - EDUARDO DE SALLES BARTOLOMEO</v>
          </cell>
          <cell r="R407" t="str">
            <v>VP EXEC OPERACOES - CARLOS HENRIQUE SENNA MEDEIROS</v>
          </cell>
          <cell r="S407" t="str">
            <v>DIR CORREDOR SUDESTE - LUIZ GUSTAVO RECHE</v>
          </cell>
          <cell r="T407" t="str">
            <v>DIR GEOT HIDROG CORR SUD - QUINTILIANO FERNANDES GUERRA</v>
          </cell>
          <cell r="U407" t="str">
            <v>GER GERAL GEOTEC HIDR M CENTR - VANDERLUCIO BRANDAO FERREIRA</v>
          </cell>
          <cell r="V407" t="str">
            <v>COORD GEOTECNIA E TOPOGRAFIA - THAINA SUZANNE ALVES SOUZA</v>
          </cell>
          <cell r="W407" t="str">
            <v>-</v>
          </cell>
          <cell r="X407" t="str">
            <v>LIDIANE SOUZA GUIMARAES</v>
          </cell>
          <cell r="Y407" t="str">
            <v>Kennio.Teixeira@vale.com</v>
          </cell>
          <cell r="Z407" t="str">
            <v>Vale S/A</v>
          </cell>
          <cell r="AA407" t="str">
            <v>Ferrosos</v>
          </cell>
          <cell r="AB407" t="str">
            <v>GEOTECNIA</v>
          </cell>
          <cell r="AC407" t="str">
            <v>Vanessa Medeiros</v>
          </cell>
          <cell r="AD407" t="str">
            <v>LARANJA</v>
          </cell>
          <cell r="AE407" t="str">
            <v>Remoto com acesso eventual (Home Office)</v>
          </cell>
          <cell r="AF407">
            <v>45411</v>
          </cell>
          <cell r="AG407" t="str">
            <v>PREENCHIDO</v>
          </cell>
          <cell r="AH407" t="str">
            <v>3199718-3187</v>
          </cell>
          <cell r="AI407" t="str">
            <v>7:30 as 16:30</v>
          </cell>
          <cell r="AJ407" t="str">
            <v>Rsmayana Viegas</v>
          </cell>
          <cell r="AK407" t="str">
            <v>ramayana.viegas@vale.com</v>
          </cell>
          <cell r="AL407" t="str">
            <v>GEOTECNIA</v>
          </cell>
          <cell r="AM407" t="str">
            <v>A minha área é a responsável por realizar o monitoramento e inspeção geotécnica das estruturas de Cavas e Pilhas do complexo de Minas Centrais. Alem disso, comportamos também o time de hidrogeologia deste mesmo complexo.</v>
          </cell>
          <cell r="AN407" t="str">
            <v>A descrição das atividades esta bem detalhada na vaga aberta no sistema.</v>
          </cell>
          <cell r="AO407" t="str">
            <v>Híbrido - Remoto com acesso eventual (Ida de 1 a 2x por semana ou sob demanda)</v>
          </cell>
          <cell r="AP407" t="str">
            <v>MG</v>
          </cell>
          <cell r="AQ407" t="str">
            <v>Rio Piracicaba</v>
          </cell>
          <cell r="AR407" t="str">
            <v>Santa Barbara, Barao de Cocais, Catas Altas, Sao Gonçalo do Rio Abaixo, Joao Monlevade, Rio Piracicaba.</v>
          </cell>
          <cell r="AS407" t="str">
            <v>Engenharia Civil, Engenharia de Minas</v>
          </cell>
          <cell r="AU407" t="str">
            <v>Não é necessário para minha vaga</v>
          </cell>
          <cell r="AV407" t="str">
            <v xml:space="preserve">Excel, Pacote Office, Power Bi </v>
          </cell>
          <cell r="AW407" t="str">
            <v>Nao</v>
          </cell>
          <cell r="AX407" t="str">
            <v xml:space="preserve">NOT OK </v>
          </cell>
          <cell r="AY407" t="str">
            <v>1 - Vaga aberta como acesso eventual, informado acesso frequente em forms, 2 - Cursos de geologia e engenharia geológica não disponíveis</v>
          </cell>
          <cell r="AZ407" t="str">
            <v>07/05 Gestora informou que a modalidade é Eventual; 02/05 Encaminhado e-mail para gestora (01);</v>
          </cell>
          <cell r="BA407" t="str">
            <v>OK</v>
          </cell>
          <cell r="BB407" t="str">
            <v>planilha EB</v>
          </cell>
          <cell r="BC407" t="str">
            <v>MINA E USINA</v>
          </cell>
        </row>
        <row r="408">
          <cell r="B408">
            <v>1071965</v>
          </cell>
          <cell r="C408">
            <v>1</v>
          </cell>
          <cell r="D408" t="str">
            <v>Estágio superior 6h</v>
          </cell>
          <cell r="E408" t="str">
            <v>ABERTO</v>
          </cell>
          <cell r="G408" t="str">
            <v>Substituição</v>
          </cell>
          <cell r="H408">
            <v>81010752</v>
          </cell>
          <cell r="I408" t="str">
            <v>Samile Matos Campos Ferreira</v>
          </cell>
          <cell r="J408" t="str">
            <v>Samile.Ferreira@vale.com</v>
          </cell>
          <cell r="K408">
            <v>1010140</v>
          </cell>
          <cell r="L408" t="str">
            <v xml:space="preserve">Brasil/Minas Gerais </v>
          </cell>
          <cell r="M408" t="str">
            <v>NOVA LIMA</v>
          </cell>
          <cell r="N408" t="str">
            <v>Vale S.A - 0037-65</v>
          </cell>
          <cell r="O408" t="str">
            <v>MAC Adm �guas Claras 0376</v>
          </cell>
          <cell r="P408">
            <v>45407</v>
          </cell>
          <cell r="Q408" t="str">
            <v>PRESIDENTE - EDUARDO DE SALLES BARTOLOMEO</v>
          </cell>
          <cell r="R408" t="str">
            <v>VP EXEC PESSOAS - MARINA BARRENNE DE ARTAGAO QUENTAL</v>
          </cell>
          <cell r="S408" t="str">
            <v>DIR CENTRO EXPERTISE PESSOAS - ANDRE MOREIRA SANTOS</v>
          </cell>
          <cell r="T408" t="str">
            <v>GER GERAL CULT AQUIS TALENTO - NATALIA DA MOTA CARVALHO</v>
          </cell>
          <cell r="U408" t="str">
            <v>GER PROJETOS RH - SAMILE MATOS CAMPOS FERREIRA</v>
          </cell>
          <cell r="V408" t="str">
            <v>-</v>
          </cell>
          <cell r="W408" t="str">
            <v>-</v>
          </cell>
          <cell r="X408" t="str">
            <v>LIDIANE SOUZA GUIMARAES</v>
          </cell>
          <cell r="Y408" t="str">
            <v>elisa.freitas@vale.com</v>
          </cell>
          <cell r="Z408" t="str">
            <v>Vale S/A</v>
          </cell>
          <cell r="AA408" t="str">
            <v>Corporativo</v>
          </cell>
          <cell r="AB408" t="str">
            <v>RECURSOS HUMANOS</v>
          </cell>
          <cell r="AC408" t="str">
            <v>Denizete Corrêa</v>
          </cell>
          <cell r="AD408" t="str">
            <v>VERDE</v>
          </cell>
          <cell r="AE408" t="str">
            <v>Remoto com acesso eventual (Home Office)</v>
          </cell>
          <cell r="AF408">
            <v>45411</v>
          </cell>
          <cell r="AG408" t="str">
            <v>PREENCHIDO</v>
          </cell>
          <cell r="AH408" t="str">
            <v>98 992514639</v>
          </cell>
          <cell r="AI408" t="str">
            <v>9h as 18h</v>
          </cell>
          <cell r="AJ408" t="str">
            <v>Samile Ferreira</v>
          </cell>
          <cell r="AK408" t="str">
            <v>samile.ferreira@vale.com</v>
          </cell>
          <cell r="AL408" t="str">
            <v>RECURSOS HUMANOS</v>
          </cell>
          <cell r="AM408" t="str">
            <v>Gerencia de Projetos RH -  gerenciar o portifolio de projetos estratégicos da VP Pessoas, gerenciando os plano de trabalho, stakeholders, gestão processos, comunicação e mudanças</v>
          </cell>
          <cell r="AN408" t="str">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ell>
          <cell r="AO408" t="str">
            <v>Híbrido - Remoto com acesso eventual (Ida de 1 a 2x por semana ou sob demanda)</v>
          </cell>
          <cell r="AP408" t="str">
            <v>MG</v>
          </cell>
          <cell r="AQ408" t="str">
            <v>Nova Lima</v>
          </cell>
          <cell r="AR408" t="str">
            <v>Belo Horizonte e região metropolitana de BH</v>
          </cell>
          <cell r="AS408" t="str">
            <v>Administração, Psicologia</v>
          </cell>
          <cell r="AU408" t="str">
            <v>Diferencial - Intermediário</v>
          </cell>
          <cell r="AV408" t="str">
            <v>Excel e PoerPoint avançado, desejável conhecimento em gestão de indicadores e BI</v>
          </cell>
          <cell r="AW408" t="str">
            <v>não</v>
          </cell>
          <cell r="AX408" t="str">
            <v xml:space="preserve">NOT OK </v>
          </cell>
          <cell r="AY408" t="str">
            <v>Vaga aberta como Nova Lima, informado ser Belo Horizonte em FORMS</v>
          </cell>
          <cell r="AZ408" t="str">
            <v>03/05 Gestora informou que a localidade é Nova Lima; 02/05 Enviado email ao gestora</v>
          </cell>
          <cell r="BA408" t="str">
            <v>OK</v>
          </cell>
          <cell r="BB408" t="str">
            <v>planilha EB</v>
          </cell>
          <cell r="BC408" t="str">
            <v>RECURSOS HUMANOS</v>
          </cell>
        </row>
        <row r="409">
          <cell r="B409">
            <v>1071973</v>
          </cell>
          <cell r="C409">
            <v>1</v>
          </cell>
          <cell r="D409" t="str">
            <v>Estágio superior 6h</v>
          </cell>
          <cell r="E409" t="str">
            <v>ABERTO</v>
          </cell>
          <cell r="G409" t="str">
            <v>Substituição</v>
          </cell>
          <cell r="H409">
            <v>860627</v>
          </cell>
          <cell r="I409" t="str">
            <v>Ruth Oliveira Cruz</v>
          </cell>
          <cell r="J409" t="str">
            <v>ruth.cruz@vale.com</v>
          </cell>
          <cell r="K409">
            <v>1550005</v>
          </cell>
          <cell r="L409" t="str">
            <v>Brasil/Rio de Janeiro</v>
          </cell>
          <cell r="M409" t="str">
            <v>MANGARATIBA</v>
          </cell>
          <cell r="N409" t="str">
            <v>Vale S.A - 0055-47</v>
          </cell>
          <cell r="O409" t="str">
            <v>Pr�dio Adm-TIG</v>
          </cell>
          <cell r="P409">
            <v>45407</v>
          </cell>
          <cell r="Q409" t="str">
            <v>PRESIDENTE - EDUARDO DE SALLES BARTOLOMEO</v>
          </cell>
          <cell r="R409" t="str">
            <v>VP EXEC OPERACOES - CARLOS HENRIQUE SENNA MEDEIROS</v>
          </cell>
          <cell r="S409" t="str">
            <v>DIR RISCOS OPER SSMA OP INTER - RODRIGO RAMOS SILVEIRA</v>
          </cell>
          <cell r="T409" t="str">
            <v>DIR SSMA RISCO OPER SUL - LEANDRO LUIZ SANTOS BARBOSA</v>
          </cell>
          <cell r="U409" t="str">
            <v>GER SSMA GESTAO RISCOS - LEANDRO LEMOS E LEMOS</v>
          </cell>
          <cell r="V409" t="str">
            <v>COORD SAUDE OCUPACIONAL - RUTH OLIVEIRA CRUZ</v>
          </cell>
          <cell r="W409" t="str">
            <v>-</v>
          </cell>
          <cell r="X409" t="str">
            <v>LIDIANE SOUZA GUIMARAES</v>
          </cell>
          <cell r="Y409" t="str">
            <v>Deisiane.Mendes@vale.com</v>
          </cell>
          <cell r="Z409" t="str">
            <v>Vale S/A</v>
          </cell>
          <cell r="AA409" t="str">
            <v>Ferrosos</v>
          </cell>
          <cell r="AB409" t="str">
            <v>SAUDE E SEGURANCA</v>
          </cell>
          <cell r="AC409" t="str">
            <v>Vanessa Medeiros</v>
          </cell>
          <cell r="AD409" t="str">
            <v>VERDE</v>
          </cell>
          <cell r="AE409" t="str">
            <v>Remoto com acesso frequente (Híbrido)</v>
          </cell>
          <cell r="AF409">
            <v>45411</v>
          </cell>
          <cell r="AG409" t="str">
            <v>PREENCHIDO</v>
          </cell>
          <cell r="AH409">
            <v>31997115009</v>
          </cell>
          <cell r="AI409" t="str">
            <v>08:00 as 17:00</v>
          </cell>
          <cell r="AJ409" t="str">
            <v>ERISVALDO ALVES</v>
          </cell>
          <cell r="AK409" t="str">
            <v>ERISVALDO.ALVES@VALE.COM</v>
          </cell>
          <cell r="AL409" t="str">
            <v>SAUDE E SEGURANCA</v>
          </cell>
          <cell r="AM409" t="str">
            <v xml:space="preserve">A nossa área atua no processo de emergência em Portos Sul. Cuidamos do Plano de Atendimento a Emergência contemplando gestão dos equipamentos (extintores, mangueiras, caminhão...) e realização de simulados. </v>
          </cell>
          <cell r="AN409" t="str">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ell>
          <cell r="AO409" t="str">
            <v>Híbrido - Remoto, acesso frequente</v>
          </cell>
          <cell r="AP409" t="str">
            <v>RJ</v>
          </cell>
          <cell r="AQ409" t="str">
            <v>Mangaratiba</v>
          </cell>
          <cell r="AR409" t="str">
            <v>Mangaratiba, Itaguai</v>
          </cell>
          <cell r="AS409" t="str">
            <v>Logística,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Gestão Ambiental</v>
          </cell>
          <cell r="AU409" t="str">
            <v>Não é necessário para minha vaga</v>
          </cell>
          <cell r="AV409" t="str">
            <v>Pacote office (excel e power pont)</v>
          </cell>
          <cell r="AW409" t="str">
            <v>Não</v>
          </cell>
          <cell r="AX409" t="str">
            <v xml:space="preserve">NOT OK </v>
          </cell>
          <cell r="AY409" t="str">
            <v>Podemos considerar todas as engenharias? Se não, citar quais</v>
          </cell>
          <cell r="AZ409" t="str">
            <v>Combinado e-mail</v>
          </cell>
          <cell r="BA409" t="str">
            <v>OK</v>
          </cell>
          <cell r="BB409" t="str">
            <v>planilha EB</v>
          </cell>
          <cell r="BC409" t="str">
            <v>SAÚDE, SEGURANÇA E RISCO OPERACIONAL</v>
          </cell>
        </row>
        <row r="410">
          <cell r="B410">
            <v>1071977</v>
          </cell>
          <cell r="C410">
            <v>1</v>
          </cell>
          <cell r="D410" t="str">
            <v>Estágio superior 6h</v>
          </cell>
          <cell r="E410" t="str">
            <v>CANCELADO</v>
          </cell>
          <cell r="F410" t="str">
            <v>Exercício de Produtividade - Pedido por Lidi em 09/08 - candidatos convocados</v>
          </cell>
          <cell r="G410" t="str">
            <v>Substituição</v>
          </cell>
          <cell r="H410">
            <v>81018564</v>
          </cell>
          <cell r="I410" t="str">
            <v>JOCEMAR CABALLERO DE OLIVEIRA</v>
          </cell>
          <cell r="J410" t="str">
            <v>Jocemar.Oliveira@vale.com</v>
          </cell>
          <cell r="K410">
            <v>1080715</v>
          </cell>
          <cell r="L410" t="str">
            <v xml:space="preserve">Brasil/Minas Gerais </v>
          </cell>
          <cell r="M410" t="str">
            <v>ITABIRA</v>
          </cell>
          <cell r="N410" t="str">
            <v>Vale S.A - 0164-09</v>
          </cell>
          <cell r="O410" t="str">
            <v>Of.Central Industrial PCM</v>
          </cell>
          <cell r="P410">
            <v>45407</v>
          </cell>
          <cell r="Q410" t="str">
            <v>PRESIDENTE - EDUARDO DE SALLES BARTOLOMEO</v>
          </cell>
          <cell r="R410" t="str">
            <v>VP EXEC OPERACOES - CARLOS HENRIQUE SENNA MEDEIROS</v>
          </cell>
          <cell r="S410" t="str">
            <v>DIR CORREDOR SUDESTE - LUIZ GUSTAVO RECHE</v>
          </cell>
          <cell r="T410" t="str">
            <v>DIR ENGENHARIA CORR SUDESTE - ARLEY HOSKEN TEIXEIRA</v>
          </cell>
          <cell r="U410" t="str">
            <v>GER EQUIP AUXILIARES CORR SUL - VIVIAN RODRIGUES SILVEIRA SANTOS</v>
          </cell>
          <cell r="V410" t="str">
            <v>COORD PROGRAM CONTROLE PRODUCA - JOCEMAR CABALLERO DE OLIVEIRA</v>
          </cell>
          <cell r="W410" t="str">
            <v>-</v>
          </cell>
          <cell r="X410" t="str">
            <v>LIDIANE SOUZA GUIMARAES</v>
          </cell>
          <cell r="Y410" t="str">
            <v>gizelle.soraja@vale.com</v>
          </cell>
          <cell r="Z410" t="str">
            <v>Vale S/A</v>
          </cell>
          <cell r="AA410" t="str">
            <v>Ferrosos</v>
          </cell>
          <cell r="AB410" t="str">
            <v>ENGENHARIA</v>
          </cell>
          <cell r="AC410" t="str">
            <v>Vanessa Medeiros</v>
          </cell>
          <cell r="AD410" t="str">
            <v>LARANJA</v>
          </cell>
          <cell r="AE410" t="str">
            <v>Remoto com acesso frequente (Híbrido)</v>
          </cell>
          <cell r="AF410">
            <v>45411</v>
          </cell>
          <cell r="AG410" t="str">
            <v>PREENCHIDO</v>
          </cell>
          <cell r="AH410" t="str">
            <v>31 99846-7809</v>
          </cell>
          <cell r="AI410" t="str">
            <v>07:30 as 16:30</v>
          </cell>
          <cell r="AJ410" t="str">
            <v>Khalinne Lima</v>
          </cell>
          <cell r="AK410" t="str">
            <v>khalinne.lima@vale.com</v>
          </cell>
          <cell r="AL410" t="str">
            <v>ENGENHARIA</v>
          </cell>
          <cell r="AM410" t="str">
            <v xml:space="preserve">Somos uma gerencia ligado a diretoria de engenharia, e somos responsáveis pela reforma de componentes de equipamento de Mina (Motores e Trem de força) e pela Manutenção dos equipamentos auxiliares (caminhão, empilhadeiras). Somos um PCM e PCP, que coordena a estratégia da manutenção e produção das oficinas no corredor sudeste. </v>
          </cell>
          <cell r="AN410" t="str">
            <v>Acompanhamento das programações e planejamento das sete oficinas distribuídas nos complexos de Itabira, Minas Centrais e Mariana.
Desenvolvimentos em análise de causas de desvios ocorridos nos processo de planejamento.</v>
          </cell>
          <cell r="AO410" t="str">
            <v>Híbrido - Remoto, acesso frequente</v>
          </cell>
          <cell r="AP410" t="str">
            <v>MG</v>
          </cell>
          <cell r="AQ410" t="str">
            <v>Itabira</v>
          </cell>
          <cell r="AR410" t="str">
            <v>Itabira</v>
          </cell>
          <cell r="AS410" t="str">
            <v>Engenharia de Produção, Engenharia Mecânica, Administração</v>
          </cell>
          <cell r="AU410" t="str">
            <v>Não é necessário para minha vaga</v>
          </cell>
          <cell r="AV410" t="str">
            <v>SAP, Excel</v>
          </cell>
          <cell r="AX410" t="str">
            <v>OK</v>
          </cell>
          <cell r="BA410" t="str">
            <v>OK</v>
          </cell>
          <cell r="BB410" t="str">
            <v>planilha EB</v>
          </cell>
          <cell r="BC410" t="str">
            <v>MINA E USINA</v>
          </cell>
        </row>
        <row r="411">
          <cell r="B411">
            <v>1071978</v>
          </cell>
          <cell r="C411">
            <v>1</v>
          </cell>
          <cell r="D411" t="str">
            <v>Estágio superior 6h</v>
          </cell>
          <cell r="E411" t="str">
            <v>ABERTO</v>
          </cell>
          <cell r="G411" t="str">
            <v>Substituição</v>
          </cell>
          <cell r="H411">
            <v>503029</v>
          </cell>
          <cell r="I411" t="str">
            <v>Claudio Depes Tallon Netto</v>
          </cell>
          <cell r="J411" t="str">
            <v>claudio.depes.tallon@vale.com</v>
          </cell>
          <cell r="K411">
            <v>1010530</v>
          </cell>
          <cell r="L411" t="str">
            <v>Brasil/Rio de Janeiro</v>
          </cell>
          <cell r="M411" t="str">
            <v>RIO DE JANEIRO</v>
          </cell>
          <cell r="N411" t="str">
            <v>Vale S.A - 0001-54</v>
          </cell>
          <cell r="O411" t="str">
            <v>Torre Oscar Niemeyer - RJ</v>
          </cell>
          <cell r="P411">
            <v>45407</v>
          </cell>
          <cell r="Q411" t="str">
            <v>PRESIDENTE - EDUARDO DE SALLES BARTOLOMEO</v>
          </cell>
          <cell r="R411" t="str">
            <v>VP EXEC ASSUNTOS CORPOR INSTIT - ALEXANDRE SILVA D AMBROSIO</v>
          </cell>
          <cell r="S411" t="str">
            <v>DIR JURIDICO - OCTAVIO BULCAO NASCIMENTO</v>
          </cell>
          <cell r="T411" t="str">
            <v>GER GERAL JUR CONTENC SUP NEG - CLAUDIO DEPES TALLON NETTO</v>
          </cell>
          <cell r="U411" t="str">
            <v>-</v>
          </cell>
          <cell r="V411" t="str">
            <v>-</v>
          </cell>
          <cell r="W411" t="str">
            <v>-</v>
          </cell>
          <cell r="X411" t="str">
            <v>LIDIANE SOUZA GUIMARAES</v>
          </cell>
          <cell r="Y411" t="str">
            <v>Priscila.Mercadante@vale.com</v>
          </cell>
          <cell r="Z411" t="str">
            <v>Vale S/A</v>
          </cell>
          <cell r="AA411" t="str">
            <v>Corporativo</v>
          </cell>
          <cell r="AB411" t="str">
            <v>JURIDICO</v>
          </cell>
          <cell r="AC411" t="str">
            <v>Vanessa Medeiros</v>
          </cell>
          <cell r="AD411" t="str">
            <v>VERDE</v>
          </cell>
          <cell r="AE411" t="str">
            <v>Remoto com acesso eventual (Home Office)</v>
          </cell>
          <cell r="AF411">
            <v>45411</v>
          </cell>
          <cell r="AG411" t="str">
            <v>PREENCHIDO</v>
          </cell>
          <cell r="AH411">
            <v>21984427080</v>
          </cell>
          <cell r="AI411" t="str">
            <v>9h às 18h</v>
          </cell>
          <cell r="AJ411" t="str">
            <v>Claudia Ahmed</v>
          </cell>
          <cell r="AK411" t="str">
            <v>claudia.ahmed@vale.com</v>
          </cell>
          <cell r="AL411" t="str">
            <v>JURIDICO</v>
          </cell>
          <cell r="AM411" t="str">
            <v>Jurídico Consultivo e Contencioso Cível, Ambiental, Trabalhista, Marítimo e Criminal</v>
          </cell>
          <cell r="AN411" t="str">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ell>
          <cell r="AO411" t="str">
            <v>Híbrido - Remoto com acesso eventual (Ida de 1 a 2x por semana ou sob demanda)</v>
          </cell>
          <cell r="AP411" t="str">
            <v>RJ</v>
          </cell>
          <cell r="AQ411" t="str">
            <v>Rio de Janeiro</v>
          </cell>
          <cell r="AR411" t="str">
            <v>Rio de Janeiro</v>
          </cell>
          <cell r="AS411" t="str">
            <v>Direito</v>
          </cell>
          <cell r="AU411" t="str">
            <v>Avançado</v>
          </cell>
          <cell r="AV411" t="str">
            <v>Estudantes a partir do quinto semestre, com conhecimento em informática e inglês avançado.</v>
          </cell>
          <cell r="AW411" t="str">
            <v>A única restrição seria para deficientes visuais e auditivos, infelizmente.</v>
          </cell>
          <cell r="AX411" t="str">
            <v xml:space="preserve">NOT OK </v>
          </cell>
          <cell r="AY411" t="str">
            <v>vaga aberta como acesso eventual, informado acesso frequente em FORMS</v>
          </cell>
          <cell r="AZ411" t="str">
            <v>02/05 Gestor informou que a modalidade correta é Eventual; 02/05 Enviado email ao gestor</v>
          </cell>
          <cell r="BA411" t="str">
            <v>OK</v>
          </cell>
          <cell r="BB411" t="str">
            <v>planilha EB</v>
          </cell>
          <cell r="BC411" t="str">
            <v>JURÍDICO</v>
          </cell>
        </row>
        <row r="412">
          <cell r="B412">
            <v>1071988</v>
          </cell>
          <cell r="C412">
            <v>1</v>
          </cell>
          <cell r="D412" t="str">
            <v>Estágio superior 6h</v>
          </cell>
          <cell r="E412" t="str">
            <v>ABERTO</v>
          </cell>
          <cell r="G412" t="str">
            <v>Substituição</v>
          </cell>
          <cell r="H412">
            <v>498227</v>
          </cell>
          <cell r="I412" t="str">
            <v>Marcio Junior Pereira</v>
          </cell>
          <cell r="J412" t="str">
            <v>marcio.pereira.junior@vale.com</v>
          </cell>
          <cell r="K412">
            <v>1160478</v>
          </cell>
          <cell r="L412" t="str">
            <v xml:space="preserve">Brasil/Minas Gerais </v>
          </cell>
          <cell r="M412" t="str">
            <v>SAO GONCALO DO RIO ABAIXO</v>
          </cell>
          <cell r="N412" t="str">
            <v>Vale S.A - 0447-98</v>
          </cell>
          <cell r="O412" t="str">
            <v>Escr. Oper. Manut. Mina B</v>
          </cell>
          <cell r="P412">
            <v>45407</v>
          </cell>
          <cell r="Q412" t="str">
            <v>PRESIDENTE - EDUARDO DE SALLES BARTOLOMEO</v>
          </cell>
          <cell r="R412" t="str">
            <v>VP EXEC OPERACOES - CARLOS HENRIQUE SENNA MEDEIROS</v>
          </cell>
          <cell r="S412" t="str">
            <v>DIR CORREDOR SUDESTE - LUIZ GUSTAVO RECHE</v>
          </cell>
          <cell r="T412" t="str">
            <v>DIR OPER BRUCUTU AGUA LIMPA - PAULO FERNANDO DE TOLEDO DAMASCENO</v>
          </cell>
          <cell r="U412" t="str">
            <v>GER GERAL MANUT MI USI BRUCUTU - LUIZ OTAVIO REIS MAIA</v>
          </cell>
          <cell r="V412" t="str">
            <v>COORD PROG CONTROLE MANUT MINE - MARCIO JUNIOR PEREIRA</v>
          </cell>
          <cell r="W412" t="str">
            <v>-</v>
          </cell>
          <cell r="X412" t="str">
            <v>LIDIANE SOUZA GUIMARAES</v>
          </cell>
          <cell r="Y412" t="str">
            <v>luciana.pinto@vale.com</v>
          </cell>
          <cell r="Z412" t="str">
            <v>Vale S/A</v>
          </cell>
          <cell r="AA412" t="str">
            <v>Ferrosos</v>
          </cell>
          <cell r="AB412" t="str">
            <v>MANUTENÇÃO DE MINA</v>
          </cell>
          <cell r="AC412" t="str">
            <v>Denizete Corrêa</v>
          </cell>
          <cell r="AD412" t="str">
            <v>VERDE</v>
          </cell>
          <cell r="AE412" t="str">
            <v>Remoto com acesso frequente (Híbrido)</v>
          </cell>
          <cell r="AF412">
            <v>45411</v>
          </cell>
          <cell r="AG412" t="str">
            <v>PREENCHIDO</v>
          </cell>
          <cell r="AH412">
            <v>31995490933</v>
          </cell>
          <cell r="AI412" t="str">
            <v>7:30 as 16:30</v>
          </cell>
          <cell r="AJ412" t="str">
            <v xml:space="preserve">Saulo Penha </v>
          </cell>
          <cell r="AK412" t="str">
            <v>saulo.penha@vale.com</v>
          </cell>
          <cell r="AL412" t="str">
            <v>MANUTENÇÃO DE MINA</v>
          </cell>
          <cell r="AM412" t="str">
            <v>PCM - Planejamento e controle da Manutenção .
Esta fase da manutenção é responsável por desdobrar a estratégia de manutenção construída pela Engenharia para ser executa pela fase seguinte que é a Manutenção de Equipamentos de Mina. Também é realizado o diligenciamento das Notas de manutenção oriundas da fase de inspeção de manutenção ( visão sensitiva ) .</v>
          </cell>
          <cell r="AN412" t="str">
            <v xml:space="preserve">Acompanhar todos os macroprocessos do PCM , que hj é subdividido em 6 . </v>
          </cell>
          <cell r="AO412" t="str">
            <v>Híbrido - Remoto, acesso frequente</v>
          </cell>
          <cell r="AP412" t="str">
            <v>MG</v>
          </cell>
          <cell r="AQ412" t="str">
            <v>São Gonçalo do Rio Abaixo</v>
          </cell>
          <cell r="AR412" t="str">
            <v>São Gonçalo do Rio Abaixo, João Monlevade, Santa Barbara, Catas Altas</v>
          </cell>
          <cell r="AS412" t="str">
            <v>Engenharia Mecânica, Engenharia Elétrica, Engenharia da Computação</v>
          </cell>
          <cell r="AU412" t="str">
            <v>Diferencial - Básico</v>
          </cell>
          <cell r="AV412" t="str">
            <v>Pacote office , Power BI , ajudaria nas propostas de trabalho .</v>
          </cell>
          <cell r="AW412" t="str">
            <v>não</v>
          </cell>
          <cell r="AX412" t="str">
            <v xml:space="preserve">NOT OK </v>
          </cell>
          <cell r="AY412" t="str">
            <v>1 - Vaga aberta como São Gonçalo do Rio abaixo, informado ser Rio Piracicaba em FORMS, 2- Podemos considerar todas as engenharias? Se não, citar quais</v>
          </cell>
          <cell r="AZ412" t="str">
            <v>06/05 Gestor informou que a localidade é São Gonçalo do Rio Abaixo; 02/05 Encaminhado e-mail para o gestor (01); Candidatos podem residir em São Gonçalo do Rio Abaixo, João Monlevade, Santa Barbara e Catas Altas (Lidi)</v>
          </cell>
          <cell r="BA412" t="str">
            <v>OK</v>
          </cell>
          <cell r="BB412" t="str">
            <v>planilha EB</v>
          </cell>
          <cell r="BC412" t="str">
            <v>MINA E USINA</v>
          </cell>
        </row>
        <row r="413">
          <cell r="B413">
            <v>1072000</v>
          </cell>
          <cell r="C413">
            <v>1</v>
          </cell>
          <cell r="D413" t="str">
            <v>Estágio superior 6h</v>
          </cell>
          <cell r="E413" t="str">
            <v>ABERTO</v>
          </cell>
          <cell r="G413" t="str">
            <v>Substituição</v>
          </cell>
          <cell r="H413">
            <v>492544</v>
          </cell>
          <cell r="I413" t="str">
            <v>Joesley Sena de Souza</v>
          </cell>
          <cell r="J413" t="str">
            <v>joesley.souza@vale.com</v>
          </cell>
          <cell r="K413">
            <v>1120219</v>
          </cell>
          <cell r="L413" t="str">
            <v xml:space="preserve">Brasil/Minas Gerais </v>
          </cell>
          <cell r="M413" t="str">
            <v>MARIANA</v>
          </cell>
          <cell r="N413" t="str">
            <v>Vale S.A - 0401-05</v>
          </cell>
          <cell r="O413" t="str">
            <v>Escr. Cent. Timbopeba(040</v>
          </cell>
          <cell r="P413">
            <v>45407</v>
          </cell>
          <cell r="Q413" t="str">
            <v>PRESIDENTE - EDUARDO DE SALLES BARTOLOMEO</v>
          </cell>
          <cell r="R413" t="str">
            <v>VP EXEC OPERACOES - CARLOS HENRIQUE SENNA MEDEIROS</v>
          </cell>
          <cell r="S413" t="str">
            <v>DIR RISCOS OPER SSMA OP INTER - RODRIGO RAMOS SILVEIRA</v>
          </cell>
          <cell r="T413" t="str">
            <v>DIR SSMA RISCO OPERACIONAL SUD - KARINA ARAUJO COSTA RAPUCCI</v>
          </cell>
          <cell r="U413" t="str">
            <v>GER MEIO AMBIENTE CORR SUDESTE - CAMILA PANTUZZA DIAS CUNHA FERNANDES</v>
          </cell>
          <cell r="V413" t="str">
            <v>COORD MEIO AMBIENTE - JOESLEY SENA DE SOUZA</v>
          </cell>
          <cell r="W413" t="str">
            <v>-</v>
          </cell>
          <cell r="X413" t="str">
            <v>LIDIANE SOUZA GUIMARAES</v>
          </cell>
          <cell r="Y413" t="str">
            <v>Deisiane.Mendes@vale.com</v>
          </cell>
          <cell r="Z413" t="str">
            <v>Vale S/A</v>
          </cell>
          <cell r="AA413" t="str">
            <v>Ferrosos</v>
          </cell>
          <cell r="AB413" t="str">
            <v>MEIO AMBIENTE</v>
          </cell>
          <cell r="AC413" t="str">
            <v>Tatiana Ribeiro</v>
          </cell>
          <cell r="AD413" t="str">
            <v>VERDE</v>
          </cell>
          <cell r="AE413" t="str">
            <v>Remoto com acesso frequente (Híbrido)</v>
          </cell>
          <cell r="AF413">
            <v>45411</v>
          </cell>
          <cell r="AG413" t="str">
            <v>PREENCHIDO</v>
          </cell>
          <cell r="AH413" t="str">
            <v>31 987825510</v>
          </cell>
          <cell r="AI413" t="str">
            <v>7h30 - 16h45</v>
          </cell>
          <cell r="AJ413" t="str">
            <v>Samella Camacho</v>
          </cell>
          <cell r="AK413" t="str">
            <v>samella.camacho@vale.com</v>
          </cell>
          <cell r="AL413" t="str">
            <v>MEIO AMBIENTE</v>
          </cell>
          <cell r="AM413" t="str">
            <v>Meio Ambiente Operacional. Suportar tecnicamente as áreas operacionais no estabelecimento e proposição de medidas de controle e monitoramento ambiental</v>
          </cell>
          <cell r="AN413" t="str">
            <v>Acompanhamento dos processos/ atividades da area de Meio Ambiente no Processo de Mineração
Atuação em processos de licenciamento ambiental e estudos que o compõe
Desenvolvimento de atividades relativas a um sistema de gestão ISO 14001</v>
          </cell>
          <cell r="AO413" t="str">
            <v>Híbrido - Remoto, acesso frequente</v>
          </cell>
          <cell r="AP413" t="str">
            <v>MG</v>
          </cell>
          <cell r="AQ413" t="str">
            <v>Mariana</v>
          </cell>
          <cell r="AR413" t="str">
            <v>Catas Altas/ Mariana/ Santa Barbara/ Ouro Preto</v>
          </cell>
          <cell r="AS413" t="str">
            <v>Engenharia Ambiental</v>
          </cell>
          <cell r="AU413" t="str">
            <v>Diferencial - Básico</v>
          </cell>
          <cell r="AV413" t="str">
            <v>Power Bi/ ArcGis</v>
          </cell>
          <cell r="AW413" t="str">
            <v>Sim. Acessibilidade as areas.</v>
          </cell>
          <cell r="AX413" t="str">
            <v>OK</v>
          </cell>
          <cell r="BA413" t="str">
            <v>OK</v>
          </cell>
          <cell r="BB413" t="str">
            <v>planilha EB</v>
          </cell>
          <cell r="BC413" t="str">
            <v>MEIO AMBIENTE</v>
          </cell>
        </row>
        <row r="414">
          <cell r="B414">
            <v>1072004</v>
          </cell>
          <cell r="C414">
            <v>1</v>
          </cell>
          <cell r="D414" t="str">
            <v>Estágio superior 6h</v>
          </cell>
          <cell r="E414" t="str">
            <v>ABERTO</v>
          </cell>
          <cell r="G414" t="str">
            <v>Substituição</v>
          </cell>
          <cell r="H414">
            <v>501018</v>
          </cell>
          <cell r="I414" t="str">
            <v>Geraldo Eustaquio da Silva Filho</v>
          </cell>
          <cell r="J414" t="str">
            <v>geraldo.eustaquio@vale.com</v>
          </cell>
          <cell r="K414">
            <v>1330477</v>
          </cell>
          <cell r="L414" t="str">
            <v xml:space="preserve">Brasil/Minas Gerais </v>
          </cell>
          <cell r="M414" t="str">
            <v>CONGONHAS</v>
          </cell>
          <cell r="N414" t="str">
            <v>VALE S.A - 0142-95</v>
          </cell>
          <cell r="O414" t="str">
            <v>US BENE MOAGEM_FLOT_ESPES</v>
          </cell>
          <cell r="P414">
            <v>45407</v>
          </cell>
          <cell r="Q414" t="str">
            <v>PRESIDENTE - EDUARDO DE SALLES BARTOLOMEO</v>
          </cell>
          <cell r="R414" t="str">
            <v>VP EXEC OPERACOES - CARLOS HENRIQUE SENNA MEDEIROS</v>
          </cell>
          <cell r="S414" t="str">
            <v>DIR CORREDOR SUL - DIOGO AFONSO COSTA</v>
          </cell>
          <cell r="T414" t="str">
            <v>DIR OPER FABRIC PARAOPEBA - JULIANA CRISTINA FREITAS DA SILVA</v>
          </cell>
          <cell r="U414" t="str">
            <v>GER GERAL MANUTENCAO PARAOPEBA - PABLO CARVALHO DIAS</v>
          </cell>
          <cell r="V414" t="str">
            <v>COORD MANUTENÃ‡ÃƒO MINERAÃ‡ÃƒO - GERALDO EUSTAQUIO DA SILVA FILHO</v>
          </cell>
          <cell r="W414" t="str">
            <v>-</v>
          </cell>
          <cell r="X414" t="str">
            <v>LIDIANE SOUZA GUIMARAES</v>
          </cell>
          <cell r="Y414" t="str">
            <v>randaica.abreu@vale.com</v>
          </cell>
          <cell r="Z414" t="str">
            <v>Vale S/A</v>
          </cell>
          <cell r="AA414" t="str">
            <v>Ferrosos</v>
          </cell>
          <cell r="AB414" t="str">
            <v>MANUTENÇÃO DE USINA</v>
          </cell>
          <cell r="AC414" t="str">
            <v>Denizete Corrêa</v>
          </cell>
          <cell r="AD414" t="str">
            <v>VERDE</v>
          </cell>
          <cell r="AE414" t="str">
            <v>Remoto com acesso frequente (Híbrido)</v>
          </cell>
          <cell r="AF414">
            <v>45411</v>
          </cell>
          <cell r="AG414" t="str">
            <v>PREENCHIDO</v>
          </cell>
          <cell r="AH414">
            <v>31983806625</v>
          </cell>
          <cell r="AI414" t="str">
            <v>7:00 as 16:00</v>
          </cell>
          <cell r="AJ414" t="str">
            <v>Geraldo Eustáquio da Silva Filho</v>
          </cell>
          <cell r="AK414" t="str">
            <v>geraldo.eustaquio@vale.com</v>
          </cell>
          <cell r="AL414" t="str">
            <v>MANUTENÇÃO DE USINA</v>
          </cell>
          <cell r="AM414" t="str">
            <v>Coordenação de inspeção de ativos - Responsável por inspecionar os ativos do processo produtivo de usina e mina na disciplina de elétrica, cuidar dos indicadores de manutenção de todos os processos de elétrica</v>
          </cell>
          <cell r="AN414" t="str">
            <v>Aprender e companhar os processos de produção, contribuir nas tratativas dos indicadores, criar relatorios, realizar gestão de ações de segurança e confiabilidade.</v>
          </cell>
          <cell r="AO414" t="str">
            <v>Híbrido - Remoto, acesso frequente</v>
          </cell>
          <cell r="AP414" t="str">
            <v>MG</v>
          </cell>
          <cell r="AQ414" t="str">
            <v>Congonhas</v>
          </cell>
          <cell r="AR414" t="str">
            <v>Congonhas, Conselheiro Lafaiete, Ouro Branco</v>
          </cell>
          <cell r="AS414" t="str">
            <v>Engenharia Elétrica, Engenharia de Controle e Automação, Engenharia de Produção</v>
          </cell>
          <cell r="AU414" t="str">
            <v>Não é necessário para minha vaga</v>
          </cell>
          <cell r="AV414" t="str">
            <v>pacote office, SAP, BI</v>
          </cell>
          <cell r="AW414" t="str">
            <v>não</v>
          </cell>
          <cell r="AX414" t="str">
            <v xml:space="preserve">NOT OK </v>
          </cell>
          <cell r="AY414" t="str">
            <v>curso de engenharia eletroeletronica não disponível</v>
          </cell>
          <cell r="AZ414">
            <v>45415</v>
          </cell>
          <cell r="BA414" t="str">
            <v>OK</v>
          </cell>
          <cell r="BB414" t="str">
            <v>planilha EB</v>
          </cell>
          <cell r="BC414" t="str">
            <v>MINA E USINA</v>
          </cell>
        </row>
        <row r="415">
          <cell r="B415">
            <v>1071995</v>
          </cell>
          <cell r="C415">
            <v>1</v>
          </cell>
          <cell r="D415" t="str">
            <v>Estágio superior 6h</v>
          </cell>
          <cell r="E415" t="str">
            <v>CANCELADO</v>
          </cell>
          <cell r="F415" t="str">
            <v>Exercício de Produtividade - Pedido por Lidi em 09/08 - candidatos não convocados</v>
          </cell>
          <cell r="G415" t="str">
            <v>Substituição</v>
          </cell>
          <cell r="H415">
            <v>190868</v>
          </cell>
          <cell r="I415" t="str">
            <v>Mauro De Castro Lima Filho</v>
          </cell>
          <cell r="J415" t="str">
            <v>mauro.castro@vale.com</v>
          </cell>
          <cell r="K415">
            <v>1080151</v>
          </cell>
          <cell r="L415" t="str">
            <v xml:space="preserve">Brasil/Minas Gerais </v>
          </cell>
          <cell r="M415" t="str">
            <v>ITABIRA</v>
          </cell>
          <cell r="N415" t="str">
            <v>Vale S.A - 0164-09</v>
          </cell>
          <cell r="O415" t="str">
            <v>Escr. Centr Cau� Mina(016</v>
          </cell>
          <cell r="P415">
            <v>45407</v>
          </cell>
          <cell r="Q415" t="str">
            <v>PRESIDENTE - EDUARDO DE SALLES BARTOLOMEO</v>
          </cell>
          <cell r="R415" t="str">
            <v>VP EXEC OPERACOES - CARLOS HENRIQUE SENNA MEDEIROS</v>
          </cell>
          <cell r="S415" t="str">
            <v>DIR CORREDOR SUDESTE - LUIZ GUSTAVO RECHE</v>
          </cell>
          <cell r="T415" t="str">
            <v>DIR GEOT HIDROG CORR SUD - QUINTILIANO FERNANDES GUERRA</v>
          </cell>
          <cell r="U415" t="str">
            <v>GER GERAL GEOT HIDROG ITABIRA - MIGUEL PAGANIN NETO</v>
          </cell>
          <cell r="V415" t="str">
            <v>COORD GEOTECNIA E TOPOGRAFIA - MAURO DE CASTRO LIMA FILHO</v>
          </cell>
          <cell r="W415" t="str">
            <v>-</v>
          </cell>
          <cell r="X415" t="str">
            <v>LIDIANE SOUZA GUIMARAES</v>
          </cell>
          <cell r="Y415" t="str">
            <v>Kennio.Teixeira@vale.com</v>
          </cell>
          <cell r="Z415" t="str">
            <v>Vale S/A</v>
          </cell>
          <cell r="AA415" t="str">
            <v>Ferrosos</v>
          </cell>
          <cell r="AB415" t="str">
            <v>GEOTECNIA</v>
          </cell>
          <cell r="AC415" t="str">
            <v>Tatiana Ribeiro</v>
          </cell>
          <cell r="AD415" t="str">
            <v>VERMELHO</v>
          </cell>
          <cell r="AE415" t="str">
            <v>Remoto com acesso frequente (Híbrido)</v>
          </cell>
          <cell r="AF415">
            <v>45411</v>
          </cell>
          <cell r="AG415" t="str">
            <v>PREENCHIDO</v>
          </cell>
          <cell r="AH415">
            <v>31995982571</v>
          </cell>
          <cell r="AI415" t="str">
            <v>7:30 às 16:30</v>
          </cell>
          <cell r="AJ415" t="str">
            <v xml:space="preserve">Leno Junior </v>
          </cell>
          <cell r="AK415" t="str">
            <v>Leno.Junior@vale.como</v>
          </cell>
          <cell r="AL415" t="str">
            <v>GEOTECNIA</v>
          </cell>
          <cell r="AM415" t="str">
            <v xml:space="preserve">Geotecnia Operacional das Barragens, Diques, Cavas,  Pilhas e  Hidrogeologia. Entre as responsabilidades destaca-se a garantia da segurança Geotécnica das estruturas do Complexo Itabira. </v>
          </cell>
          <cell r="AN415" t="str">
            <v xml:space="preserve">Inspeção e monitoramento, suporte ao time de Geotecnia de Barragens e Diques, bem como Cavas, Pilhas e Hidrogeologia, visando atendimento aos requisitos legais e boas práticas da engenharia ligadas à Geotecnia do Complexo Itabira. </v>
          </cell>
          <cell r="AO415" t="str">
            <v>Híbrido - Remoto, acesso frequente</v>
          </cell>
          <cell r="AP415" t="str">
            <v>MG</v>
          </cell>
          <cell r="AQ415" t="str">
            <v>Itabira</v>
          </cell>
          <cell r="AR415" t="str">
            <v xml:space="preserve">Itabira </v>
          </cell>
          <cell r="AS415" t="str">
            <v>Engenharia Civil</v>
          </cell>
          <cell r="AU415" t="str">
            <v>Diferencial - Intermediário</v>
          </cell>
          <cell r="AV415" t="str">
            <v xml:space="preserve">Slide, Autocad, Arcgis, QGIS </v>
          </cell>
          <cell r="AW415" t="str">
            <v xml:space="preserve">Algumas atividades envolvem inspeção de campo,  mas a depender da deficiência é possível considerar.  Temos colegas PCDs na área. </v>
          </cell>
          <cell r="AX415" t="str">
            <v xml:space="preserve">NOT OK </v>
          </cell>
          <cell r="AY415" t="str">
            <v>Cursos de geologia, engenharia de minas e engenharia geológica não disponíveis</v>
          </cell>
          <cell r="AZ415">
            <v>45414</v>
          </cell>
          <cell r="BA415" t="str">
            <v>OK</v>
          </cell>
          <cell r="BB415" t="str">
            <v>planilha EB</v>
          </cell>
          <cell r="BC415" t="str">
            <v>MINA E USINA</v>
          </cell>
        </row>
        <row r="416">
          <cell r="B416">
            <v>1072020</v>
          </cell>
          <cell r="C416">
            <v>1</v>
          </cell>
          <cell r="D416" t="str">
            <v>Estágio superior 6h</v>
          </cell>
          <cell r="E416" t="str">
            <v>ABERTO</v>
          </cell>
          <cell r="G416" t="str">
            <v>Aumento de Quadro</v>
          </cell>
          <cell r="H416">
            <v>140913</v>
          </cell>
          <cell r="I416" t="str">
            <v>Derek Reuber Vasconcelos Quiuqui</v>
          </cell>
          <cell r="J416" t="str">
            <v>derek.quiuqui@vale.com</v>
          </cell>
          <cell r="K416">
            <v>1590018</v>
          </cell>
          <cell r="L416" t="str">
            <v>Brasil/Pará</v>
          </cell>
          <cell r="M416" t="str">
            <v>PARAUAPEBAS</v>
          </cell>
          <cell r="N416" t="str">
            <v>Salobo Metais S.A. - 0006</v>
          </cell>
          <cell r="O416" t="str">
            <v>Term Cobre-M Sossego(0006</v>
          </cell>
          <cell r="P416">
            <v>45408</v>
          </cell>
          <cell r="Q416" t="str">
            <v>PRESIDENTE - EDUARDO DE SALLES BARTOLOMEO</v>
          </cell>
          <cell r="R416" t="str">
            <v>DIR, NORTH ATLANTIC OPERATIONS - ALFREDO PONTES DE SANTANA</v>
          </cell>
          <cell r="S416" t="str">
            <v>DIR OPER METAIS BASICO ATL SUL - ANTONIO DAHER PADOVEZI</v>
          </cell>
          <cell r="T416" t="str">
            <v>DIR LOG SUPORT NEG BM - ALINE MICHELLE DE OLIVEIRA VELOSO</v>
          </cell>
          <cell r="U416" t="str">
            <v>COORD PCM CONFIABILIDADE - DEREK REUBER VASCONCELOS QUIUQUI</v>
          </cell>
          <cell r="V416" t="str">
            <v>-</v>
          </cell>
          <cell r="W416" t="str">
            <v>-</v>
          </cell>
          <cell r="X416" t="str">
            <v>LIDIANE SOUZA GUIMARAES</v>
          </cell>
          <cell r="Y416" t="str">
            <v>veiga.luciana@vale.com</v>
          </cell>
          <cell r="Z416" t="str">
            <v>Salobo Metais Ltda</v>
          </cell>
          <cell r="AA416" t="str">
            <v>Metais Básicos</v>
          </cell>
          <cell r="AB416" t="str">
            <v>MANUTENÇÃO DE PORTO</v>
          </cell>
          <cell r="AC416" t="str">
            <v>Denizete Corrêa</v>
          </cell>
          <cell r="AD416" t="str">
            <v>VERDE</v>
          </cell>
          <cell r="AE416" t="str">
            <v>Onsite (Presencial)</v>
          </cell>
          <cell r="AF416">
            <v>45411</v>
          </cell>
          <cell r="AG416" t="str">
            <v>PREENCHIDO</v>
          </cell>
          <cell r="AH416" t="str">
            <v>31 98877 3886</v>
          </cell>
          <cell r="AI416" t="str">
            <v>08:00 às 17:00</v>
          </cell>
          <cell r="AJ416" t="str">
            <v>FRANKNALDO CUTRIM GOMES</v>
          </cell>
          <cell r="AK416" t="str">
            <v>Frank.Gomes.Frank@Vale.com</v>
          </cell>
          <cell r="AL416" t="str">
            <v>MANUTENÇÃO DE PORTO</v>
          </cell>
          <cell r="AM416" t="str">
            <v>PCM - Planejamento e controle da manutenção e Confiabilidade dos terminais logísticos de parauapebas e são luís. Somos responsáveis pelo processo de planejamento de curto e médio prazo, planejamento, aprovisionamento, programação e controle das ordens de manutenção. E atuamos com a parte de engenharia, estratégia e confiabilidade dos ativos de logística e portuário.</v>
          </cell>
          <cell r="AN416" t="str">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ell>
          <cell r="AO416" t="str">
            <v>Onsite - Presencial</v>
          </cell>
          <cell r="AP416" t="str">
            <v>PA</v>
          </cell>
          <cell r="AQ416" t="str">
            <v>Parauapebas</v>
          </cell>
          <cell r="AR416" t="str">
            <v>Parauapebas</v>
          </cell>
          <cell r="AS416" t="str">
            <v>Engenharia de Produção, Engenharia de Software, Engenharia Elétrica, Engenharia Mecânica, Engenharia da Computação</v>
          </cell>
          <cell r="AU416" t="str">
            <v>Não é necessário para minha vaga</v>
          </cell>
          <cell r="AV416" t="str">
            <v>Excel, Project e Power Point</v>
          </cell>
          <cell r="AW416" t="str">
            <v>Não</v>
          </cell>
          <cell r="AX416" t="str">
            <v>OK</v>
          </cell>
          <cell r="BA416" t="str">
            <v>OK</v>
          </cell>
          <cell r="BB416" t="str">
            <v>planilha EB</v>
          </cell>
          <cell r="BC416" t="str">
            <v>PORTOS</v>
          </cell>
        </row>
        <row r="417">
          <cell r="B417">
            <v>1072023</v>
          </cell>
          <cell r="C417">
            <v>1</v>
          </cell>
          <cell r="D417" t="str">
            <v>Estágio superior 6h</v>
          </cell>
          <cell r="E417" t="str">
            <v>ABERTO</v>
          </cell>
          <cell r="G417" t="str">
            <v>Aumento de Quadro</v>
          </cell>
          <cell r="H417">
            <v>140913</v>
          </cell>
          <cell r="I417" t="str">
            <v>Derek Reuber Vasconcelos Quiuqui</v>
          </cell>
          <cell r="J417" t="str">
            <v>derek.quiuqui@vale.com</v>
          </cell>
          <cell r="K417">
            <v>1590018</v>
          </cell>
          <cell r="L417" t="str">
            <v>Brasil/Pará</v>
          </cell>
          <cell r="M417" t="str">
            <v>MARABA</v>
          </cell>
          <cell r="N417" t="str">
            <v>Salobo Metais S.A. - 0002</v>
          </cell>
          <cell r="O417" t="str">
            <v>Usina Sala da Preditiva S</v>
          </cell>
          <cell r="P417">
            <v>45408</v>
          </cell>
          <cell r="Q417" t="str">
            <v>PRESIDENTE - EDUARDO DE SALLES BARTOLOMEO</v>
          </cell>
          <cell r="R417" t="str">
            <v>DIR, NORTH ATLANTIC OPERATIONS - ALFREDO PONTES DE SANTANA</v>
          </cell>
          <cell r="S417" t="str">
            <v>DIR OPER METAIS BASICO ATL SUL - ANTONIO DAHER PADOVEZI</v>
          </cell>
          <cell r="T417" t="str">
            <v>DIR LOG SUPORT NEG BM - ALINE MICHELLE DE OLIVEIRA VELOSO</v>
          </cell>
          <cell r="U417" t="str">
            <v>COORD PCM CONFIABILIDADE - DEREK REUBER VASCONCELOS QUIUQUI</v>
          </cell>
          <cell r="V417" t="str">
            <v>-</v>
          </cell>
          <cell r="W417" t="str">
            <v>-</v>
          </cell>
          <cell r="X417" t="str">
            <v>LIDIANE SOUZA GUIMARAES</v>
          </cell>
          <cell r="Y417" t="str">
            <v>veiga.luciana@vale.com</v>
          </cell>
          <cell r="Z417" t="str">
            <v>Salobo Metais Ltda</v>
          </cell>
          <cell r="AA417" t="str">
            <v>Metais Básicos</v>
          </cell>
          <cell r="AB417" t="str">
            <v>Integridade Estrutural e Implantação de Projetos Correntes</v>
          </cell>
          <cell r="AC417" t="str">
            <v>Denizete Corrêa</v>
          </cell>
          <cell r="AD417" t="str">
            <v>VERDE</v>
          </cell>
          <cell r="AE417" t="str">
            <v>Onsite (Presencial)</v>
          </cell>
          <cell r="AF417">
            <v>45411</v>
          </cell>
          <cell r="AG417" t="str">
            <v>PREENCHIDO</v>
          </cell>
          <cell r="AH417">
            <v>94992115074</v>
          </cell>
          <cell r="AI417" t="str">
            <v>8:00h às 17:00</v>
          </cell>
          <cell r="AJ417" t="str">
            <v>Josenilson Dourado</v>
          </cell>
          <cell r="AK417" t="str">
            <v>josenilson.sousa@vale.com</v>
          </cell>
          <cell r="AL417" t="str">
            <v>Integridade Estrutural e Implantação de Projetos Correntes</v>
          </cell>
          <cell r="AM417" t="str">
            <v>Realizar gestão e inspeção dos ativos de integridade estrutural, a fim de trazer confiabilidade  ao negócio e segurança à pessoas, através de análises e gestão de riscos.</v>
          </cell>
          <cell r="AN417" t="str">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ell>
          <cell r="AO417" t="str">
            <v>Onsite - Presencial</v>
          </cell>
          <cell r="AP417" t="str">
            <v>PA</v>
          </cell>
          <cell r="AQ417" t="str">
            <v>Marabá</v>
          </cell>
          <cell r="AR417" t="str">
            <v>Parauapebas</v>
          </cell>
          <cell r="AS417" t="str">
            <v>Engenharia Mecânica, Engenharia Civil</v>
          </cell>
          <cell r="AU417" t="str">
            <v>Diferencial - Intermediário</v>
          </cell>
          <cell r="AV417" t="str">
            <v xml:space="preserve">SAP; AutoCAD; Ferramentas de modelagem (Ex.: Ansys, SolidWorks); Power BI; Pacote Office;  </v>
          </cell>
          <cell r="AX417" t="str">
            <v xml:space="preserve">NOT OK </v>
          </cell>
          <cell r="AY417" t="str">
            <v>engenharia de materiais não disponível</v>
          </cell>
          <cell r="AZ417">
            <v>45415</v>
          </cell>
          <cell r="BA417" t="str">
            <v>OK</v>
          </cell>
          <cell r="BB417" t="str">
            <v>planilha EB</v>
          </cell>
          <cell r="BC417" t="str">
            <v>ESTRATÉGIA</v>
          </cell>
        </row>
        <row r="418">
          <cell r="B418">
            <v>1072033</v>
          </cell>
          <cell r="C418">
            <v>1</v>
          </cell>
          <cell r="D418" t="str">
            <v>Estágio superior 6h</v>
          </cell>
          <cell r="E418" t="str">
            <v>ABERTO</v>
          </cell>
          <cell r="G418" t="str">
            <v>Aumento de Quadro</v>
          </cell>
          <cell r="H418">
            <v>512451</v>
          </cell>
          <cell r="I418" t="str">
            <v>RODRIGO ANDRE OLIVEIRA CORZO</v>
          </cell>
          <cell r="J418" t="str">
            <v>rodrigo.corzo@vale.com</v>
          </cell>
          <cell r="K418">
            <v>1480118</v>
          </cell>
          <cell r="L418" t="str">
            <v>Brasil/Maranhão</v>
          </cell>
          <cell r="M418" t="str">
            <v>SAO LUIS</v>
          </cell>
          <cell r="N418" t="str">
            <v>Vale S.A - 0378-21</v>
          </cell>
          <cell r="O418" t="str">
            <v>PrEng Melhoria OpSLS03782</v>
          </cell>
          <cell r="P418">
            <v>45408</v>
          </cell>
          <cell r="Q418" t="str">
            <v>PRESIDENTE - EDUARDO DE SALLES BARTOLOMEO</v>
          </cell>
          <cell r="R418" t="str">
            <v>VP EXEC OPERACOES - CARLOS HENRIQUE SENNA MEDEIROS</v>
          </cell>
          <cell r="S418" t="str">
            <v>DIR CORREDOR NORTE - CARLOS RODRIGUES DE CAMPOS MELLO JUNIOR</v>
          </cell>
          <cell r="T418" t="str">
            <v>DIR OPERACAO EFC - JOAO SILVA JUNIOR</v>
          </cell>
          <cell r="U418" t="str">
            <v>GER GERAL MAN MAT ROD IND EFC - JEFERSON BATISTA DA SILVA</v>
          </cell>
          <cell r="V418" t="str">
            <v>GER CONFIAB RODANTES IND EFC - JOAO CESAR AMORIM DE FREITAS</v>
          </cell>
          <cell r="W418" t="str">
            <v>SUP PROC DIRETRIZ BASIC MANUT - RODRIGO ANDRE OLIVEIRA CORZO</v>
          </cell>
          <cell r="X418" t="str">
            <v>LIDIANE SOUZA GUIMARAES</v>
          </cell>
          <cell r="Y418" t="str">
            <v>-</v>
          </cell>
          <cell r="Z418" t="str">
            <v>Vale S/A</v>
          </cell>
          <cell r="AA418" t="str">
            <v>Ferrosos</v>
          </cell>
          <cell r="AB418" t="str">
            <v>MANUTENÇÃO DE FERROVIA</v>
          </cell>
          <cell r="AC418" t="str">
            <v>Vanessa Medeiros</v>
          </cell>
          <cell r="AD418" t="str">
            <v>VERDE</v>
          </cell>
          <cell r="AE418" t="str">
            <v>Remoto com acesso eventual (Home Office)</v>
          </cell>
          <cell r="AF418">
            <v>45411</v>
          </cell>
          <cell r="AG418" t="str">
            <v>PREENCHIDO</v>
          </cell>
          <cell r="AH418">
            <v>1072039</v>
          </cell>
          <cell r="AI418" t="str">
            <v>07 as 16 h</v>
          </cell>
          <cell r="AJ418" t="str">
            <v>Jessica Feitosa de Assunção</v>
          </cell>
          <cell r="AK418" t="str">
            <v>jessica.assuncao@vale.com</v>
          </cell>
          <cell r="AL418" t="str">
            <v>MANUTENÇÃO DE FERROVIA</v>
          </cell>
          <cell r="AM418" t="str">
            <v>DBU e VPS - Supervisão responsável pelo processo de verificação das atividades de manutenção, para avaliar o devido cumprimento dos procedimentos e regulamentos e, assim, contribuir para o resultado de segurança e qualidade das atividades; coordenar as rotinas do VPS, atuando para assegurar o cumprimento e evolução da maturidade do nosso sistema de gestão.</v>
          </cell>
          <cell r="AN418" t="str">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ell>
          <cell r="AO418" t="str">
            <v>Híbrido - Remoto com acesso eventual (Ida de 1 a 2x por semana ou sob demanda)</v>
          </cell>
          <cell r="AP418" t="str">
            <v>MA</v>
          </cell>
          <cell r="AQ418" t="str">
            <v>São Luís</v>
          </cell>
          <cell r="AR418" t="str">
            <v>São Luís</v>
          </cell>
          <cell r="AS418" t="str">
            <v>Engenharia de Produção, Administração</v>
          </cell>
          <cell r="AU418" t="str">
            <v>Não é necessário para minha vaga</v>
          </cell>
          <cell r="AV418" t="str">
            <v>Pacote office (word, power point e excel), Power BI, conhecimento em ferramentas e programas da Qualidade (PDCA, 5W2H, Kaizen, etc.), conhecimento de Power Automate.</v>
          </cell>
          <cell r="AW418" t="str">
            <v>Sim, para pessoas com surdez e cegueira total.</v>
          </cell>
          <cell r="AX418" t="str">
            <v xml:space="preserve">NOT OK </v>
          </cell>
          <cell r="AY418" t="str">
            <v>Vaga aberta como acesso eventual, informado acesso frequente em FORMS</v>
          </cell>
          <cell r="AZ418" t="str">
            <v>06/05 Gestor informou que a modalidade é Eventual; 02/05 Encaminhado e-mail para o gestor;</v>
          </cell>
          <cell r="BA418" t="str">
            <v>OK</v>
          </cell>
          <cell r="BB418" t="str">
            <v>planilha EB</v>
          </cell>
          <cell r="BC418" t="str">
            <v>FERROVIAS</v>
          </cell>
        </row>
        <row r="419">
          <cell r="B419">
            <v>1072037</v>
          </cell>
          <cell r="C419">
            <v>1</v>
          </cell>
          <cell r="D419" t="str">
            <v>Estágio superior 6h</v>
          </cell>
          <cell r="E419" t="str">
            <v>ABERTO</v>
          </cell>
          <cell r="G419" t="str">
            <v>Aumento de Quadro</v>
          </cell>
          <cell r="H419">
            <v>81026839</v>
          </cell>
          <cell r="I419" t="str">
            <v>Heitor Bittencourt Baeta de Sa</v>
          </cell>
          <cell r="J419" t="str">
            <v>heitor.sa1@vale.com</v>
          </cell>
          <cell r="K419">
            <v>1220025</v>
          </cell>
          <cell r="L419" t="str">
            <v xml:space="preserve">Brasil/Minas Gerais </v>
          </cell>
          <cell r="M419" t="str">
            <v>ITABIRITO</v>
          </cell>
          <cell r="N419" t="str">
            <v>Vale S.A - 0044-94</v>
          </cell>
          <cell r="O419" t="str">
            <v>Usina de Beneficiamento M</v>
          </cell>
          <cell r="P419">
            <v>45408</v>
          </cell>
          <cell r="Q419" t="str">
            <v>PRESIDENTE - EDUARDO DE SALLES BARTOLOMEO</v>
          </cell>
          <cell r="R419" t="str">
            <v>VP EXEC OPERACOES - CARLOS HENRIQUE SENNA MEDEIROS</v>
          </cell>
          <cell r="S419" t="str">
            <v>DIR CORREDOR SUL - DIOGO AFONSO COSTA</v>
          </cell>
          <cell r="T419" t="str">
            <v>DIR OPERACAO VARGEM GRANDE - JEFFERSON CORRAIDE GUIMARAES</v>
          </cell>
          <cell r="U419" t="str">
            <v>GER OPER PIC / VGR - HALINE CRISTINA DOS SANTOS PAIVA</v>
          </cell>
          <cell r="V419" t="str">
            <v>GER TRAT MINERIO PICO EXP VGR - CAMILA SILVA LAUDARES</v>
          </cell>
          <cell r="W419" t="str">
            <v>COORD CONFIABILID OPERACIONAL - HEITOR BITTENCOURT BAETA DE SA</v>
          </cell>
          <cell r="X419" t="str">
            <v>LIDIANE SOUZA GUIMARAES</v>
          </cell>
          <cell r="Y419" t="str">
            <v>Sarita.Luz@vale.com</v>
          </cell>
          <cell r="Z419" t="str">
            <v>Vale S/A</v>
          </cell>
          <cell r="AA419" t="str">
            <v>Ferrosos</v>
          </cell>
          <cell r="AB419" t="str">
            <v>CONFIABILIDADE OPERACIONAL</v>
          </cell>
          <cell r="AC419" t="str">
            <v>Denizete Corrêa</v>
          </cell>
          <cell r="AD419" t="str">
            <v>VERDE</v>
          </cell>
          <cell r="AE419" t="str">
            <v>Onsite (Presencial)</v>
          </cell>
          <cell r="AF419">
            <v>45411</v>
          </cell>
          <cell r="AG419" t="str">
            <v>PREENCHIDO</v>
          </cell>
          <cell r="AH419">
            <v>31998638149</v>
          </cell>
          <cell r="AI419" t="str">
            <v>7:30 às 16:30</v>
          </cell>
          <cell r="AJ419" t="str">
            <v>Marina Cunha Galvao De Franca</v>
          </cell>
          <cell r="AK419" t="str">
            <v>marina.cunha.franca@vale.com</v>
          </cell>
          <cell r="AL419" t="str">
            <v>CONFIABILIDADE OPERACIONAL</v>
          </cell>
          <cell r="AM419" t="str">
            <v>Garantir a confiabilidade operacional do Complexo Vargem Grande através de trabalhos de melhorias contínua e análises de falhas, focando na operação de usina e mina.</v>
          </cell>
          <cell r="AN419" t="str">
            <v>Contribuir dentro da rotina nas análises dos ofensores diários para as operações indicando ações efetivas.</v>
          </cell>
          <cell r="AO419" t="str">
            <v>Onsite - Presencial</v>
          </cell>
          <cell r="AP419" t="str">
            <v>MG</v>
          </cell>
          <cell r="AQ419" t="str">
            <v>Itabirito</v>
          </cell>
          <cell r="AR419" t="str">
            <v>Ouro Preto, Itabirito, Nova Lima, Belo Horizonte e Rio Acima</v>
          </cell>
          <cell r="AS419" t="str">
            <v>Engenharia de Minas, Engenharia Metalúrgica, Engenharia de Produção</v>
          </cell>
          <cell r="AU419" t="str">
            <v>Diferencial - Básico</v>
          </cell>
          <cell r="AV419" t="str">
            <v>Minitab</v>
          </cell>
          <cell r="AW419" t="str">
            <v>Não pode prejudicar a mobilidade pois será necessário acesso as áreas industriais.</v>
          </cell>
          <cell r="AX419" t="str">
            <v>OK</v>
          </cell>
          <cell r="BA419" t="str">
            <v>OK</v>
          </cell>
          <cell r="BB419" t="str">
            <v>planilha EB</v>
          </cell>
          <cell r="BC419" t="str">
            <v>FERROVIAS</v>
          </cell>
        </row>
        <row r="420">
          <cell r="B420">
            <v>1072038</v>
          </cell>
          <cell r="C420">
            <v>1</v>
          </cell>
          <cell r="D420" t="str">
            <v>Estágio superior 6h</v>
          </cell>
          <cell r="E420" t="str">
            <v>ABERTO</v>
          </cell>
          <cell r="G420" t="str">
            <v>Aumento de Quadro</v>
          </cell>
          <cell r="H420">
            <v>10900431</v>
          </cell>
          <cell r="I420" t="str">
            <v>Fernando Oliveira Boechat</v>
          </cell>
          <cell r="J420" t="str">
            <v>fernando.boechat@vale.com</v>
          </cell>
          <cell r="K420">
            <v>2990004</v>
          </cell>
          <cell r="L420" t="str">
            <v>Brasil/Rio de Janeiro</v>
          </cell>
          <cell r="M420" t="str">
            <v>DUQUE DE CAXIAS</v>
          </cell>
          <cell r="N420" t="str">
            <v>Vale S.A.- 0195-05</v>
          </cell>
          <cell r="O420" t="str">
            <v>Centro Tecnol�gico Xer�m</v>
          </cell>
          <cell r="P420">
            <v>45408</v>
          </cell>
          <cell r="Q420" t="str">
            <v>PRESIDENTE - EDUARDO DE SALLES BARTOLOMEO</v>
          </cell>
          <cell r="R420" t="str">
            <v>VP EXEC TECNICO - RAFAEL JABUR BITTAR</v>
          </cell>
          <cell r="S420" t="str">
            <v>DIR SERV TECN MINERAÃ‡ÃƒO - BRUNO PACHIONE SAMPAIO PELLI</v>
          </cell>
          <cell r="T420" t="str">
            <v>DIR PROCESSAMENTO MINERAL - VICTOR PEREIRA PADULA</v>
          </cell>
          <cell r="U420" t="str">
            <v>GER GERAL INDUSTR PROC MINERAL - PEDRO PORTO SILVA CAVALCANTI</v>
          </cell>
          <cell r="V420" t="str">
            <v>COORD PESQUISA DESENVOLVIMENTO - FERNANDO OLIVEIRA BOECHAT</v>
          </cell>
          <cell r="W420" t="str">
            <v>-</v>
          </cell>
          <cell r="X420" t="str">
            <v>LIDIANE SOUZA GUIMARAES</v>
          </cell>
          <cell r="Y420" t="str">
            <v>tatiana.belo@vale.com</v>
          </cell>
          <cell r="Z420" t="str">
            <v>Vale S/A</v>
          </cell>
          <cell r="AA420" t="str">
            <v>Corporativo</v>
          </cell>
          <cell r="AB420" t="str">
            <v>PESQUISA E DESENVOLVIMENTO</v>
          </cell>
          <cell r="AC420" t="str">
            <v>Denizete Corrêa</v>
          </cell>
          <cell r="AD420" t="str">
            <v>VERDE</v>
          </cell>
          <cell r="AE420" t="str">
            <v>Remoto com acesso eventual (Home Office)</v>
          </cell>
          <cell r="AF420">
            <v>45411</v>
          </cell>
          <cell r="AG420" t="str">
            <v>PREENCHIDO</v>
          </cell>
          <cell r="AH420">
            <v>48999010824</v>
          </cell>
          <cell r="AI420" t="str">
            <v>Entrada: 07h30 / Saída 16h45</v>
          </cell>
          <cell r="AJ420" t="str">
            <v>Kassia Toccolini</v>
          </cell>
          <cell r="AK420" t="str">
            <v>kassia.toccolini@vale.com</v>
          </cell>
          <cell r="AL420" t="str">
            <v>PESQUISA E DESENVOLVIMENTO</v>
          </cell>
          <cell r="AM420" t="str">
            <v xml:space="preserve">A equipe de Pesquisa e Desenvolvimento realiza pesquisas para entender melhor os processos de mineração, contribuindo para desenvolver novas tecnologias e otimizar as já existentes. </v>
          </cell>
          <cell r="AN420" t="str">
            <v>1. Caracterização de materiais do ponto de vista eletromagnético
2. Design de cavidades para dispersão de micro-ondas através de simulações numéricas
3. Estudo sobre geração de arco elétrico em cavidade de micro-ondas através de simulações numéricas</v>
          </cell>
          <cell r="AO420" t="str">
            <v>Híbrido - Remoto com acesso eventual (Ida de 1 a 2x por semana ou sob demanda)</v>
          </cell>
          <cell r="AP420" t="str">
            <v>RJ</v>
          </cell>
          <cell r="AQ420" t="str">
            <v>Duque de Caxias</v>
          </cell>
          <cell r="AR420" t="str">
            <v>Petrópolis, Rio de Janeiro, Niterói, Nova Iguaçú, Duque de Caxias, Itaguaí, Guapimirim, São Gonçalo</v>
          </cell>
          <cell r="AS420" t="str">
            <v>Engenharia Elétrica, Engenharia Eletrônica, Engenharia de Controle e Automação, Engenharia Mecatrônica</v>
          </cell>
          <cell r="AU420" t="str">
            <v>Diferencial - Intermediário</v>
          </cell>
          <cell r="AV420" t="str">
            <v>HFSS</v>
          </cell>
          <cell r="AX420" t="str">
            <v xml:space="preserve">NOT OK </v>
          </cell>
          <cell r="AY420" t="str">
            <v>1 - Necessário informar cidades de moradia ; 2 - Vaga aberta como acesso eventual, informado acesso frequente em FORMS</v>
          </cell>
          <cell r="AZ420" t="str">
            <v>03/05 Gestor informou que é Eventual; 03/05 Encaminhado e-mail para o gestor (02); Petrópolis, Rio de Janeiro, Niterói, Nova Iguaçú, Duque de Caxias, Itaguaí, Guapimirim, São Gonçalo.</v>
          </cell>
          <cell r="BA420" t="str">
            <v>OK</v>
          </cell>
          <cell r="BB420" t="str">
            <v>planilha EB</v>
          </cell>
          <cell r="BC420" t="str">
            <v>ESTRATÉGIA</v>
          </cell>
        </row>
        <row r="421">
          <cell r="B421">
            <v>1072039</v>
          </cell>
          <cell r="C421">
            <v>1</v>
          </cell>
          <cell r="D421" t="str">
            <v>Estágio superior 6h</v>
          </cell>
          <cell r="E421" t="str">
            <v>ABERTO</v>
          </cell>
          <cell r="G421" t="str">
            <v>Aumento de Quadro</v>
          </cell>
          <cell r="H421">
            <v>844043</v>
          </cell>
          <cell r="I421" t="str">
            <v>Ubirajara Da Silva</v>
          </cell>
          <cell r="J421" t="str">
            <v>ubirajara.silva@vale.com</v>
          </cell>
          <cell r="K421">
            <v>1570061</v>
          </cell>
          <cell r="L421" t="str">
            <v>Brasil/Maranhão</v>
          </cell>
          <cell r="M421" t="str">
            <v>SAO LUIS</v>
          </cell>
          <cell r="N421" t="str">
            <v>Vale S.A - 0424-00</v>
          </cell>
          <cell r="O421" t="str">
            <v>Op. Virador Vag�es SLS-Po</v>
          </cell>
          <cell r="P421">
            <v>45408</v>
          </cell>
          <cell r="Q421" t="str">
            <v>PRESIDENTE - EDUARDO DE SALLES BARTOLOMEO</v>
          </cell>
          <cell r="R421" t="str">
            <v>VP EXEC OPERACOES - CARLOS HENRIQUE SENNA MEDEIROS</v>
          </cell>
          <cell r="S421" t="str">
            <v>DIR CORREDOR NORTE - CARLOS RODRIGUES DE CAMPOS MELLO JUNIOR</v>
          </cell>
          <cell r="T421" t="str">
            <v>DIR OPERACAO PORTO NORTE - WALTER CARVALHO PINHEIRO FILHO</v>
          </cell>
          <cell r="U421" t="str">
            <v>GER GERAL MANUT PORTO NORTE - EGUINALDO LUCIO MARCHIORO</v>
          </cell>
          <cell r="V421" t="str">
            <v>GER MAN DESC PORTO NORTE SLZ - ALEXSANDRO FERREIRA LIMA</v>
          </cell>
          <cell r="W421" t="str">
            <v>SUP PROCESSO INSPECAO MANUTENC - UBIRAJARA DA SILVA</v>
          </cell>
          <cell r="X421" t="str">
            <v>LIDIANE SOUZA GUIMARAES</v>
          </cell>
          <cell r="Z421" t="str">
            <v>Vale S/A</v>
          </cell>
          <cell r="AA421" t="str">
            <v>Ferrosos</v>
          </cell>
          <cell r="AB421" t="str">
            <v>MANUTENÇÃO DE PORTO</v>
          </cell>
          <cell r="AC421" t="str">
            <v>Vanessa Medeiros</v>
          </cell>
          <cell r="AD421" t="str">
            <v>VERDE</v>
          </cell>
          <cell r="AE421" t="str">
            <v>Onsite (Presencial)</v>
          </cell>
          <cell r="AF421">
            <v>45411</v>
          </cell>
          <cell r="AG421" t="str">
            <v>PREENCHIDO</v>
          </cell>
          <cell r="AH421" t="str">
            <v>(98)991246782</v>
          </cell>
          <cell r="AI421" t="str">
            <v xml:space="preserve">Administrativo </v>
          </cell>
          <cell r="AJ421" t="str">
            <v xml:space="preserve">Carlos  Penha Júnior </v>
          </cell>
          <cell r="AK421" t="str">
            <v>Carlos.penha@vale.com</v>
          </cell>
          <cell r="AL421" t="str">
            <v>MANUTENÇÃO DE PORTO</v>
          </cell>
          <cell r="AM421" t="str">
            <v>Inspeção Mecânica
Inspecionar componentes mecânicos tais como, viradores de vagões, transportador e empilhadeiras de minério de ferro.</v>
          </cell>
          <cell r="AN421" t="str">
            <v>Ajudar a diagnosticar falhas crônicas 
Acompanhar indicadores de performance e processo.</v>
          </cell>
          <cell r="AO421" t="str">
            <v>Onsite - Presencial</v>
          </cell>
          <cell r="AP421" t="str">
            <v>MA</v>
          </cell>
          <cell r="AQ421" t="str">
            <v>São Luís</v>
          </cell>
          <cell r="AR421" t="str">
            <v xml:space="preserve">Cidades da grande São Luís </v>
          </cell>
          <cell r="AS421" t="str">
            <v>Engenharia Mecânica, Engenharia de Produção</v>
          </cell>
          <cell r="AU421" t="str">
            <v>Não é necessário para minha vaga</v>
          </cell>
          <cell r="AV421" t="str">
            <v>Sistema SAP</v>
          </cell>
          <cell r="AW421" t="str">
            <v xml:space="preserve">Não </v>
          </cell>
          <cell r="AX421" t="str">
            <v>OK</v>
          </cell>
          <cell r="BA421" t="str">
            <v>OK</v>
          </cell>
          <cell r="BB421" t="str">
            <v>planilha EB</v>
          </cell>
          <cell r="BC421" t="str">
            <v>PORTOS</v>
          </cell>
        </row>
        <row r="422">
          <cell r="B422">
            <v>1072040</v>
          </cell>
          <cell r="C422">
            <v>1</v>
          </cell>
          <cell r="D422" t="str">
            <v>Estágio superior 6h</v>
          </cell>
          <cell r="E422" t="str">
            <v>ABERTO</v>
          </cell>
          <cell r="G422" t="str">
            <v>Aumento de Quadro</v>
          </cell>
          <cell r="H422">
            <v>782441</v>
          </cell>
          <cell r="I422" t="str">
            <v>Franciclaudio Lima Lisboa</v>
          </cell>
          <cell r="J422" t="str">
            <v>franciclaudio.lisboa@vale.com</v>
          </cell>
          <cell r="K422">
            <v>1480118</v>
          </cell>
          <cell r="L422" t="str">
            <v>Brasil/Maranhão</v>
          </cell>
          <cell r="M422" t="str">
            <v>SAO LUIS</v>
          </cell>
          <cell r="N422" t="str">
            <v>Vale S.A - 0378-21</v>
          </cell>
          <cell r="O422" t="str">
            <v>Of. Locom Rev Leve SLS-Fe</v>
          </cell>
          <cell r="P422">
            <v>45408</v>
          </cell>
          <cell r="Q422" t="str">
            <v>PRESIDENTE - EDUARDO DE SALLES BARTOLOMEO</v>
          </cell>
          <cell r="R422" t="str">
            <v>VP EXEC OPERACOES - CARLOS HENRIQUE SENNA MEDEIROS</v>
          </cell>
          <cell r="S422" t="str">
            <v>DIR CORREDOR NORTE - CARLOS RODRIGUES DE CAMPOS MELLO JUNIOR</v>
          </cell>
          <cell r="T422" t="str">
            <v>DIR OPERACAO EFC - JOAO SILVA JUNIOR</v>
          </cell>
          <cell r="U422" t="str">
            <v>GER GERAL MAN MAT ROD IND EFC - JEFERSON BATISTA DA SILVA</v>
          </cell>
          <cell r="V422" t="str">
            <v>GER CONFIAB RODANTES IND EFC - JOAO CESAR AMORIM DE FREITAS</v>
          </cell>
          <cell r="W422" t="str">
            <v>SUP PROC DIRETRIZ BASIC MANUT - FRANCICLAUDIO LIMA LISBOA</v>
          </cell>
          <cell r="X422" t="str">
            <v>LIDIANE SOUZA GUIMARAES</v>
          </cell>
          <cell r="Z422" t="str">
            <v>Vale S/A</v>
          </cell>
          <cell r="AA422" t="str">
            <v>Ferrosos</v>
          </cell>
          <cell r="AB422" t="str">
            <v>MANUTENÇÃO DE FERROVIA</v>
          </cell>
          <cell r="AC422" t="str">
            <v>Vanessa Medeiros</v>
          </cell>
          <cell r="AD422" t="str">
            <v>VERDE</v>
          </cell>
          <cell r="AE422" t="str">
            <v>Onsite (Presencial)</v>
          </cell>
          <cell r="AF422">
            <v>45411</v>
          </cell>
          <cell r="AG422" t="str">
            <v>PREENCHIDO</v>
          </cell>
          <cell r="AH422" t="str">
            <v>(98)981269851</v>
          </cell>
          <cell r="AI422" t="str">
            <v>07:00 às 16:00h</v>
          </cell>
          <cell r="AJ422" t="str">
            <v>Adelanae Monteiro Patrício</v>
          </cell>
          <cell r="AK422" t="str">
            <v>adelane.patricio@vale.com</v>
          </cell>
          <cell r="AL422" t="str">
            <v>MANUTENÇÃO DE FERROVIA</v>
          </cell>
          <cell r="AM422" t="str">
            <v>Diretrizes Básicas: check dos processos de manutenção e melhorias dos processos.</v>
          </cell>
          <cell r="AN422"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2" t="str">
            <v>Onsite - Presencial</v>
          </cell>
          <cell r="AP422" t="str">
            <v>MA</v>
          </cell>
          <cell r="AQ422" t="str">
            <v>São Luís</v>
          </cell>
          <cell r="AR422" t="str">
            <v>São Luís e Grande São Luís</v>
          </cell>
          <cell r="AS422" t="str">
            <v>Engenharia Elétrica</v>
          </cell>
          <cell r="AU422" t="str">
            <v>Intermediário</v>
          </cell>
          <cell r="AV422" t="str">
            <v>Power Bi</v>
          </cell>
          <cell r="AX422" t="str">
            <v>OK</v>
          </cell>
          <cell r="BA422" t="str">
            <v>OK</v>
          </cell>
          <cell r="BB422" t="str">
            <v>planilha EB</v>
          </cell>
          <cell r="BC422" t="str">
            <v>FERROVIAS</v>
          </cell>
        </row>
        <row r="423">
          <cell r="B423">
            <v>1072042</v>
          </cell>
          <cell r="C423">
            <v>1</v>
          </cell>
          <cell r="D423" t="str">
            <v>Estágio superior 6h</v>
          </cell>
          <cell r="E423" t="str">
            <v>ABERTO</v>
          </cell>
          <cell r="G423" t="str">
            <v>Aumento de Quadro</v>
          </cell>
          <cell r="H423">
            <v>210260</v>
          </cell>
          <cell r="I423" t="str">
            <v>William Douglas Costa Campos</v>
          </cell>
          <cell r="J423" t="str">
            <v>william.campos@vale.com</v>
          </cell>
          <cell r="K423">
            <v>1330408</v>
          </cell>
          <cell r="L423" t="str">
            <v xml:space="preserve">Brasil/Minas Gerais </v>
          </cell>
          <cell r="M423" t="str">
            <v>CONGONHAS</v>
          </cell>
          <cell r="N423" t="str">
            <v>Vale S.A - 0007-40</v>
          </cell>
          <cell r="O423" t="str">
            <v>Pr T�cnico Mina de F�bric</v>
          </cell>
          <cell r="P423">
            <v>45408</v>
          </cell>
          <cell r="Q423" t="str">
            <v>PRESIDENTE - EDUARDO DE SALLES BARTOLOMEO</v>
          </cell>
          <cell r="R423" t="str">
            <v>VP EXEC OPERACOES - CARLOS HENRIQUE SENNA MEDEIROS</v>
          </cell>
          <cell r="S423" t="str">
            <v>DIR CORREDOR SUL - DIOGO AFONSO COSTA</v>
          </cell>
          <cell r="T423" t="str">
            <v>DIR GEOC PLANEJ PROGR CORR SUL - ROBERTO POLICARPO GONCALVES JUNIOR</v>
          </cell>
          <cell r="U423" t="str">
            <v>GER GERAL PROGR INTEGR COR SUL - VICTOR LEAO DA SILVA</v>
          </cell>
          <cell r="V423" t="str">
            <v>COORD SEQUENCIAMENTO OTIMIZACA - WILLIAM DOUGLAS COSTA CAMPOS</v>
          </cell>
          <cell r="W423" t="str">
            <v>-</v>
          </cell>
          <cell r="X423" t="str">
            <v>LIDIANE SOUZA GUIMARAES</v>
          </cell>
          <cell r="Y423" t="str">
            <v>Stephanie.Negri.Jacques@vale.com</v>
          </cell>
          <cell r="Z423" t="str">
            <v>Vale S/A</v>
          </cell>
          <cell r="AA423" t="str">
            <v>Ferrosos</v>
          </cell>
          <cell r="AB423" t="str">
            <v>PROGRAMAÇÃO</v>
          </cell>
          <cell r="AC423" t="str">
            <v>Tatiana Ribeiro</v>
          </cell>
          <cell r="AD423" t="str">
            <v>VERDE</v>
          </cell>
          <cell r="AE423" t="str">
            <v>Remoto com acesso eventual (Home Office)</v>
          </cell>
          <cell r="AF423">
            <v>45411</v>
          </cell>
          <cell r="AG423" t="str">
            <v>PREENCHIDO</v>
          </cell>
          <cell r="AH423" t="str">
            <v>(31) 971261479</v>
          </cell>
          <cell r="AI423" t="str">
            <v>07h às 16h</v>
          </cell>
          <cell r="AJ423" t="str">
            <v>MARIO DANILO DE CARVALHO MAZZONI NETO</v>
          </cell>
          <cell r="AK423" t="str">
            <v>mario.mazzoni@vale.com</v>
          </cell>
          <cell r="AL423" t="str">
            <v>PROGRAMAÇÃO</v>
          </cell>
          <cell r="AM423" t="str">
            <v>Minha Coordenação atua dentro do Corredor Sul no Complexo Paraopeba na Gerencia de Programação da mina ao porto, integrada com monitoramento das salas de controle. 
Responsável por traduzir a programação diária de produção e qualidade definidas pelo Sequenciamento Integrado para o nível de sequenciamento de ativos, integrando manutenção e 
produção em um contexto de unidade, refletindo todas as condições operacionais e de qualidade necessárias.
Principais atividades da coordenação:
1. Garantir o desdobramento do programa diário de massa e qualidade definido pela Sequenciamento Integrado, para o nível de sequenciamento de ativos refletindo todas as condições operacionais e de 
qualidade necessárias.
2. Promover o sequenciamento dos planos de manutenção do dia de forma integrada ao sequenciamento de produção.
3. Garantir a integração das operações do Corredor com a programação diária e comunicar as áreas envolvidas (ex: Operação, Manutenção, Controle de Qualidade, Planejamento de Curto Prazo de Mina, 
etc).
4. Retroalimentar o Sequenciamento Integrado conforme a necessidade de reprogramação frente aos eventos ocorridos no dia que possam impactar o corredor.</v>
          </cell>
          <cell r="AN423" t="str">
            <v>Acompanhamento de indicadores de processo, criação e adequação de telas sinóticas em sistemas como PI Vision, SQL, PowerBI e Excel. Automação de rotinas.</v>
          </cell>
          <cell r="AO423" t="str">
            <v>Híbrido - Remoto com acesso eventual (Ida de 1 a 2x por semana ou sob demanda)</v>
          </cell>
          <cell r="AP423" t="str">
            <v>MG</v>
          </cell>
          <cell r="AQ423" t="str">
            <v>Congonhas</v>
          </cell>
          <cell r="AR423" t="str">
            <v>Conselheiro  Lafaiete, Congonhas, Ouro Branco</v>
          </cell>
          <cell r="AS423" t="str">
            <v>Engenharia da Computação, Tecnologia da Informação, Sistemas de Informação</v>
          </cell>
          <cell r="AU423" t="str">
            <v>Avançado</v>
          </cell>
          <cell r="AV423" t="str">
            <v>Java, JavaScript, HTML, CSS, SQL, MySQL, C++, Power Query</v>
          </cell>
          <cell r="AX423" t="str">
            <v xml:space="preserve">NOT OK </v>
          </cell>
          <cell r="AY423" t="str">
            <v>Vaga aberta como Congonhas, informado ser Nova Lima em FORMS</v>
          </cell>
          <cell r="AZ423" t="str">
            <v>02/05 Gestor informou que a localidade correta é Congonhas; 02/05 Encaminhado e-mail para gestor; 06/06 Cidades: Conselheiro  Lafaiete, Congonhas, Ouro Branco. | 05/06 Solicitado retorno ao gestor (Tatiana)</v>
          </cell>
          <cell r="BA423" t="str">
            <v>OK</v>
          </cell>
          <cell r="BB423" t="str">
            <v>planilha EB</v>
          </cell>
          <cell r="BC423" t="str">
            <v>INOVAÇÃO, AUTOMAÇÃO E TECNOLOGIA DA INFORMAÇÃO</v>
          </cell>
        </row>
        <row r="424">
          <cell r="B424">
            <v>1072043</v>
          </cell>
          <cell r="C424">
            <v>1</v>
          </cell>
          <cell r="D424" t="str">
            <v>Estágio superior 6h</v>
          </cell>
          <cell r="E424" t="str">
            <v>ABERTO</v>
          </cell>
          <cell r="G424" t="str">
            <v>Aumento de Quadro</v>
          </cell>
          <cell r="H424">
            <v>81019546</v>
          </cell>
          <cell r="I424" t="str">
            <v>LUCIANA LOPES BARBOSA</v>
          </cell>
          <cell r="J424" t="str">
            <v>Luciana.Barbosa@vale.com</v>
          </cell>
          <cell r="K424">
            <v>1220008</v>
          </cell>
          <cell r="L424" t="str">
            <v xml:space="preserve">Brasil/Minas Gerais </v>
          </cell>
          <cell r="M424" t="str">
            <v>ITABIRITO</v>
          </cell>
          <cell r="N424" t="str">
            <v>Vale S.A - 0044-94</v>
          </cell>
          <cell r="O424" t="str">
            <v>Manut. Mecan. Indust. M.P</v>
          </cell>
          <cell r="P424">
            <v>45408</v>
          </cell>
          <cell r="Q424" t="str">
            <v>PRESIDENTE - EDUARDO DE SALLES BARTOLOMEO</v>
          </cell>
          <cell r="R424" t="str">
            <v>VP EXEC OPERACOES - CARLOS HENRIQUE SENNA MEDEIROS</v>
          </cell>
          <cell r="S424" t="str">
            <v>DIR CORREDOR SUL - DIOGO AFONSO COSTA</v>
          </cell>
          <cell r="T424" t="str">
            <v>DIR OPERACAO VARGEM GRANDE - JEFFERSON CORRAIDE GUIMARAES</v>
          </cell>
          <cell r="U424" t="str">
            <v>GER GERAL MANUT IND VGR PICO - THEO BENTO HORSTH</v>
          </cell>
          <cell r="V424" t="str">
            <v>GER MAN IND PIC/TFA - BRUNO DE CASTRO COELHO</v>
          </cell>
          <cell r="W424" t="str">
            <v>SUP PROC PAD MAN EQ INSTAL MAT - LUCIANA LOPES BARBOSA</v>
          </cell>
          <cell r="X424" t="str">
            <v>LIDIANE SOUZA GUIMARAES</v>
          </cell>
          <cell r="Y424" t="str">
            <v>Sarita.Luz@vale.com</v>
          </cell>
          <cell r="Z424" t="str">
            <v>Vale S/A</v>
          </cell>
          <cell r="AA424" t="str">
            <v>Ferrosos</v>
          </cell>
          <cell r="AB424" t="str">
            <v>MANUTENÇÃO DE USINA</v>
          </cell>
          <cell r="AC424" t="str">
            <v>Vanessa Medeiros</v>
          </cell>
          <cell r="AD424" t="str">
            <v>VERDE</v>
          </cell>
          <cell r="AE424" t="str">
            <v>Onsite (Presencial)</v>
          </cell>
          <cell r="AF424">
            <v>45411</v>
          </cell>
          <cell r="AG424" t="str">
            <v>PREENCHIDO</v>
          </cell>
          <cell r="AH424" t="str">
            <v>31 99781-8506</v>
          </cell>
          <cell r="AI424" t="str">
            <v>07:30 as 16:30</v>
          </cell>
          <cell r="AJ424" t="str">
            <v xml:space="preserve">Murilo Bastos </v>
          </cell>
          <cell r="AK424" t="str">
            <v>murilo.bastos@vale.com</v>
          </cell>
          <cell r="AL424" t="str">
            <v>MANUTENÇÃO DE USINA</v>
          </cell>
          <cell r="AM424" t="str">
            <v xml:space="preserve">Supervisora de manutenção de mecânica de usinas.
</v>
          </cell>
          <cell r="AN424" t="str">
            <v xml:space="preserve">Análise de falhas, análise de confiabilidade, acompanhamento de rotinas de manutenção de usinas. 
</v>
          </cell>
          <cell r="AO424" t="str">
            <v>Onsite - Presencial</v>
          </cell>
          <cell r="AP424" t="str">
            <v>MG</v>
          </cell>
          <cell r="AQ424" t="str">
            <v>Itabirito</v>
          </cell>
          <cell r="AR424" t="str">
            <v>Itabirito, Ouro Preto, Belo Horizonte, Nova Lima</v>
          </cell>
          <cell r="AS424" t="str">
            <v>Engenharia Mecânica</v>
          </cell>
          <cell r="AU424" t="str">
            <v>Não é necessário para minha vaga</v>
          </cell>
          <cell r="AV424" t="str">
            <v>FMEA, Lean, diagrama de ishikawa, seis sigma</v>
          </cell>
          <cell r="AW424" t="str">
            <v xml:space="preserve">Restrição para cadeirantes devido acesso a usinas </v>
          </cell>
          <cell r="AX424" t="str">
            <v>OK</v>
          </cell>
          <cell r="BA424" t="str">
            <v>OK</v>
          </cell>
          <cell r="BB424" t="str">
            <v>planilha EB</v>
          </cell>
          <cell r="BC424" t="str">
            <v>MINA E USINA</v>
          </cell>
        </row>
        <row r="425">
          <cell r="B425">
            <v>1072045</v>
          </cell>
          <cell r="C425">
            <v>1</v>
          </cell>
          <cell r="D425" t="str">
            <v>Estágio superior 6h</v>
          </cell>
          <cell r="E425" t="str">
            <v>ABERTO</v>
          </cell>
          <cell r="G425" t="str">
            <v>Aumento de Quadro</v>
          </cell>
          <cell r="H425">
            <v>782441</v>
          </cell>
          <cell r="I425" t="str">
            <v>Franciclaudio Lima Lisboa</v>
          </cell>
          <cell r="J425" t="str">
            <v>franciclaudio.lisboa@vale.com</v>
          </cell>
          <cell r="K425">
            <v>1480118</v>
          </cell>
          <cell r="L425" t="str">
            <v>Brasil/Maranhão</v>
          </cell>
          <cell r="M425" t="str">
            <v>SAO LUIS</v>
          </cell>
          <cell r="N425" t="str">
            <v>Vale S.A - 0378-21</v>
          </cell>
          <cell r="O425" t="str">
            <v>Of. Locom Rev Leve SLS-Fe</v>
          </cell>
          <cell r="P425">
            <v>45408</v>
          </cell>
          <cell r="Q425" t="str">
            <v>PRESIDENTE - EDUARDO DE SALLES BARTOLOMEO</v>
          </cell>
          <cell r="R425" t="str">
            <v>VP EXEC OPERACOES - CARLOS HENRIQUE SENNA MEDEIROS</v>
          </cell>
          <cell r="S425" t="str">
            <v>DIR CORREDOR NORTE - CARLOS RODRIGUES DE CAMPOS MELLO JUNIOR</v>
          </cell>
          <cell r="T425" t="str">
            <v>DIR OPERACAO EFC - JOAO SILVA JUNIOR</v>
          </cell>
          <cell r="U425" t="str">
            <v>GER GERAL MAN MAT ROD IND EFC - JEFERSON BATISTA DA SILVA</v>
          </cell>
          <cell r="V425" t="str">
            <v>GER CONFIAB RODANTES IND EFC - JOAO CESAR AMORIM DE FREITAS</v>
          </cell>
          <cell r="W425" t="str">
            <v>SUP PROC DIRETRIZ BASIC MANUT - FRANCICLAUDIO LIMA LISBOA</v>
          </cell>
          <cell r="X425" t="str">
            <v>LIDIANE SOUZA GUIMARAES</v>
          </cell>
          <cell r="Z425" t="str">
            <v>Vale S/A</v>
          </cell>
          <cell r="AA425" t="str">
            <v>Ferrosos</v>
          </cell>
          <cell r="AB425" t="str">
            <v>MANUTENÇÃO DE FERROVIA</v>
          </cell>
          <cell r="AC425" t="str">
            <v>Vanessa Medeiros</v>
          </cell>
          <cell r="AD425" t="str">
            <v>VERDE</v>
          </cell>
          <cell r="AE425" t="str">
            <v>Onsite (Presencial)</v>
          </cell>
          <cell r="AF425">
            <v>45411</v>
          </cell>
          <cell r="AG425" t="str">
            <v>PREENCHIDO</v>
          </cell>
          <cell r="AH425" t="str">
            <v>(98)981269851</v>
          </cell>
          <cell r="AI425" t="str">
            <v>07:00 às 16:00h</v>
          </cell>
          <cell r="AJ425" t="str">
            <v>Adelane Monteiro Patrício</v>
          </cell>
          <cell r="AK425" t="str">
            <v>adelane.patricio@vale.com</v>
          </cell>
          <cell r="AL425" t="str">
            <v>MANUTENÇÃO DE FERROVIA</v>
          </cell>
          <cell r="AM425" t="str">
            <v>Diretrizes Básicas: check dos processos de manutenção e melhorias dos processos.</v>
          </cell>
          <cell r="AN425"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5" t="str">
            <v>Onsite - Presencial</v>
          </cell>
          <cell r="AP425" t="str">
            <v>MA</v>
          </cell>
          <cell r="AQ425" t="str">
            <v>São Luís</v>
          </cell>
          <cell r="AR425" t="str">
            <v>São Luís e Grande São Luís</v>
          </cell>
          <cell r="AS425" t="str">
            <v>Engenharia Elétrica</v>
          </cell>
          <cell r="AU425" t="str">
            <v>Intermediário</v>
          </cell>
          <cell r="AV425" t="str">
            <v>Power BI</v>
          </cell>
          <cell r="AW425">
            <v>0</v>
          </cell>
          <cell r="AX425" t="str">
            <v>OK</v>
          </cell>
          <cell r="BA425" t="str">
            <v>OK</v>
          </cell>
          <cell r="BB425" t="str">
            <v>planilha EB</v>
          </cell>
          <cell r="BC425" t="str">
            <v>FERROVIAS</v>
          </cell>
        </row>
        <row r="426">
          <cell r="B426">
            <v>1072046</v>
          </cell>
          <cell r="C426">
            <v>1</v>
          </cell>
          <cell r="D426" t="str">
            <v>Estágio superior 6h</v>
          </cell>
          <cell r="E426" t="str">
            <v>ABERTO</v>
          </cell>
          <cell r="G426" t="str">
            <v>Aumento de Quadro</v>
          </cell>
          <cell r="H426">
            <v>10900431</v>
          </cell>
          <cell r="I426" t="str">
            <v>Fernando Oliveira Boechat</v>
          </cell>
          <cell r="J426" t="str">
            <v>fernando.boechat@vale.com</v>
          </cell>
          <cell r="K426">
            <v>2990004</v>
          </cell>
          <cell r="L426" t="str">
            <v>Brasil/Rio de Janeiro</v>
          </cell>
          <cell r="M426" t="str">
            <v>DUQUE DE CAXIAS</v>
          </cell>
          <cell r="N426" t="str">
            <v>Vale S.A.- 0195-05</v>
          </cell>
          <cell r="O426" t="str">
            <v>Centro Tecnol�gico Xer�m</v>
          </cell>
          <cell r="P426">
            <v>45408</v>
          </cell>
          <cell r="Q426" t="str">
            <v>PRESIDENTE - EDUARDO DE SALLES BARTOLOMEO</v>
          </cell>
          <cell r="R426" t="str">
            <v>VP EXEC TECNICO - RAFAEL JABUR BITTAR</v>
          </cell>
          <cell r="S426" t="str">
            <v>DIR SERV TECN MINERAÃ‡ÃƒO - BRUNO PACHIONE SAMPAIO PELLI</v>
          </cell>
          <cell r="T426" t="str">
            <v>DIR PROCESSAMENTO MINERAL - VICTOR PEREIRA PADULA</v>
          </cell>
          <cell r="U426" t="str">
            <v>GER GERAL INDUSTR PROC MINERAL - PEDRO PORTO SILVA CAVALCANTI</v>
          </cell>
          <cell r="V426" t="str">
            <v>COORD PESQUISA DESENVOLVIMENTO - FERNANDO OLIVEIRA BOECHAT</v>
          </cell>
          <cell r="W426" t="str">
            <v>-</v>
          </cell>
          <cell r="X426" t="str">
            <v>LIDIANE SOUZA GUIMARAES</v>
          </cell>
          <cell r="Y426" t="str">
            <v>tatiana.belo@vale.com</v>
          </cell>
          <cell r="Z426" t="str">
            <v>Vale S/A</v>
          </cell>
          <cell r="AA426" t="str">
            <v>Corporativo</v>
          </cell>
          <cell r="AB426" t="str">
            <v>PESQUISA E DESENVOLVIMENTO</v>
          </cell>
          <cell r="AC426" t="str">
            <v>Denizete Corrêa</v>
          </cell>
          <cell r="AD426" t="str">
            <v>VERDE</v>
          </cell>
          <cell r="AE426" t="str">
            <v>Remoto com acesso eventual (Home Office)</v>
          </cell>
          <cell r="AF426">
            <v>45411</v>
          </cell>
          <cell r="AG426" t="str">
            <v>PREENCHIDO</v>
          </cell>
          <cell r="AH426">
            <v>21987578131</v>
          </cell>
          <cell r="AI426" t="str">
            <v>7:30h e 16:30h</v>
          </cell>
          <cell r="AJ426" t="str">
            <v>Mariana Gallassi Pereira</v>
          </cell>
          <cell r="AK426" t="str">
            <v>mariana.gallassi@vale.com</v>
          </cell>
          <cell r="AL426" t="str">
            <v>PESQUISA E DESENVOLVIMENTO</v>
          </cell>
          <cell r="AM426" t="str">
            <v>O CTSS (Centro Tecnológico de Soluções Sustentáveis) é focado no desenvolvimento de equipamentos e processos com baixa emissão de carbono e sem consumo de água. A vaga é para a coordenação de pesquisa e desenvolvimento, que desenvolve os conceitos de novos equipamentos, simulações de protótipos e testes de bancada.</v>
          </cell>
          <cell r="AN426" t="str">
            <v xml:space="preserve">Simulação numérica de fluido dinâmica computacional (CFD) com foco em fornos de micro-ondas e separadores magnéticos.  </v>
          </cell>
          <cell r="AO426" t="str">
            <v>Híbrido - Remoto com acesso eventual (Ida de 1 a 2x por semana ou sob demanda)</v>
          </cell>
          <cell r="AP426" t="str">
            <v>RJ</v>
          </cell>
          <cell r="AQ426" t="str">
            <v>Rio de Janeiro</v>
          </cell>
          <cell r="AR426" t="str">
            <v>Todas</v>
          </cell>
          <cell r="AS426" t="str">
            <v>Engenharia Mecânica, Química, Engenharia Elétrica, Engenharia de Produção</v>
          </cell>
          <cell r="AU426" t="str">
            <v>Diferencial - Intermediário</v>
          </cell>
          <cell r="AV426" t="str">
            <v>Pacote ANSYS</v>
          </cell>
          <cell r="AX426" t="str">
            <v xml:space="preserve">NOT OK </v>
          </cell>
          <cell r="AY426" t="str">
            <v>vaga aberta como acesso eventual, informado acesso frequente em FORMS</v>
          </cell>
          <cell r="AZ426" t="str">
            <v>Modalidade: Eventual</v>
          </cell>
          <cell r="BA426" t="str">
            <v>OK</v>
          </cell>
          <cell r="BB426" t="str">
            <v>planilha EB</v>
          </cell>
          <cell r="BC426" t="str">
            <v>ESTRATÉGIA</v>
          </cell>
        </row>
        <row r="427">
          <cell r="B427">
            <v>1072047</v>
          </cell>
          <cell r="C427">
            <v>1</v>
          </cell>
          <cell r="D427" t="str">
            <v>Estágio superior 6h</v>
          </cell>
          <cell r="E427" t="str">
            <v>ABERTO</v>
          </cell>
          <cell r="G427" t="str">
            <v>Aumento de Quadro</v>
          </cell>
          <cell r="H427">
            <v>81026839</v>
          </cell>
          <cell r="I427" t="str">
            <v>Heitor Bittencourt Baeta de Sa</v>
          </cell>
          <cell r="J427" t="str">
            <v>heitor.sa1@vale.com</v>
          </cell>
          <cell r="K427">
            <v>1220025</v>
          </cell>
          <cell r="L427" t="str">
            <v xml:space="preserve">Brasil/Minas Gerais </v>
          </cell>
          <cell r="M427" t="str">
            <v>ITABIRITO</v>
          </cell>
          <cell r="N427" t="str">
            <v>Vale S.A - 0044-94</v>
          </cell>
          <cell r="O427" t="str">
            <v>Usina de Beneficiamento M</v>
          </cell>
          <cell r="P427">
            <v>45408</v>
          </cell>
          <cell r="Q427" t="str">
            <v>PRESIDENTE - EDUARDO DE SALLES BARTOLOMEO</v>
          </cell>
          <cell r="R427" t="str">
            <v>VP EXEC OPERACOES - CARLOS HENRIQUE SENNA MEDEIROS</v>
          </cell>
          <cell r="S427" t="str">
            <v>DIR CORREDOR SUL - DIOGO AFONSO COSTA</v>
          </cell>
          <cell r="T427" t="str">
            <v>DIR OPERACAO VARGEM GRANDE - JEFFERSON CORRAIDE GUIMARAES</v>
          </cell>
          <cell r="U427" t="str">
            <v>GER OPER PIC / VGR - HALINE CRISTINA DOS SANTOS PAIVA</v>
          </cell>
          <cell r="V427" t="str">
            <v>GER TRAT MINERIO PICO EXP VGR - CAMILA SILVA LAUDARES</v>
          </cell>
          <cell r="W427" t="str">
            <v>COORD CONFIABILID OPERACIONAL - HEITOR BITTENCOURT BAETA DE SA</v>
          </cell>
          <cell r="X427" t="str">
            <v>LIDIANE SOUZA GUIMARAES</v>
          </cell>
          <cell r="Y427" t="str">
            <v>Sarita.Luz@vale.com</v>
          </cell>
          <cell r="Z427" t="str">
            <v>Vale S/A</v>
          </cell>
          <cell r="AA427" t="str">
            <v>Ferrosos</v>
          </cell>
          <cell r="AB427" t="str">
            <v>HUB Inovação</v>
          </cell>
          <cell r="AC427" t="str">
            <v>Denizete Corrêa</v>
          </cell>
          <cell r="AD427" t="str">
            <v>VERDE</v>
          </cell>
          <cell r="AE427" t="str">
            <v>Onsite (Presencial)</v>
          </cell>
          <cell r="AF427">
            <v>45411</v>
          </cell>
          <cell r="AG427" t="str">
            <v>PREENCHIDO</v>
          </cell>
          <cell r="AH427">
            <v>31998638149</v>
          </cell>
          <cell r="AI427" t="str">
            <v>7:30 às 16:30</v>
          </cell>
          <cell r="AJ427" t="str">
            <v>Maurício Barros</v>
          </cell>
          <cell r="AK427" t="str">
            <v>mauricio.barros@vale.com</v>
          </cell>
          <cell r="AL427" t="str">
            <v>HUB Inovação</v>
          </cell>
          <cell r="AM427" t="str">
            <v>Desenvolvimento de trabalhos e projetos de inovação a serem aplicados no Complexo Vargem Grande</v>
          </cell>
          <cell r="AN427" t="str">
            <v>Contribuir na rotina de desenvolvimento de projeto inovadores para mineração a serem aplicados no Complexo Vargem Grande</v>
          </cell>
          <cell r="AO427" t="str">
            <v>Onsite - Presencial</v>
          </cell>
          <cell r="AP427" t="str">
            <v>MG</v>
          </cell>
          <cell r="AQ427" t="str">
            <v>Itabirito</v>
          </cell>
          <cell r="AR427" t="str">
            <v>Itabirito, Nova Lima, Belo Horizonte, Rio Acima, Ouro Preto</v>
          </cell>
          <cell r="AS427" t="str">
            <v>Engenharia de Minas, Engenharia Metalúrgica, Engenharia de Produção</v>
          </cell>
          <cell r="AU427" t="str">
            <v>Diferencial - Básico</v>
          </cell>
          <cell r="AV427" t="str">
            <v>Project</v>
          </cell>
          <cell r="AW427" t="str">
            <v>Não pode comprometer a mobilidade visto que será necessário deslocamento as áreas operacionais</v>
          </cell>
          <cell r="AX427" t="str">
            <v>OK</v>
          </cell>
          <cell r="BA427" t="str">
            <v>OK</v>
          </cell>
          <cell r="BB427" t="str">
            <v>planilha EB</v>
          </cell>
          <cell r="BC427" t="str">
            <v>INOVAÇÃO, AUTOMAÇÃO E TECNOLOGIA DA INFORMAÇÃO</v>
          </cell>
        </row>
        <row r="428">
          <cell r="B428">
            <v>1072049</v>
          </cell>
          <cell r="C428">
            <v>1</v>
          </cell>
          <cell r="D428" t="str">
            <v>Estágio superior 6h</v>
          </cell>
          <cell r="E428" t="str">
            <v>ABERTO</v>
          </cell>
          <cell r="G428" t="str">
            <v>Aumento de Quadro</v>
          </cell>
          <cell r="H428">
            <v>782441</v>
          </cell>
          <cell r="I428" t="str">
            <v>Franciclaudio Lima Lisboa</v>
          </cell>
          <cell r="J428" t="str">
            <v>franciclaudio.lisboa@vale.com</v>
          </cell>
          <cell r="K428">
            <v>1480118</v>
          </cell>
          <cell r="L428" t="str">
            <v>Brasil/Maranhão</v>
          </cell>
          <cell r="M428" t="str">
            <v>SAO LUIS</v>
          </cell>
          <cell r="N428" t="str">
            <v>Vale S.A - 0378-21</v>
          </cell>
          <cell r="O428" t="str">
            <v>Of. Locom Rev Leve SLS-Fe</v>
          </cell>
          <cell r="P428">
            <v>45408</v>
          </cell>
          <cell r="Q428" t="str">
            <v>PRESIDENTE - EDUARDO DE SALLES BARTOLOMEO</v>
          </cell>
          <cell r="R428" t="str">
            <v>VP EXEC OPERACOES - CARLOS HENRIQUE SENNA MEDEIROS</v>
          </cell>
          <cell r="S428" t="str">
            <v>DIR CORREDOR NORTE - CARLOS RODRIGUES DE CAMPOS MELLO JUNIOR</v>
          </cell>
          <cell r="T428" t="str">
            <v>DIR OPERACAO EFC - JOAO SILVA JUNIOR</v>
          </cell>
          <cell r="U428" t="str">
            <v>GER GERAL MAN MAT ROD IND EFC - JEFERSON BATISTA DA SILVA</v>
          </cell>
          <cell r="V428" t="str">
            <v>GER CONFIAB RODANTES IND EFC - JOAO CESAR AMORIM DE FREITAS</v>
          </cell>
          <cell r="W428" t="str">
            <v>SUP PROC DIRETRIZ BASIC MANUT - FRANCICLAUDIO LIMA LISBOA</v>
          </cell>
          <cell r="X428" t="str">
            <v>LIDIANE SOUZA GUIMARAES</v>
          </cell>
          <cell r="Z428" t="str">
            <v>Vale S/A</v>
          </cell>
          <cell r="AA428" t="str">
            <v>Ferrosos</v>
          </cell>
          <cell r="AB428" t="str">
            <v>MANUTENÇÃO DE FERROVIA</v>
          </cell>
          <cell r="AC428" t="str">
            <v>Vanessa Medeiros</v>
          </cell>
          <cell r="AD428" t="str">
            <v>VERDE</v>
          </cell>
          <cell r="AE428" t="str">
            <v>Onsite (Presencial)</v>
          </cell>
          <cell r="AF428">
            <v>45411</v>
          </cell>
          <cell r="AG428" t="str">
            <v>PREENCHIDO</v>
          </cell>
          <cell r="AH428" t="str">
            <v>(98)981269851</v>
          </cell>
          <cell r="AI428" t="str">
            <v>07:00 às 16:00h</v>
          </cell>
          <cell r="AJ428" t="str">
            <v>Lucas Nunes Moreno</v>
          </cell>
          <cell r="AK428" t="str">
            <v>lucas.moreno@vale.com</v>
          </cell>
          <cell r="AL428" t="str">
            <v>MANUTENÇÃO DE FERROVIA</v>
          </cell>
          <cell r="AM428" t="str">
            <v>Diretrizes Básicas: check dos processos de manutenção e melhorias dos processos.</v>
          </cell>
          <cell r="AN428"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8" t="str">
            <v>Onsite - Presencial</v>
          </cell>
          <cell r="AP428" t="str">
            <v>MA</v>
          </cell>
          <cell r="AQ428" t="str">
            <v>São Luís</v>
          </cell>
          <cell r="AR428" t="str">
            <v>São Luís e Grande São Luís</v>
          </cell>
          <cell r="AS428" t="str">
            <v>Engenharia Mecânica</v>
          </cell>
          <cell r="AU428" t="str">
            <v>Intermediário</v>
          </cell>
          <cell r="AV428" t="str">
            <v>Power BI</v>
          </cell>
          <cell r="AW428">
            <v>0</v>
          </cell>
          <cell r="AX428" t="str">
            <v>OK</v>
          </cell>
          <cell r="BA428" t="str">
            <v>OK</v>
          </cell>
          <cell r="BB428" t="str">
            <v>planilha EB</v>
          </cell>
          <cell r="BC428" t="str">
            <v>FERROVIAS</v>
          </cell>
        </row>
        <row r="429">
          <cell r="B429">
            <v>1072050</v>
          </cell>
          <cell r="C429">
            <v>1</v>
          </cell>
          <cell r="D429" t="str">
            <v>Estágio superior 6h</v>
          </cell>
          <cell r="E429" t="str">
            <v>ABERTO</v>
          </cell>
          <cell r="G429" t="str">
            <v>Aumento de Quadro</v>
          </cell>
          <cell r="H429">
            <v>10900426</v>
          </cell>
          <cell r="I429" t="str">
            <v>Edvandro Rezende Rodrigues Junior</v>
          </cell>
          <cell r="J429" t="str">
            <v>edvandro.rodrigues@vale.com</v>
          </cell>
          <cell r="K429">
            <v>2990024</v>
          </cell>
          <cell r="L429" t="str">
            <v>Brasil/Rio de Janeiro</v>
          </cell>
          <cell r="M429" t="str">
            <v>DUQUE DE CAXIAS</v>
          </cell>
          <cell r="N429" t="str">
            <v>Vale S.A.- 0195-05</v>
          </cell>
          <cell r="O429" t="str">
            <v>Centro Tecnol�gico Xer�m</v>
          </cell>
          <cell r="P429">
            <v>45408</v>
          </cell>
          <cell r="Q429" t="str">
            <v>PRESIDENTE - EDUARDO DE SALLES BARTOLOMEO</v>
          </cell>
          <cell r="R429" t="str">
            <v>VP EXEC TECNICO - RAFAEL JABUR BITTAR</v>
          </cell>
          <cell r="S429" t="str">
            <v>DIR SERV TECN MINERAÃ‡ÃƒO - BRUNO PACHIONE SAMPAIO PELLI</v>
          </cell>
          <cell r="T429" t="str">
            <v>DIR PROCESSAMENTO MINERAL - VICTOR PEREIRA PADULA</v>
          </cell>
          <cell r="U429" t="str">
            <v>GER GERAL INDUSTR PROC MINERAL - PEDRO PORTO SILVA CAVALCANTI</v>
          </cell>
          <cell r="V429" t="str">
            <v>COORD PROTOTIPACAO - EDVANDRO REZENDE RODRIGUES JUNIOR</v>
          </cell>
          <cell r="W429" t="str">
            <v>-</v>
          </cell>
          <cell r="X429" t="str">
            <v>LIDIANE SOUZA GUIMARAES</v>
          </cell>
          <cell r="Y429" t="str">
            <v>tatiana.belo@vale.com</v>
          </cell>
          <cell r="Z429" t="str">
            <v>Vale S/A</v>
          </cell>
          <cell r="AA429" t="str">
            <v>Corporativo</v>
          </cell>
          <cell r="AB429" t="str">
            <v>PROCESSAMENTO MINERAL</v>
          </cell>
          <cell r="AC429" t="str">
            <v>Denizete Corrêa</v>
          </cell>
          <cell r="AD429" t="str">
            <v>VERDE</v>
          </cell>
          <cell r="AE429" t="str">
            <v>Remoto com acesso eventual (Home Office)</v>
          </cell>
          <cell r="AF429">
            <v>45411</v>
          </cell>
          <cell r="AG429" t="str">
            <v>PREENCHIDO</v>
          </cell>
          <cell r="AH429">
            <v>2499860666</v>
          </cell>
          <cell r="AI429" t="str">
            <v>07:30 16:45</v>
          </cell>
          <cell r="AJ429" t="str">
            <v>Emerson Ribeiro Dos Santos</v>
          </cell>
          <cell r="AK429" t="str">
            <v>emerson.r.santos@vale.com</v>
          </cell>
          <cell r="AL429" t="str">
            <v>PROCESSAMENTO MINERAL</v>
          </cell>
          <cell r="AM429" t="str">
            <v xml:space="preserve">Apoiar a elaboração do planejamento e controle de manutenção,
</v>
          </cell>
          <cell r="AN429" t="str">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ell>
          <cell r="AO429" t="str">
            <v>Híbrido - Remoto com acesso eventual (Ida de 1 a 2x por semana ou sob demanda)</v>
          </cell>
          <cell r="AP429" t="str">
            <v>RJ</v>
          </cell>
          <cell r="AQ429" t="str">
            <v>Duque de Caxias</v>
          </cell>
          <cell r="AR429" t="str">
            <v>Rio de Janeiro, Duque de Caxias, Petrópolis e toda baixada fluminense</v>
          </cell>
          <cell r="AS429" t="str">
            <v>Todas as Engenharias</v>
          </cell>
          <cell r="AU429" t="str">
            <v>Não é necessário para minha vaga</v>
          </cell>
          <cell r="AX429" t="str">
            <v xml:space="preserve">NOT OK </v>
          </cell>
          <cell r="AY429" t="str">
            <v>Vaga aberta como acesso eventual, informado ser onsite em FORMS</v>
          </cell>
          <cell r="AZ429" t="str">
            <v>02/05 Gestor informou que  a modalidade correta será acesso eventual; 02/05 Enviado email ao gestor.</v>
          </cell>
          <cell r="BA429" t="str">
            <v>OK</v>
          </cell>
          <cell r="BB429" t="str">
            <v>planilha EB</v>
          </cell>
          <cell r="BC429" t="str">
            <v>MINA E USINA</v>
          </cell>
        </row>
        <row r="430">
          <cell r="B430">
            <v>1072054</v>
          </cell>
          <cell r="C430">
            <v>1</v>
          </cell>
          <cell r="D430" t="str">
            <v>Estágio superior 6h</v>
          </cell>
          <cell r="E430" t="str">
            <v>ABERTO</v>
          </cell>
          <cell r="G430" t="str">
            <v>Aumento de Quadro</v>
          </cell>
          <cell r="H430">
            <v>81047635</v>
          </cell>
          <cell r="I430" t="str">
            <v>TIAGO AUGUSTO VIEIRA TORRES</v>
          </cell>
          <cell r="J430" t="str">
            <v>Tiago.Torres1@vale.com</v>
          </cell>
          <cell r="K430">
            <v>1570005</v>
          </cell>
          <cell r="L430" t="str">
            <v>Brasil/Maranhão</v>
          </cell>
          <cell r="M430" t="str">
            <v>SAO LUIS</v>
          </cell>
          <cell r="N430" t="str">
            <v>Vale S.A - 0424-00</v>
          </cell>
          <cell r="O430" t="str">
            <v>Op. Virador Vag�es SLS-Po</v>
          </cell>
          <cell r="P430">
            <v>45408</v>
          </cell>
          <cell r="Q430" t="str">
            <v>PRESIDENTE - EDUARDO DE SALLES BARTOLOMEO</v>
          </cell>
          <cell r="R430" t="str">
            <v>VP EXEC OPERACOES - CARLOS HENRIQUE SENNA MEDEIROS</v>
          </cell>
          <cell r="S430" t="str">
            <v>DIR CORREDOR NORTE - CARLOS RODRIGUES DE CAMPOS MELLO JUNIOR</v>
          </cell>
          <cell r="T430" t="str">
            <v>DIR OPERACAO PORTO NORTE - WALTER CARVALHO PINHEIRO FILHO</v>
          </cell>
          <cell r="U430" t="str">
            <v>GER GERAL MANUT PORTO NORTE - EGUINALDO LUCIO MARCHIORO</v>
          </cell>
          <cell r="V430" t="str">
            <v>GER MAN DESC PORTO NORTE SLZ - ALEXSANDRO FERREIRA LIMA</v>
          </cell>
          <cell r="W430" t="str">
            <v>SUP PROCESSO INSPECAO MANUTENC - TIAGO AUGUSTO VIEIRA TORRES</v>
          </cell>
          <cell r="X430" t="str">
            <v>LIDIANE SOUZA GUIMARAES</v>
          </cell>
          <cell r="Y430" t="str">
            <v>randaica.abreu@vale.com</v>
          </cell>
          <cell r="Z430" t="str">
            <v>Vale S/A</v>
          </cell>
          <cell r="AA430" t="str">
            <v>Ferrosos</v>
          </cell>
          <cell r="AB430" t="str">
            <v>Supervisão de Manutenção Mecânica Industrial</v>
          </cell>
          <cell r="AC430" t="str">
            <v>Denizete Corrêa</v>
          </cell>
          <cell r="AD430" t="str">
            <v>VERDE</v>
          </cell>
          <cell r="AE430" t="str">
            <v>Onsite (Presencial)</v>
          </cell>
          <cell r="AF430">
            <v>45414</v>
          </cell>
          <cell r="AG430" t="str">
            <v>PREENCHIDO</v>
          </cell>
          <cell r="AH430">
            <v>31991856975</v>
          </cell>
          <cell r="AI430" t="str">
            <v>07:00  As 16:00</v>
          </cell>
          <cell r="AJ430" t="str">
            <v>Alex Pereira</v>
          </cell>
          <cell r="AK430" t="str">
            <v>alex.pereira@vale.com</v>
          </cell>
          <cell r="AL430" t="str">
            <v>Supervisão de Manutenção Mecânica Industrial</v>
          </cell>
          <cell r="AM430" t="str">
            <v>Processo de inspeção de manutenção.
        - Processo de inspeção de ativos mecânicos, conjuntos e subconjuntos e hidráulica .
        - Acompanhamento de indicadores de processo e segurança</v>
          </cell>
          <cell r="AN430" t="str">
            <v>-Acompanhamento de indicadores de processo e segurança
-Desenvolvimento de projetos 
-Realização de análises de processo
-Desenvolvimento de novos projetos</v>
          </cell>
          <cell r="AO430" t="str">
            <v>Onsite - Presencial</v>
          </cell>
          <cell r="AP430" t="str">
            <v>MA</v>
          </cell>
          <cell r="AQ430" t="str">
            <v>São Luís</v>
          </cell>
          <cell r="AR430" t="str">
            <v>São Luis, Alcântara, Axixá, Bacabeira, Cachoeira Grande, Icatu, Morros, Paço do Lumiar, Presidente Juscelino, Raposa, Rosário, Santa Rita, São José de Ribamar</v>
          </cell>
          <cell r="AS430" t="str">
            <v>Engenharia Mecânica, Engenharia de Produção, Administração</v>
          </cell>
          <cell r="AU430" t="str">
            <v>Diferencial - Básico</v>
          </cell>
          <cell r="AV430" t="str">
            <v>SAP, Excel, Power BI</v>
          </cell>
          <cell r="AW430" t="str">
            <v>Não</v>
          </cell>
          <cell r="AX430" t="str">
            <v xml:space="preserve">NOT OK </v>
          </cell>
          <cell r="AY430" t="str">
            <v>Curso de engenharia eletromecânica não disponível</v>
          </cell>
          <cell r="AZ430">
            <v>45415</v>
          </cell>
          <cell r="BA430" t="str">
            <v>OK</v>
          </cell>
          <cell r="BB430" t="str">
            <v>planilha EB</v>
          </cell>
          <cell r="BC430" t="str">
            <v>MINA E USINA</v>
          </cell>
        </row>
        <row r="431">
          <cell r="B431">
            <v>1072055</v>
          </cell>
          <cell r="C431">
            <v>1</v>
          </cell>
          <cell r="D431" t="str">
            <v>Estágio superior 6h</v>
          </cell>
          <cell r="E431" t="str">
            <v>ABERTO</v>
          </cell>
          <cell r="G431" t="str">
            <v>Aumento de Quadro</v>
          </cell>
          <cell r="H431">
            <v>509782</v>
          </cell>
          <cell r="I431" t="str">
            <v>Paulo Cesar Salvador de Aguiar Junior</v>
          </cell>
          <cell r="J431" t="str">
            <v>paulo.aguiar@vale.com</v>
          </cell>
          <cell r="K431">
            <v>2010211</v>
          </cell>
          <cell r="L431" t="str">
            <v xml:space="preserve">Brasil/Minas Gerais </v>
          </cell>
          <cell r="M431" t="str">
            <v>NOVA LIMA</v>
          </cell>
          <cell r="N431" t="str">
            <v>VALE S.A - 0150-03</v>
          </cell>
          <cell r="O431" t="str">
            <v>Ed. Conc�rdia Corporate (</v>
          </cell>
          <cell r="P431">
            <v>45408</v>
          </cell>
          <cell r="Q431" t="str">
            <v>PRESIDENTE - EDUARDO DE SALLES BARTOLOMEO</v>
          </cell>
          <cell r="R431" t="str">
            <v>VP EXEC PROJETOS - ALEXANDRE GOMES PEREIRA</v>
          </cell>
          <cell r="S431" t="str">
            <v>DIR PROJETOS MIN FERRO - CARLOS EDUARDO BECHARA MIANA</v>
          </cell>
          <cell r="T431" t="str">
            <v>DIR ENGENHARIA PROJETOS - RAQUEL ELIZA CAMPOS BASTOS</v>
          </cell>
          <cell r="U431" t="str">
            <v>GER GERAL DESENV PROJ FEL 1 - PAULO CESAR SALVADOR DE AGUIAR JUNIOR</v>
          </cell>
          <cell r="V431" t="str">
            <v>-</v>
          </cell>
          <cell r="W431" t="str">
            <v>-</v>
          </cell>
          <cell r="X431" t="str">
            <v>LIDIANE SOUZA GUIMARAES</v>
          </cell>
          <cell r="Y431" t="str">
            <v>luciana.farah@vale.com</v>
          </cell>
          <cell r="Z431" t="str">
            <v>Vale S/A</v>
          </cell>
          <cell r="AA431" t="str">
            <v>Corporativo</v>
          </cell>
          <cell r="AB431" t="str">
            <v>PROJETOS CAPITAL</v>
          </cell>
          <cell r="AC431" t="str">
            <v>Denizete Corrêa</v>
          </cell>
          <cell r="AD431" t="str">
            <v>VERDE</v>
          </cell>
          <cell r="AE431" t="str">
            <v>Remoto com acesso eventual (Home Office)</v>
          </cell>
          <cell r="AF431">
            <v>45411</v>
          </cell>
          <cell r="AG431" t="str">
            <v>PREENCHIDO</v>
          </cell>
          <cell r="AH431">
            <v>31999980336</v>
          </cell>
          <cell r="AI431" t="str">
            <v>08:00 às 17:00</v>
          </cell>
          <cell r="AJ431" t="str">
            <v>Rodrigo Marcelo Lambertucci</v>
          </cell>
          <cell r="AK431" t="str">
            <v>rodrigo.lambertucci@vale.com</v>
          </cell>
          <cell r="AL431" t="str">
            <v>PROJETOS CAPITAL</v>
          </cell>
          <cell r="AM431" t="str">
            <v xml:space="preserve">Minha área desenvolve novos projetos de mineração e logística de ferrosos na fase de FEL 1 e está estruturando um novo núcleo de simulação dinâmica do qual o novo estagiário fará parte. </v>
          </cell>
          <cell r="AN431" t="str">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ell>
          <cell r="AO431" t="str">
            <v>Híbrido - Remoto com acesso eventual (Ida de 1 a 2x por semana ou sob demanda)</v>
          </cell>
          <cell r="AP431" t="str">
            <v>MG</v>
          </cell>
          <cell r="AQ431" t="str">
            <v>Nova Lima</v>
          </cell>
          <cell r="AR431" t="str">
            <v>Belo Horizonte, Nova Lima</v>
          </cell>
          <cell r="AS431" t="str">
            <v>Engenharia de Produção</v>
          </cell>
          <cell r="AU431" t="str">
            <v>Intermediário</v>
          </cell>
          <cell r="AV431" t="str">
            <v>Conhecimento em: Pesquisa Operacional com ênfase em Simulação de Eventos Discretos (SED). Otimização associada à Simulação. Estatística.</v>
          </cell>
          <cell r="AW431" t="str">
            <v>Não.</v>
          </cell>
          <cell r="AX431" t="str">
            <v xml:space="preserve">NOT OK </v>
          </cell>
          <cell r="AY431" t="str">
            <v>Vaga aberta como Nova Lima, informado BH em forms</v>
          </cell>
          <cell r="AZ431" t="str">
            <v>03/05 Gestor informou que a localidade é Nova Lima; 02/05 Encaminhado e-mail para o gestor;</v>
          </cell>
          <cell r="BA431" t="str">
            <v>OK</v>
          </cell>
          <cell r="BB431" t="str">
            <v>planilha EB</v>
          </cell>
          <cell r="BC431" t="str">
            <v>ESTRATÉGIA</v>
          </cell>
        </row>
        <row r="432">
          <cell r="B432">
            <v>1072073</v>
          </cell>
          <cell r="C432">
            <v>1</v>
          </cell>
          <cell r="D432" t="str">
            <v>Estágio superior 6h</v>
          </cell>
          <cell r="E432" t="str">
            <v>ABERTO</v>
          </cell>
          <cell r="G432" t="str">
            <v>Aumento de Quadro</v>
          </cell>
          <cell r="H432">
            <v>692160</v>
          </cell>
          <cell r="I432" t="str">
            <v>Roberto De Almeida Cardoso</v>
          </cell>
          <cell r="J432" t="str">
            <v>roberto.cardoso@vale.com</v>
          </cell>
          <cell r="K432">
            <v>1080153</v>
          </cell>
          <cell r="L432" t="str">
            <v xml:space="preserve">Brasil/Minas Gerais </v>
          </cell>
          <cell r="M432" t="str">
            <v>ITABIRA</v>
          </cell>
          <cell r="N432" t="str">
            <v>Vale S.A - 0164-09</v>
          </cell>
          <cell r="O432" t="str">
            <v>Escr. Centr Cau� Mina(016</v>
          </cell>
          <cell r="P432">
            <v>45408</v>
          </cell>
          <cell r="Q432" t="str">
            <v>PRESIDENTE - EDUARDO DE SALLES BARTOLOMEO</v>
          </cell>
          <cell r="R432" t="str">
            <v>VP EXEC OPERACOES - CARLOS HENRIQUE SENNA MEDEIROS</v>
          </cell>
          <cell r="S432" t="str">
            <v>DIR FACILITIES - MARCELO LEITE BARROS</v>
          </cell>
          <cell r="T432" t="str">
            <v>DIR FACILITIES SUL - ELIDA MARIA RAFACHINE</v>
          </cell>
          <cell r="U432" t="str">
            <v>GER FACILITIES SUDESTE - SIMONE MARILIA GOMES BARROS</v>
          </cell>
          <cell r="V432" t="str">
            <v>COORD FACILITIES COND ITABIRA - ROBERTO DE ALMEIDA CARDOSO</v>
          </cell>
          <cell r="W432" t="str">
            <v>-</v>
          </cell>
          <cell r="X432" t="str">
            <v>LIDIANE SOUZA GUIMARAES</v>
          </cell>
          <cell r="Y432" t="str">
            <v>Sarita.Luz@vale.com</v>
          </cell>
          <cell r="Z432" t="str">
            <v>Vale S/A</v>
          </cell>
          <cell r="AA432" t="str">
            <v>Ferrosos</v>
          </cell>
          <cell r="AB432" t="str">
            <v>INFRAESTRUTURA</v>
          </cell>
          <cell r="AC432" t="str">
            <v>Tatiana Ribeiro</v>
          </cell>
          <cell r="AD432" t="str">
            <v>VERDE</v>
          </cell>
          <cell r="AE432" t="str">
            <v>Onsite (Presencial)</v>
          </cell>
          <cell r="AF432">
            <v>45411</v>
          </cell>
          <cell r="AG432" t="str">
            <v>PREENCHIDO</v>
          </cell>
          <cell r="AH432" t="str">
            <v>(31) 997928401</v>
          </cell>
          <cell r="AI432" t="str">
            <v>07:30  ás 16:30</v>
          </cell>
          <cell r="AJ432" t="str">
            <v>Roberto de Almeida Cardoso</v>
          </cell>
          <cell r="AK432" t="str">
            <v>roberto.cardoso@vale.com</v>
          </cell>
          <cell r="AL432" t="str">
            <v>INFRAESTRUTURA</v>
          </cell>
          <cell r="AM432" t="str">
            <v xml:space="preserve">Gerência de serviços operacionais:
Prestação  de serviços de limpeza predial, manutenção predial, manutenção elétrica e hidrossanitário, manutenção em sistemas de refrigeração, pequenas obras, pavimentação e sinalização viária, combate a pragas e vetores. (serviços prestados através de empresas terceirizadas.)
</v>
          </cell>
          <cell r="AN432" t="str">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432" t="str">
            <v>Onsite - Presencial</v>
          </cell>
          <cell r="AP432" t="str">
            <v>MG</v>
          </cell>
          <cell r="AQ432" t="str">
            <v>Itabira</v>
          </cell>
          <cell r="AR432" t="str">
            <v>Itabira</v>
          </cell>
          <cell r="AS432" t="str">
            <v>Administração, Engenharia de Produção</v>
          </cell>
          <cell r="AU432" t="str">
            <v>Não é necessário para minha vaga</v>
          </cell>
          <cell r="AV432" t="str">
            <v>POWER BY</v>
          </cell>
          <cell r="AW432" t="str">
            <v>Sim, algumas áreas não possuem acessibilidade adequada</v>
          </cell>
          <cell r="AX432" t="str">
            <v>OK</v>
          </cell>
          <cell r="BA432" t="str">
            <v>OK</v>
          </cell>
          <cell r="BB432" t="str">
            <v>planilha EB</v>
          </cell>
          <cell r="BC432" t="str">
            <v>LOGÍSTICA</v>
          </cell>
        </row>
        <row r="433">
          <cell r="B433">
            <v>1072077</v>
          </cell>
          <cell r="C433">
            <v>1</v>
          </cell>
          <cell r="D433" t="str">
            <v>Estágio superior 6h</v>
          </cell>
          <cell r="E433" t="str">
            <v>ABERTO</v>
          </cell>
          <cell r="G433" t="str">
            <v>Aumento de Quadro</v>
          </cell>
          <cell r="H433">
            <v>217372</v>
          </cell>
          <cell r="I433" t="str">
            <v>Leonardo Lopes De Magalhaes</v>
          </cell>
          <cell r="J433" t="str">
            <v>leonardo.lopes.magalhaes@vale.com</v>
          </cell>
          <cell r="K433">
            <v>2180280</v>
          </cell>
          <cell r="L433" t="str">
            <v>Brasil/Pará</v>
          </cell>
          <cell r="M433" t="str">
            <v>CANAA DOS CARAJAS</v>
          </cell>
          <cell r="N433" t="str">
            <v>Vale S.A - 0089-96</v>
          </cell>
          <cell r="O433" t="str">
            <v>S11D Sist.Transp.Min�rio(</v>
          </cell>
          <cell r="P433">
            <v>45408</v>
          </cell>
          <cell r="Q433" t="str">
            <v>PRESIDENTE - EDUARDO DE SALLES BARTOLOMEO</v>
          </cell>
          <cell r="R433" t="str">
            <v>VP EXEC OPERACOES - CARLOS HENRIQUE SENNA MEDEIROS</v>
          </cell>
          <cell r="S433" t="str">
            <v>DIR CORREDOR NORTE - CARLOS RODRIGUES DE CAMPOS MELLO JUNIOR</v>
          </cell>
          <cell r="T433" t="str">
            <v>DIR OPERACAO SERRA SUL - ALVARO JOSE RIBEIRO PEREIRA</v>
          </cell>
          <cell r="U433" t="str">
            <v>GER GERAL MAN USINA SERRA SUL - FABIO ARIELO GUASTALA</v>
          </cell>
          <cell r="V433" t="str">
            <v>GER MANUT TCLD BRITAGEM SS - BERNARDH ROCHA BERMEU</v>
          </cell>
          <cell r="W433" t="str">
            <v>COORD PROC OPER MANUT USINA - LEONARDO LOPES DE MAGALHAES</v>
          </cell>
          <cell r="X433" t="str">
            <v>LIDIANE SOUZA GUIMARAES</v>
          </cell>
          <cell r="Y433" t="str">
            <v>elisangela.santos@vale.com</v>
          </cell>
          <cell r="Z433" t="str">
            <v>Vale S/A</v>
          </cell>
          <cell r="AA433" t="str">
            <v>Ferrosos</v>
          </cell>
          <cell r="AB433" t="str">
            <v>MANUTENÇÃO DE USINA</v>
          </cell>
          <cell r="AC433" t="str">
            <v>Tatiana Ribeiro</v>
          </cell>
          <cell r="AD433" t="str">
            <v>VERDE</v>
          </cell>
          <cell r="AE433" t="str">
            <v>Onsite (Presencial)</v>
          </cell>
          <cell r="AF433">
            <v>45411</v>
          </cell>
          <cell r="AG433" t="str">
            <v>PREENCHIDO</v>
          </cell>
          <cell r="AH433">
            <v>94988033440</v>
          </cell>
          <cell r="AI433" t="str">
            <v>08:00hs as 17:00hs</v>
          </cell>
          <cell r="AJ433" t="str">
            <v>MADSON DAS MERCÊS LIMA</v>
          </cell>
          <cell r="AK433" t="str">
            <v>madson.merces@vale.com</v>
          </cell>
          <cell r="AL433" t="str">
            <v>MANUTENÇÃO DE USINA</v>
          </cell>
          <cell r="AM433" t="str">
            <v>SOMOS RESPONSÁVEIS PELA MANUTENÇÃO MECÂNICA E HIDRÁULICA DO CIRCUITO TCLD E USINA DE SERRA SUL. TRABALHAMOS NA FUNÇÃO MANTER, REALIZANDO OS PROCESSOS E GARANTINDO A CONFIABILIDADE DOS ATIVOS PARA MANTER O PROCESSO PRODUTIVO EM LINHA AO PROJETADO.</v>
          </cell>
          <cell r="AN433"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433" t="str">
            <v>Onsite - Presencial</v>
          </cell>
          <cell r="AP433" t="str">
            <v>PA</v>
          </cell>
          <cell r="AQ433" t="str">
            <v>Canaã dos Carajás</v>
          </cell>
          <cell r="AR433" t="str">
            <v>CANAÃ DOS CARAJÁS</v>
          </cell>
          <cell r="AS433" t="str">
            <v>Engenharia Mecânica</v>
          </cell>
          <cell r="AU433" t="str">
            <v>Diferencial - Intermediário</v>
          </cell>
          <cell r="AV433" t="str">
            <v>AUTOCAD - SOLIDWORKS - MS PROJECT</v>
          </cell>
          <cell r="AW433" t="str">
            <v>SEM RESTRIÇÕES</v>
          </cell>
          <cell r="AX433" t="str">
            <v>OK</v>
          </cell>
          <cell r="BA433" t="str">
            <v>OK</v>
          </cell>
          <cell r="BB433" t="str">
            <v>planilha EB</v>
          </cell>
          <cell r="BC433" t="str">
            <v>MINA E USINA</v>
          </cell>
        </row>
        <row r="434">
          <cell r="B434">
            <v>1072078</v>
          </cell>
          <cell r="C434">
            <v>1</v>
          </cell>
          <cell r="D434" t="str">
            <v>Estágio superior 6h</v>
          </cell>
          <cell r="E434" t="str">
            <v>ABERTO</v>
          </cell>
          <cell r="G434" t="str">
            <v>Aumento de Quadro</v>
          </cell>
          <cell r="H434">
            <v>482741</v>
          </cell>
          <cell r="I434" t="str">
            <v>Renio Japiassu Matos Tavares</v>
          </cell>
          <cell r="J434" t="str">
            <v>renio.tavares@vale.com</v>
          </cell>
          <cell r="K434">
            <v>1480325</v>
          </cell>
          <cell r="L434" t="str">
            <v>Brasil/Maranhão</v>
          </cell>
          <cell r="M434" t="str">
            <v>SAO LUIS</v>
          </cell>
          <cell r="N434" t="str">
            <v>Vale S.A - 0378-21</v>
          </cell>
          <cell r="O434" t="str">
            <v>Eletroeletr�nica-Fer.(037</v>
          </cell>
          <cell r="P434">
            <v>45408</v>
          </cell>
          <cell r="Q434" t="str">
            <v>PRESIDENTE - EDUARDO DE SALLES BARTOLOMEO</v>
          </cell>
          <cell r="R434" t="str">
            <v>VP EXEC OPERACOES - CARLOS HENRIQUE SENNA MEDEIROS</v>
          </cell>
          <cell r="S434" t="str">
            <v>DIR CORREDOR NORTE - CARLOS RODRIGUES DE CAMPOS MELLO JUNIOR</v>
          </cell>
          <cell r="T434" t="str">
            <v>DIR ENG EXCEL OPER CORR NORTE - MARCELO ANDRADE DE FREITAS</v>
          </cell>
          <cell r="U434" t="str">
            <v>GER ENGENHARIA FERROV EFC - RAFAEL BORGES PINHO</v>
          </cell>
          <cell r="V434" t="str">
            <v>COORD ENG MANUT FERROVIARIA - RENIO JAPIASSU MATOS TAVARES</v>
          </cell>
          <cell r="W434" t="str">
            <v>-</v>
          </cell>
          <cell r="X434" t="str">
            <v>LIDIANE SOUZA GUIMARAES</v>
          </cell>
          <cell r="Y434" t="str">
            <v>-</v>
          </cell>
          <cell r="Z434" t="str">
            <v>Vale S/A</v>
          </cell>
          <cell r="AA434" t="str">
            <v>Ferrosos</v>
          </cell>
          <cell r="AB434" t="str">
            <v>ENGENHARIA</v>
          </cell>
          <cell r="AC434" t="str">
            <v>Vanessa Medeiros</v>
          </cell>
          <cell r="AD434" t="str">
            <v>VERDE</v>
          </cell>
          <cell r="AE434" t="str">
            <v>Remoto com acesso frequente (Híbrido)</v>
          </cell>
          <cell r="AF434">
            <v>45411</v>
          </cell>
          <cell r="AG434" t="str">
            <v>PREENCHIDO</v>
          </cell>
          <cell r="AH434" t="str">
            <v>(94)981436939</v>
          </cell>
          <cell r="AI434" t="str">
            <v>7:00 - 16:00</v>
          </cell>
          <cell r="AJ434" t="str">
            <v>HENRIQUE LIMA</v>
          </cell>
          <cell r="AK434" t="str">
            <v>henrique.lima@vale.com</v>
          </cell>
          <cell r="AL434" t="str">
            <v>ENGENHARIA</v>
          </cell>
          <cell r="AM434" t="str">
            <v>ATUO NA ÁREA DE ENGENHARIA DE ELETROVIA (VIA PERMANENTE/ELETROELETRÔNICA/INTEGRIDADE ESTRUTURAL) SUPORTANDO A MANUTENÇÃO FERROVIÁRIA. DESENHAMOS OS MODELOS DE MANUTENÇÃO, PENSANDO EM EFICIÊNCIA, PRODUTIVIDADE E EFICÁCIA.</v>
          </cell>
          <cell r="AN434" t="str">
            <v>SUPORTAR NA DEFINIÇÃO DE ESTRATÉGIAS DE MANUTENÇÃO;
APROFUNDAR CONCEITOS DE CONFIABILIDADE;
SUPORTAR NO DESENVOLVIMENTO DE PROJETOS;
APROFUNDAR CONHECIMENTOS TEÓRICOS NA PRÁTICA</v>
          </cell>
          <cell r="AO434" t="str">
            <v>Híbrido - Remoto, acesso frequente</v>
          </cell>
          <cell r="AP434" t="str">
            <v>MA</v>
          </cell>
          <cell r="AQ434" t="str">
            <v>São Luís</v>
          </cell>
          <cell r="AR434" t="str">
            <v>SÃO LUIS</v>
          </cell>
          <cell r="AS434" t="str">
            <v>Engenharia Civil</v>
          </cell>
          <cell r="AU434" t="str">
            <v>Diferencial - Intermediário</v>
          </cell>
          <cell r="AV434" t="str">
            <v>POWER BI</v>
          </cell>
          <cell r="AX434" t="str">
            <v>OK</v>
          </cell>
          <cell r="BA434" t="str">
            <v>OK</v>
          </cell>
          <cell r="BB434" t="str">
            <v>planilha EB</v>
          </cell>
          <cell r="BC434" t="str">
            <v>FERROVIAS</v>
          </cell>
        </row>
        <row r="435">
          <cell r="B435">
            <v>1072079</v>
          </cell>
          <cell r="C435">
            <v>1</v>
          </cell>
          <cell r="D435" t="str">
            <v>Estágio superior 6h</v>
          </cell>
          <cell r="E435" t="str">
            <v>ABERTO</v>
          </cell>
          <cell r="G435" t="str">
            <v>Aumento de Quadro</v>
          </cell>
          <cell r="H435">
            <v>482741</v>
          </cell>
          <cell r="I435" t="str">
            <v>Renio Japiassu Matos Tavares</v>
          </cell>
          <cell r="J435" t="str">
            <v>renio.tavares@vale.com</v>
          </cell>
          <cell r="K435">
            <v>1480325</v>
          </cell>
          <cell r="L435" t="str">
            <v>Brasil/Maranhão</v>
          </cell>
          <cell r="M435" t="str">
            <v>SAO LUIS</v>
          </cell>
          <cell r="N435" t="str">
            <v>Vale S.A - 0378-21</v>
          </cell>
          <cell r="O435" t="str">
            <v>Eletroeletr�nica-Fer.(037</v>
          </cell>
          <cell r="P435">
            <v>45408</v>
          </cell>
          <cell r="Q435" t="str">
            <v>PRESIDENTE - EDUARDO DE SALLES BARTOLOMEO</v>
          </cell>
          <cell r="R435" t="str">
            <v>VP EXEC OPERACOES - CARLOS HENRIQUE SENNA MEDEIROS</v>
          </cell>
          <cell r="S435" t="str">
            <v>DIR CORREDOR NORTE - CARLOS RODRIGUES DE CAMPOS MELLO JUNIOR</v>
          </cell>
          <cell r="T435" t="str">
            <v>DIR ENG EXCEL OPER CORR NORTE - MARCELO ANDRADE DE FREITAS</v>
          </cell>
          <cell r="U435" t="str">
            <v>GER ENGENHARIA FERROV EFC - RAFAEL BORGES PINHO</v>
          </cell>
          <cell r="V435" t="str">
            <v>COORD ENG MANUT FERROVIARIA - RENIO JAPIASSU MATOS TAVARES</v>
          </cell>
          <cell r="W435" t="str">
            <v>-</v>
          </cell>
          <cell r="X435" t="str">
            <v>LIDIANE SOUZA GUIMARAES</v>
          </cell>
          <cell r="Y435" t="str">
            <v>-</v>
          </cell>
          <cell r="Z435" t="str">
            <v>Vale S/A</v>
          </cell>
          <cell r="AA435" t="str">
            <v>Ferrosos</v>
          </cell>
          <cell r="AB435" t="str">
            <v>ENGENHARIA</v>
          </cell>
          <cell r="AC435" t="str">
            <v>Vanessa Medeiros</v>
          </cell>
          <cell r="AD435" t="str">
            <v>VERDE</v>
          </cell>
          <cell r="AE435" t="str">
            <v>Remoto com acesso frequente (Híbrido)</v>
          </cell>
          <cell r="AF435">
            <v>45411</v>
          </cell>
          <cell r="AG435" t="str">
            <v>PREENCHIDO</v>
          </cell>
          <cell r="AH435" t="str">
            <v>(94)981436939</v>
          </cell>
          <cell r="AI435" t="str">
            <v>7:00 - 16:00</v>
          </cell>
          <cell r="AJ435" t="str">
            <v>GABRIEL CORREIA</v>
          </cell>
          <cell r="AK435" t="str">
            <v>gabriel.correia@vale.com</v>
          </cell>
          <cell r="AL435" t="str">
            <v>ENGENHARIA</v>
          </cell>
          <cell r="AM435" t="str">
            <v>ATUO NA ÁREA DE ENGENHARIA DE ELETROVIA (VIA PERMANENTE/ELETROELETRÔNICA/INTEGRIDADE ESTRUTURAL) SUPORTANDO A MANUTENÇÃO. DESENVOLVENDO SOLUÇÕES DE MÉDIO/LONGO PRAZO DAS PROPOSTAS DE MANUTENÇÃO PARA FERROVIA</v>
          </cell>
          <cell r="AN435" t="str">
            <v xml:space="preserve">SUPORTAR A ESTRATÉGIA DE MANUTENÇÃO;
DESENVOLVER FERRAMENTAS DE CONFIABILIDADE;
SUPORTAR DESENVOLVIMENTO DE PROJETOS
</v>
          </cell>
          <cell r="AO435" t="str">
            <v>Híbrido - Remoto, acesso frequente</v>
          </cell>
          <cell r="AP435" t="str">
            <v>MA</v>
          </cell>
          <cell r="AQ435" t="str">
            <v>São Luís</v>
          </cell>
          <cell r="AR435" t="str">
            <v>SÃO LUIS</v>
          </cell>
          <cell r="AS435" t="str">
            <v>Engenharia Elétrica</v>
          </cell>
          <cell r="AU435" t="str">
            <v>Diferencial - Intermediário</v>
          </cell>
          <cell r="AV435" t="str">
            <v>POWER BI</v>
          </cell>
          <cell r="AX435" t="str">
            <v>OK</v>
          </cell>
          <cell r="BA435" t="str">
            <v>OK</v>
          </cell>
          <cell r="BB435" t="str">
            <v>planilha EB</v>
          </cell>
          <cell r="BC435" t="str">
            <v>FERROVIAS</v>
          </cell>
        </row>
        <row r="436">
          <cell r="B436">
            <v>1072085</v>
          </cell>
          <cell r="C436">
            <v>1</v>
          </cell>
          <cell r="D436" t="str">
            <v>Estágio superior 6h</v>
          </cell>
          <cell r="E436" t="str">
            <v>ABERTO</v>
          </cell>
          <cell r="G436" t="str">
            <v>Aumento de Quadro</v>
          </cell>
          <cell r="H436">
            <v>538579</v>
          </cell>
          <cell r="I436" t="str">
            <v>Marcelo Dos Santos Oliveira</v>
          </cell>
          <cell r="J436" t="str">
            <v>marcelo.santos.oliveira@vale.com</v>
          </cell>
          <cell r="K436">
            <v>1310111</v>
          </cell>
          <cell r="L436" t="str">
            <v xml:space="preserve">Brasil/Minas Gerais </v>
          </cell>
          <cell r="M436" t="str">
            <v>ITABIRITO</v>
          </cell>
          <cell r="N436" t="str">
            <v>Vale S.A - 0044-94</v>
          </cell>
          <cell r="O436" t="str">
            <v>Predio Adm Mina Pico-0044</v>
          </cell>
          <cell r="P436">
            <v>45408</v>
          </cell>
          <cell r="Q436" t="str">
            <v>PRESIDENTE - EDUARDO DE SALLES BARTOLOMEO</v>
          </cell>
          <cell r="R436" t="str">
            <v>VP EXEC OPERACOES - CARLOS HENRIQUE SENNA MEDEIROS</v>
          </cell>
          <cell r="S436" t="str">
            <v>DIR FACILITIES - MARCELO LEITE BARROS</v>
          </cell>
          <cell r="T436" t="str">
            <v>DIR FACILITIES SUL - ELIDA MARIA RAFACHINE</v>
          </cell>
          <cell r="U436" t="str">
            <v>GER FACILITIES SUL - JULIANA ROMUALDO LACERDA</v>
          </cell>
          <cell r="V436" t="str">
            <v>COORD FACILITIES COND V GRANDE - MARCELO DOS SANTOS OLIVEIRA</v>
          </cell>
          <cell r="W436" t="str">
            <v>-</v>
          </cell>
          <cell r="X436" t="str">
            <v>LIDIANE SOUZA GUIMARAES</v>
          </cell>
          <cell r="Y436" t="str">
            <v>Sarita.Luz@vale.com</v>
          </cell>
          <cell r="Z436" t="str">
            <v>Vale S/A</v>
          </cell>
          <cell r="AA436" t="str">
            <v>Ferrosos</v>
          </cell>
          <cell r="AB436" t="str">
            <v>INFRAESTRUTURA</v>
          </cell>
          <cell r="AC436" t="str">
            <v>Denizete Corrêa</v>
          </cell>
          <cell r="AD436" t="str">
            <v>VERDE</v>
          </cell>
          <cell r="AE436" t="str">
            <v>Onsite (Presencial)</v>
          </cell>
          <cell r="AF436">
            <v>45411</v>
          </cell>
          <cell r="AG436" t="str">
            <v>PREENCHIDO</v>
          </cell>
          <cell r="AH436" t="str">
            <v>21-98489-5954</v>
          </cell>
          <cell r="AI436" t="str">
            <v>07:30h as 16:30h</v>
          </cell>
          <cell r="AJ436" t="str">
            <v>Priscilla Gonzaga</v>
          </cell>
          <cell r="AK436" t="str">
            <v>priscilla.gonzaga@vale.com</v>
          </cell>
          <cell r="AL436" t="str">
            <v>INFRAESTRUTURA</v>
          </cell>
          <cell r="AM436" t="str">
            <v>Área de Serviços Operacionais (Faciliteis), com a responsabilidade da manutenção e bem estar dos empregados, com os processos de condomínio, Alimentação e Transporte.</v>
          </cell>
          <cell r="AN436" t="str">
            <v>Interface gerencial com elaboração e controle de indicadores, Report de reuniões com direcionamento de ações, atuação de projetos com aplicação de metodologias de solução de problemas.</v>
          </cell>
          <cell r="AO436" t="str">
            <v>Onsite - Presencial</v>
          </cell>
          <cell r="AP436" t="str">
            <v>MG</v>
          </cell>
          <cell r="AQ436" t="str">
            <v>Itabirito</v>
          </cell>
          <cell r="AR436" t="str">
            <v>Itabirito, Amarantina, Cachoeira do Campo</v>
          </cell>
          <cell r="AS436" t="str">
            <v>Administração, Análise e Desenvolvimento de Sistemas, Engenharia de Produção</v>
          </cell>
          <cell r="AU436" t="str">
            <v>Não é necessário para minha vaga</v>
          </cell>
          <cell r="AV436" t="str">
            <v>Power BI, Pacote Office</v>
          </cell>
          <cell r="AW436" t="str">
            <v>Sim, as restrições são com mobilidades reduzidas (tipo cadeirantes).</v>
          </cell>
          <cell r="AX436" t="str">
            <v xml:space="preserve">NOT OK </v>
          </cell>
          <cell r="AY436" t="str">
            <v>vaga aberta como Itabirito, informado ser Nova Lima em FORMS</v>
          </cell>
          <cell r="AZ436" t="str">
            <v>06/05 Gestor informou que a localidade é Itabirito; 03/05 Encaminhado e-mail para gestor; Candidatos podem residir em Itabirito, Amarantina, Cachoeira do Campo (Lidi)</v>
          </cell>
          <cell r="BA436" t="str">
            <v>OK</v>
          </cell>
          <cell r="BB436" t="str">
            <v>planilha EB</v>
          </cell>
          <cell r="BC436" t="str">
            <v>LOGÍSTICA</v>
          </cell>
        </row>
        <row r="437">
          <cell r="B437">
            <v>1072089</v>
          </cell>
          <cell r="C437">
            <v>1</v>
          </cell>
          <cell r="D437" t="str">
            <v>Estágio superior 6h</v>
          </cell>
          <cell r="E437" t="str">
            <v>ABERTO</v>
          </cell>
          <cell r="G437" t="str">
            <v>Aumento de Quadro</v>
          </cell>
          <cell r="H437">
            <v>484118</v>
          </cell>
          <cell r="I437" t="str">
            <v>Rodrigo Sant ana Ribeiro</v>
          </cell>
          <cell r="J437" t="str">
            <v>rodrigo.santana.ribeiro@vale.com</v>
          </cell>
          <cell r="K437">
            <v>2010328</v>
          </cell>
          <cell r="L437" t="str">
            <v xml:space="preserve">Brasil/Minas Gerais </v>
          </cell>
          <cell r="M437" t="str">
            <v>SAO GONCALO DO RIO ABAIXO</v>
          </cell>
          <cell r="N437" t="str">
            <v>Vale S.A - 0447-98</v>
          </cell>
          <cell r="O437" t="str">
            <v>Canteiro Projetos Sud-Bru</v>
          </cell>
          <cell r="P437">
            <v>45408</v>
          </cell>
          <cell r="Q437" t="str">
            <v>PRESIDENTE - EDUARDO DE SALLES BARTOLOMEO</v>
          </cell>
          <cell r="R437" t="str">
            <v>VP EXEC PROJETOS - ALEXANDRE GOMES PEREIRA</v>
          </cell>
          <cell r="S437" t="str">
            <v>DIR PROJETOS MIN FERRO - CARLOS EDUARDO BECHARA MIANA</v>
          </cell>
          <cell r="T437" t="str">
            <v>DIR PROJ SUL SUDESTE - RICARDO ANANIAS JEUNON</v>
          </cell>
          <cell r="U437" t="str">
            <v>GER GERAL PROJETOS BRUCUTU - JOAO CARLOS ARAUJO DA SILVA NETO</v>
          </cell>
          <cell r="V437" t="str">
            <v>GER GEST CONTRATOS PROJ BRUCUT - RODRIGO SANT ANA RIBEIRO</v>
          </cell>
          <cell r="W437" t="str">
            <v>-</v>
          </cell>
          <cell r="X437" t="str">
            <v>LIDIANE SOUZA GUIMARAES</v>
          </cell>
          <cell r="Y437" t="str">
            <v>Tayna.Rangel@vale.com</v>
          </cell>
          <cell r="Z437" t="str">
            <v>Vale S/A</v>
          </cell>
          <cell r="AA437" t="str">
            <v>Corporativo</v>
          </cell>
          <cell r="AB437" t="str">
            <v>PROJETOS CAPITAL</v>
          </cell>
          <cell r="AC437" t="str">
            <v>Tatiana Ribeiro</v>
          </cell>
          <cell r="AD437" t="str">
            <v>VERDE</v>
          </cell>
          <cell r="AE437" t="str">
            <v>Remoto com acesso frequente (Híbrido)</v>
          </cell>
          <cell r="AF437">
            <v>45411</v>
          </cell>
          <cell r="AG437" t="str">
            <v>PREENCHIDO</v>
          </cell>
          <cell r="AH437" t="str">
            <v>31 9 9924-5179</v>
          </cell>
          <cell r="AI437" t="str">
            <v>7:30 às 16:30</v>
          </cell>
          <cell r="AJ437" t="str">
            <v>Eduardo Alves</v>
          </cell>
          <cell r="AK437" t="str">
            <v>eduardo.junior3@vale.com</v>
          </cell>
          <cell r="AL437" t="str">
            <v>PROJETOS CAPITAL</v>
          </cell>
          <cell r="AM437" t="str">
            <v>Gestão de contratos, administrativo e armazém.</v>
          </cell>
          <cell r="AN437" t="str">
            <v>Apoio a gestão de contratos, administrativo e armazém.</v>
          </cell>
          <cell r="AO437" t="str">
            <v>Híbrido - Remoto, acesso frequente</v>
          </cell>
          <cell r="AP437" t="str">
            <v>MG</v>
          </cell>
          <cell r="AQ437" t="str">
            <v>São Gonçalo do Rio Abaixo</v>
          </cell>
          <cell r="AR437" t="str">
            <v>São Gonçalo do Rio Abaixo, João Monlevade, Santa Barbara e Catas Altas</v>
          </cell>
          <cell r="AS437" t="str">
            <v>Engenharia Civil, Engenharia de Produção</v>
          </cell>
          <cell r="AU437" t="str">
            <v>Não é necessário para minha vaga</v>
          </cell>
          <cell r="AV437" t="str">
            <v>Power BI, BIM AWP.</v>
          </cell>
          <cell r="AW437" t="str">
            <v>Restrição para cadeirantes e cegos</v>
          </cell>
          <cell r="AX437" t="str">
            <v xml:space="preserve">NOT OK </v>
          </cell>
          <cell r="AY437" t="str">
            <v>Vaga aberta como São Gonçalo do Rio Abaixo, informado ser Barão de Cocais em FORMS</v>
          </cell>
          <cell r="AZ437" t="str">
            <v>03/05 Gestor informou que a localidade é São Gonçalo do Rio Abaixo; 02/05 Encaminhado e-mail para gestor; Candidatos podem residir em São Gonçalo do Rio Abaixo, João Monlevade, Santa Barbara e Catas Altas (Lidi)</v>
          </cell>
          <cell r="BA437" t="str">
            <v>OK</v>
          </cell>
          <cell r="BB437" t="str">
            <v>planilha EB</v>
          </cell>
          <cell r="BC437" t="str">
            <v>ESTRATÉGIA</v>
          </cell>
        </row>
        <row r="438">
          <cell r="B438">
            <v>1072090</v>
          </cell>
          <cell r="C438">
            <v>1</v>
          </cell>
          <cell r="D438" t="str">
            <v>Estágio superior 6h</v>
          </cell>
          <cell r="E438" t="str">
            <v>ABERTO</v>
          </cell>
          <cell r="G438" t="str">
            <v>Aumento de Quadro</v>
          </cell>
          <cell r="H438">
            <v>493920</v>
          </cell>
          <cell r="I438" t="str">
            <v>CECILIA TERESA QUEIROZ DE CARVALHO</v>
          </cell>
          <cell r="J438" t="str">
            <v>cecilia.carvalho@vale.com</v>
          </cell>
          <cell r="K438">
            <v>1080405</v>
          </cell>
          <cell r="L438" t="str">
            <v>Brasil/Pará</v>
          </cell>
          <cell r="M438" t="str">
            <v>PARAUAPEBAS</v>
          </cell>
          <cell r="N438" t="str">
            <v>Vale S.A - 0370-74</v>
          </cell>
          <cell r="O438" t="str">
            <v>Escr. Bloco I-CKS - Mina</v>
          </cell>
          <cell r="P438">
            <v>45408</v>
          </cell>
          <cell r="Q438" t="str">
            <v>PRESIDENTE - EDUARDO DE SALLES BARTOLOMEO</v>
          </cell>
          <cell r="R438" t="str">
            <v>VP EXEC TECNICO - RAFAEL JABUR BITTAR</v>
          </cell>
          <cell r="S438" t="str">
            <v>DIR TECNOLOGIA E INOVACAO - PAULO CELSO PIRES</v>
          </cell>
          <cell r="T438" t="str">
            <v>DIR TECNOLOGIA ENG INDUSTRIAL - CARLOS EDUARDO BOECHAT MUNIZ FILHO</v>
          </cell>
          <cell r="U438" t="str">
            <v>GER ENG PROJ AUTOMAÃ‡ÃƒO MINA - LAUDINEY PEREIRA ALEIXO</v>
          </cell>
          <cell r="V438" t="str">
            <v>COORD PROJ MINA AUTONOMA - CECILIA TERESA QUEIROZ DE CARVALHO</v>
          </cell>
          <cell r="W438" t="str">
            <v>-</v>
          </cell>
          <cell r="X438" t="str">
            <v>LIDIANE SOUZA GUIMARAES</v>
          </cell>
          <cell r="Y438" t="str">
            <v>antonia.carvalho@vale.com</v>
          </cell>
          <cell r="Z438" t="str">
            <v>Vale S/A</v>
          </cell>
          <cell r="AA438" t="str">
            <v>Corporativo</v>
          </cell>
          <cell r="AB438" t="str">
            <v>PROJETOS DE MINA</v>
          </cell>
          <cell r="AC438" t="str">
            <v>Vanessa Medeiros</v>
          </cell>
          <cell r="AD438" t="str">
            <v>VERDE</v>
          </cell>
          <cell r="AE438" t="str">
            <v>Remoto com acesso frequente (Híbrido)</v>
          </cell>
          <cell r="AF438">
            <v>45411</v>
          </cell>
          <cell r="AG438" t="str">
            <v>PREENCHIDO</v>
          </cell>
          <cell r="AH438" t="str">
            <v>(98)98607-9852</v>
          </cell>
          <cell r="AI438" t="str">
            <v>08 h - 17 h</v>
          </cell>
          <cell r="AJ438" t="str">
            <v>André Del Puppo</v>
          </cell>
          <cell r="AK438" t="str">
            <v>andre.del.puppo@vale.com</v>
          </cell>
          <cell r="AL438" t="str">
            <v>PROJETOS DE MINA</v>
          </cell>
          <cell r="AM438" t="str">
            <v>Implantação de projetos de automação para minas na região Norte.</v>
          </cell>
          <cell r="AN438" t="str">
            <v>Acompanhar instalações de equipamentos;
Planejar execuções de atividades;
Realizar relatórios técnicos supervisionados com visões de Engenharia para tomada de decisões.</v>
          </cell>
          <cell r="AO438" t="str">
            <v>Híbrido - Remoto, acesso frequente</v>
          </cell>
          <cell r="AP438" t="str">
            <v>PA</v>
          </cell>
          <cell r="AQ438" t="str">
            <v>Parauapebas</v>
          </cell>
          <cell r="AR438" t="str">
            <v>Carajás</v>
          </cell>
          <cell r="AS438" t="str">
            <v>Engenharia Elétrica, Engenharia de Controle e Automação</v>
          </cell>
          <cell r="AU438" t="str">
            <v>Diferencial - Intermediário</v>
          </cell>
          <cell r="AV438" t="str">
            <v>Power BI; Excel;</v>
          </cell>
          <cell r="AW438" t="str">
            <v>Não temos.</v>
          </cell>
          <cell r="AX438" t="str">
            <v>OK</v>
          </cell>
          <cell r="BA438" t="str">
            <v>OK</v>
          </cell>
          <cell r="BB438" t="str">
            <v>planilha EB</v>
          </cell>
          <cell r="BC438" t="str">
            <v>MINA E USINA</v>
          </cell>
        </row>
        <row r="439">
          <cell r="B439">
            <v>1072094</v>
          </cell>
          <cell r="C439">
            <v>1</v>
          </cell>
          <cell r="D439" t="str">
            <v>Estágio superior 6h</v>
          </cell>
          <cell r="E439" t="str">
            <v>ABERTO</v>
          </cell>
          <cell r="G439" t="str">
            <v>Aumento de Quadro</v>
          </cell>
          <cell r="H439">
            <v>81023089</v>
          </cell>
          <cell r="I439" t="str">
            <v>GUILHERME CAUPER DE CARVALHO PEREIRA</v>
          </cell>
          <cell r="J439" t="str">
            <v>Guilherme.Cauper@vale.com</v>
          </cell>
          <cell r="K439">
            <v>2010145</v>
          </cell>
          <cell r="L439" t="str">
            <v xml:space="preserve">Brasil/Minas Gerais </v>
          </cell>
          <cell r="M439" t="str">
            <v>NOVA LIMA</v>
          </cell>
          <cell r="N439" t="str">
            <v>VALE S.A - 0150-03</v>
          </cell>
          <cell r="O439" t="str">
            <v>Ed. Conc�rdia Corporate (</v>
          </cell>
          <cell r="P439">
            <v>45408</v>
          </cell>
          <cell r="Q439" t="str">
            <v>PRESIDENTE - EDUARDO DE SALLES BARTOLOMEO</v>
          </cell>
          <cell r="R439" t="str">
            <v>VP EXEC SOLUCOES MFE - MARCELLO MAGISTRINI SPINELLI</v>
          </cell>
          <cell r="S439" t="str">
            <v>DIR LICENCIAMENTO - LAURO ANGELO DIAS DE AMORIM</v>
          </cell>
          <cell r="T439" t="str">
            <v>DIR LICENC AMB EST ESPEL S&amp;S - DANIEL MEDEIROS DE SOUZA</v>
          </cell>
          <cell r="U439" t="str">
            <v>GER LICENC AMBIENTAL FERROSOS - ISABEL CRISTINA ROCHA ROQUETE CARDOSO DE MENESES</v>
          </cell>
          <cell r="V439" t="str">
            <v>COORD AREAS VERDES COMPENSACAO - GUILHERME CAUPER DE CARVALHO PEREIRA</v>
          </cell>
          <cell r="W439" t="str">
            <v>-</v>
          </cell>
          <cell r="X439" t="str">
            <v>LIDIANE SOUZA GUIMARAES</v>
          </cell>
          <cell r="Y439" t="str">
            <v>luciana.oliveira3@vale.com</v>
          </cell>
          <cell r="Z439" t="str">
            <v>Vale S/A</v>
          </cell>
          <cell r="AA439" t="str">
            <v>Ferrosos</v>
          </cell>
          <cell r="AB439" t="str">
            <v>Licenciamento Ambiental Sul e Sudeste</v>
          </cell>
          <cell r="AC439" t="str">
            <v>Denizete Corrêa</v>
          </cell>
          <cell r="AD439" t="str">
            <v>VERDE</v>
          </cell>
          <cell r="AE439" t="str">
            <v>Remoto com acesso eventual (Home Office)</v>
          </cell>
          <cell r="AF439">
            <v>45411</v>
          </cell>
          <cell r="AG439" t="str">
            <v>PREENCHIDO</v>
          </cell>
          <cell r="AH439">
            <v>31997745713</v>
          </cell>
          <cell r="AI439" t="str">
            <v>08h-17h</v>
          </cell>
          <cell r="AJ439" t="str">
            <v>Guilherme Cauper</v>
          </cell>
          <cell r="AK439" t="str">
            <v>guilherme.cauper@vale.com</v>
          </cell>
          <cell r="AL439" t="str">
            <v>Licenciamento Ambiental Sul e Sudeste</v>
          </cell>
          <cell r="AM439" t="str">
            <v xml:space="preserve">Gerência de Licenciamento Ambiental Sul e Sudeste - Coordenação de Áreas Verdes e Compensação Ambiental
Principais Responsabilidades - Licenciamento Ambiental de Ferrosos, Elaboração de estudos ambientais para licenciamento, protocolo e diligenciamento dos processos junto aos órgão ambientais, Elaboração de estudos técnicos para subsidiar os processos de compensação ambiental e florestal junto aos órgãos ambientais (Mata Atlântica,  Áreas de Preservação Permanente (APP), espécies ameaçadas e SNUC) Elaboração de estudos de flora e fauna, Elaboração de Estudos de Biodiversidade e Similaridade para atendimento de Compensações Ambientais; Estudos técnicos para subsidiar o Cadastro Ambiental Rural (Reservas Legais) das propriedades VALE. </v>
          </cell>
          <cell r="AN439" t="str">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ell>
          <cell r="AO439" t="str">
            <v>Híbrido - Remoto com acesso eventual (Ida de 1 a 2x por semana ou sob demanda)</v>
          </cell>
          <cell r="AP439" t="str">
            <v>MG</v>
          </cell>
          <cell r="AQ439" t="str">
            <v>Nova Lima</v>
          </cell>
          <cell r="AR439" t="str">
            <v>Belo Horizonte, Nova Lima, Contagem, Betim, Ribeirão das Neves, Vespasiano</v>
          </cell>
          <cell r="AS439" t="str">
            <v>Engenharia Agronômica, Ciências Biológicas</v>
          </cell>
          <cell r="AU439" t="str">
            <v>Diferencial - Intermediário</v>
          </cell>
          <cell r="AV439" t="str">
            <v>Softwares de Geoprocessamento ( QGIS e ARCGiS)</v>
          </cell>
          <cell r="AW439" t="str">
            <v>Não</v>
          </cell>
          <cell r="AX439" t="str">
            <v xml:space="preserve">NOT OK </v>
          </cell>
          <cell r="AY439" t="str">
            <v>Cursos de engenharia florestal não disponível</v>
          </cell>
          <cell r="AZ439">
            <v>45414</v>
          </cell>
          <cell r="BA439" t="str">
            <v>OK</v>
          </cell>
          <cell r="BB439" t="str">
            <v>planilha EB</v>
          </cell>
          <cell r="BC439" t="str">
            <v>MEIO AMBIENTE</v>
          </cell>
        </row>
        <row r="440">
          <cell r="B440">
            <v>1072096</v>
          </cell>
          <cell r="C440">
            <v>1</v>
          </cell>
          <cell r="D440" t="str">
            <v>Estágio superior 6h</v>
          </cell>
          <cell r="E440" t="str">
            <v>ABERTO</v>
          </cell>
          <cell r="G440" t="str">
            <v>Aumento de Quadro</v>
          </cell>
          <cell r="H440">
            <v>81041635</v>
          </cell>
          <cell r="I440" t="str">
            <v>LUANA FERREIRA DOS SANTOS</v>
          </cell>
          <cell r="J440" t="str">
            <v>Luana.Santos3@vale.com</v>
          </cell>
          <cell r="K440">
            <v>1360502</v>
          </cell>
          <cell r="L440" t="str">
            <v>Brasil/Pará</v>
          </cell>
          <cell r="M440" t="str">
            <v>CANAA DOS CARAJAS</v>
          </cell>
          <cell r="N440" t="str">
            <v>Salobo Metais S.A. - 0009</v>
          </cell>
          <cell r="O440" t="str">
            <v>Galp�o o Armazem e Suprim</v>
          </cell>
          <cell r="P440">
            <v>45408</v>
          </cell>
          <cell r="Q440" t="str">
            <v>PRESIDENTE - EDUARDO DE SALLES BARTOLOMEO</v>
          </cell>
          <cell r="R440" t="str">
            <v>DIR, NORTH ATLANTIC OPERATIONS - ALFREDO PONTES DE SANTANA</v>
          </cell>
          <cell r="S440" t="str">
            <v>CHIEF FINANCIAL OFFICER - GUSTAVO GARAVAGLIA</v>
          </cell>
          <cell r="T440" t="str">
            <v>DIR, PROCUREMENT - MARIA CRISTINA BERTONI FERREIRA</v>
          </cell>
          <cell r="U440" t="str">
            <v>GER GERAL SUPR LOG ATL SUL - VITOR ANACLETO MACHADO</v>
          </cell>
          <cell r="V440" t="str">
            <v>GER SERV ARMAZENS NORTE - LUIZ FERNANDO TEIXEIRA DE ANDRADE</v>
          </cell>
          <cell r="W440" t="str">
            <v>SUP SUPRIMENTOS I - LUANA FERREIRA DOS SANTOS</v>
          </cell>
          <cell r="X440" t="str">
            <v>LIDIANE SOUZA GUIMARAES</v>
          </cell>
          <cell r="Z440" t="str">
            <v>Salobo Metais Ltda</v>
          </cell>
          <cell r="AA440" t="str">
            <v>Metais Básicos</v>
          </cell>
          <cell r="AB440" t="str">
            <v>SUPRIMENTOS</v>
          </cell>
          <cell r="AC440" t="str">
            <v>Tatiana Ribeiro</v>
          </cell>
          <cell r="AD440" t="str">
            <v>VERDE</v>
          </cell>
          <cell r="AE440" t="str">
            <v>Onsite (Presencial)</v>
          </cell>
          <cell r="AF440">
            <v>45411</v>
          </cell>
          <cell r="AG440" t="str">
            <v>PREENCHIDO</v>
          </cell>
          <cell r="AH440">
            <v>94981020001</v>
          </cell>
          <cell r="AI440" t="str">
            <v>08h as 16h30</v>
          </cell>
          <cell r="AJ440" t="str">
            <v>Francisco Diniz</v>
          </cell>
          <cell r="AK440" t="str">
            <v>Francisco.Souza1@vale.com</v>
          </cell>
          <cell r="AL440" t="str">
            <v>SUPRIMENTOS</v>
          </cell>
          <cell r="AM440" t="str">
            <v>ARMAZÉM E CMD - MINA DE SOSSEGO</v>
          </cell>
          <cell r="AN440" t="str">
            <v>ACOMPANHAMENTO DOS INDICADORES
SUPORTE NO ATENDIMENTO AOS CLIENTES
RELATÓRIOS DIVERSOS</v>
          </cell>
          <cell r="AO440" t="str">
            <v>Onsite - Presencial</v>
          </cell>
          <cell r="AP440" t="str">
            <v>PA</v>
          </cell>
          <cell r="AQ440" t="str">
            <v>Canaã dos Carajás</v>
          </cell>
          <cell r="AR440" t="str">
            <v>CANAÃ DOS CARAJÁS</v>
          </cell>
          <cell r="AS440" t="str">
            <v>Administração, Logística, Engenharia de Produção</v>
          </cell>
          <cell r="AU440" t="str">
            <v>Não é necessário para minha vaga</v>
          </cell>
          <cell r="AV440" t="str">
            <v>PACOTE OFFICE</v>
          </cell>
          <cell r="AW440" t="str">
            <v>CREIO QUE A ÁREA NÃO PODERÁ RECEBER CADEIRANTES, VISTO A FALTA DE NIVELAMENTO E PARTE DO PISO</v>
          </cell>
          <cell r="AX440" t="str">
            <v xml:space="preserve">NOT OK </v>
          </cell>
          <cell r="AY440" t="str">
            <v>Podemos considerar todas as engenharias? Se não, citar quais</v>
          </cell>
          <cell r="AZ440" t="str">
            <v>13/05 Engenharia de produção; Informação Curso - Email enviado para gestor em 10/05</v>
          </cell>
          <cell r="BA440" t="str">
            <v>OK</v>
          </cell>
          <cell r="BB440" t="str">
            <v>planilha EB</v>
          </cell>
          <cell r="BC440" t="str">
            <v>SUPRIMENTOS</v>
          </cell>
        </row>
        <row r="441">
          <cell r="B441">
            <v>1072097</v>
          </cell>
          <cell r="C441">
            <v>1</v>
          </cell>
          <cell r="D441" t="str">
            <v>Estágio superior 6h</v>
          </cell>
          <cell r="E441" t="str">
            <v>ABERTO</v>
          </cell>
          <cell r="G441" t="str">
            <v>Aumento de Quadro</v>
          </cell>
          <cell r="H441">
            <v>731117</v>
          </cell>
          <cell r="I441" t="str">
            <v>Deivily Geraldo Duarte Lage</v>
          </cell>
          <cell r="J441" t="str">
            <v>deivily.lage@vale.com</v>
          </cell>
          <cell r="K441">
            <v>1120176</v>
          </cell>
          <cell r="L441" t="str">
            <v xml:space="preserve">Brasil/Minas Gerais </v>
          </cell>
          <cell r="M441" t="str">
            <v>CATAS ALTAS</v>
          </cell>
          <cell r="N441" t="str">
            <v>Vale S.A - 0235-29</v>
          </cell>
          <cell r="O441" t="str">
            <v>Posto Pesado de Fazend�o</v>
          </cell>
          <cell r="P441">
            <v>45408</v>
          </cell>
          <cell r="Q441" t="str">
            <v>PRESIDENTE - EDUARDO DE SALLES BARTOLOMEO</v>
          </cell>
          <cell r="R441" t="str">
            <v>VP EXEC FINANCAS REL INVESTID - GUSTAVO DUARTE PIMENTA</v>
          </cell>
          <cell r="S441" t="str">
            <v>DIR SUPRIMENTOS - MARCO AURELIO BRITO BRAGA</v>
          </cell>
          <cell r="T441" t="str">
            <v>DIR CPO SUL/SUD - FERNANDO LOPES ALCANTARA</v>
          </cell>
          <cell r="U441" t="str">
            <v>GER GLOBAL SSMA FORNECEDORES - CARLA ARAUJO ROCHA</v>
          </cell>
          <cell r="V441" t="str">
            <v>SUP COMBUSTIVEIS - DEIVILY GERALDO DUARTE LAGE</v>
          </cell>
          <cell r="W441" t="str">
            <v>-</v>
          </cell>
          <cell r="X441" t="str">
            <v>LIDIANE SOUZA GUIMARAES</v>
          </cell>
          <cell r="Y441" t="str">
            <v>alejandra.badillo@vale.com</v>
          </cell>
          <cell r="Z441" t="str">
            <v>Vale S/A</v>
          </cell>
          <cell r="AA441" t="str">
            <v>Corporativo</v>
          </cell>
          <cell r="AB441" t="str">
            <v>SUPRIMENTOS</v>
          </cell>
          <cell r="AC441" t="str">
            <v>Denizete Corrêa</v>
          </cell>
          <cell r="AD441" t="str">
            <v>VERDE</v>
          </cell>
          <cell r="AE441" t="str">
            <v>Onsite (Presencial)</v>
          </cell>
          <cell r="AF441">
            <v>45411</v>
          </cell>
          <cell r="AG441" t="str">
            <v>PREENCHIDO</v>
          </cell>
          <cell r="AH441" t="str">
            <v>31 99614-1262</v>
          </cell>
          <cell r="AI441" t="str">
            <v>07 as 17</v>
          </cell>
          <cell r="AJ441" t="str">
            <v>Sabrina Alves</v>
          </cell>
          <cell r="AK441" t="str">
            <v>sabrina.alves@vale.com</v>
          </cell>
          <cell r="AL441" t="str">
            <v>SUPRIMENTOS</v>
          </cell>
          <cell r="AM441" t="str">
            <v xml:space="preserve">Gestão de Combustíveis - Gestão dos processos dos insumos (Diesel e Lubrificantes) </v>
          </cell>
          <cell r="AN441" t="str">
            <v xml:space="preserve">Produtividade das Instalações / Controle Operacionais / Acuracidade de Estoques / Gestão de Riscos / </v>
          </cell>
          <cell r="AO441" t="str">
            <v>Híbrido - Remoto com acesso eventual (Ida de 1 a 2x por semana ou sob demanda)</v>
          </cell>
          <cell r="AP441" t="str">
            <v>MG</v>
          </cell>
          <cell r="AQ441" t="str">
            <v>Catas Altas</v>
          </cell>
          <cell r="AR441" t="str">
            <v>Ouro Preto, Mariana, Catas Altas, Santa Barbara, Antônio Pereira</v>
          </cell>
          <cell r="AS441" t="str">
            <v>Engenharia de Produção</v>
          </cell>
          <cell r="AU441" t="str">
            <v>Não é necessário para minha vaga</v>
          </cell>
          <cell r="AV441" t="str">
            <v>Power BI e Ferramenta do Office</v>
          </cell>
          <cell r="AW441" t="str">
            <v xml:space="preserve">Não </v>
          </cell>
          <cell r="AX441" t="str">
            <v xml:space="preserve">NOT OK </v>
          </cell>
          <cell r="AY441" t="str">
            <v>1 - vaga aberta para Catas Altas, informado ser Mariana no FORMS; 2 - vaga aberta como onsite, informado acesso frequente em FORMS</v>
          </cell>
          <cell r="AZ441" t="str">
            <v>Modalidade correta é a Eventual, conforme people. 02/05 Enviado email ao gestor ; 03/06 Localidade será Catas Altas conforme people, | 17/05 Solicitado retorno ao gestor.</v>
          </cell>
          <cell r="BA441" t="str">
            <v>OK</v>
          </cell>
          <cell r="BB441" t="str">
            <v>planilha EB</v>
          </cell>
          <cell r="BC441" t="str">
            <v>SUPRIMENTOS</v>
          </cell>
        </row>
        <row r="442">
          <cell r="B442">
            <v>1072098</v>
          </cell>
          <cell r="C442">
            <v>1</v>
          </cell>
          <cell r="D442" t="str">
            <v>Estágio superior 6h</v>
          </cell>
          <cell r="E442" t="str">
            <v>ABERTO</v>
          </cell>
          <cell r="G442" t="str">
            <v>Aumento de Quadro</v>
          </cell>
          <cell r="H442">
            <v>81041635</v>
          </cell>
          <cell r="I442" t="str">
            <v>LUANA FERREIRA DOS SANTOS</v>
          </cell>
          <cell r="J442" t="str">
            <v>Luana.Santos3@vale.com</v>
          </cell>
          <cell r="K442">
            <v>1360502</v>
          </cell>
          <cell r="L442" t="str">
            <v>Brasil/Pará</v>
          </cell>
          <cell r="M442" t="str">
            <v>CANAA DOS CARAJAS</v>
          </cell>
          <cell r="N442" t="str">
            <v>Salobo Metais S.A. - 0009</v>
          </cell>
          <cell r="O442" t="str">
            <v>Galp�o o Armazem e Suprim</v>
          </cell>
          <cell r="P442">
            <v>45408</v>
          </cell>
          <cell r="Q442" t="str">
            <v>PRESIDENTE - EDUARDO DE SALLES BARTOLOMEO</v>
          </cell>
          <cell r="R442" t="str">
            <v>DIR, NORTH ATLANTIC OPERATIONS - ALFREDO PONTES DE SANTANA</v>
          </cell>
          <cell r="S442" t="str">
            <v>CHIEF FINANCIAL OFFICER - GUSTAVO GARAVAGLIA</v>
          </cell>
          <cell r="T442" t="str">
            <v>DIR, PROCUREMENT - MARIA CRISTINA BERTONI FERREIRA</v>
          </cell>
          <cell r="U442" t="str">
            <v>GER GERAL SUPR LOG ATL SUL - VITOR ANACLETO MACHADO</v>
          </cell>
          <cell r="V442" t="str">
            <v>GER SERV ARMAZENS NORTE - LUIZ FERNANDO TEIXEIRA DE ANDRADE</v>
          </cell>
          <cell r="W442" t="str">
            <v>SUP SUPRIMENTOS I - LUANA FERREIRA DOS SANTOS</v>
          </cell>
          <cell r="X442" t="str">
            <v>LIDIANE SOUZA GUIMARAES</v>
          </cell>
          <cell r="Z442" t="str">
            <v>Salobo Metais Ltda</v>
          </cell>
          <cell r="AA442" t="str">
            <v>Metais Básicos</v>
          </cell>
          <cell r="AB442" t="str">
            <v>SUPRIMENTOS</v>
          </cell>
          <cell r="AC442" t="str">
            <v>Tatiana Ribeiro</v>
          </cell>
          <cell r="AD442" t="str">
            <v>VERDE</v>
          </cell>
          <cell r="AE442" t="str">
            <v>Onsite (Presencial)</v>
          </cell>
          <cell r="AF442">
            <v>45411</v>
          </cell>
          <cell r="AG442" t="str">
            <v>PREENCHIDO</v>
          </cell>
          <cell r="AH442">
            <v>94981020001</v>
          </cell>
          <cell r="AI442" t="str">
            <v>08h as 16h30</v>
          </cell>
          <cell r="AJ442" t="str">
            <v>Isaías Brito</v>
          </cell>
          <cell r="AK442" t="str">
            <v>isaias.brito@vale.com</v>
          </cell>
          <cell r="AL442" t="str">
            <v>SUPRIMENTOS</v>
          </cell>
          <cell r="AM442" t="str">
            <v>ARMAZÉM E CMD - MINA DO SOSSEGO</v>
          </cell>
          <cell r="AN442" t="str">
            <v>ACOMPANHAMENTO DE INDICADORES
SUPORTE NO ATENDIMENTO AOS CLIENTES
GERAÇÃO DE RELATÓRIOS DIVERSOS</v>
          </cell>
          <cell r="AO442" t="str">
            <v>Onsite - Presencial</v>
          </cell>
          <cell r="AP442" t="str">
            <v>PA</v>
          </cell>
          <cell r="AQ442" t="str">
            <v>Canaã dos Carajás</v>
          </cell>
          <cell r="AR442" t="str">
            <v>CANAÃ DOS CARAJÁS</v>
          </cell>
          <cell r="AS442" t="str">
            <v>Administração, Logística, Engenharia de Produção</v>
          </cell>
          <cell r="AU442" t="str">
            <v>Não é necessário para minha vaga</v>
          </cell>
          <cell r="AV442" t="str">
            <v>PACOTE OFFICE</v>
          </cell>
          <cell r="AW442" t="str">
            <v>CREIO QUE NÃO PODEMOS RECEBER CADEIRANTES, VISTO A FALTA DE NIVELAMENTO DE PARTE DO NOSSO PISO</v>
          </cell>
          <cell r="AX442" t="str">
            <v xml:space="preserve">NOT OK </v>
          </cell>
          <cell r="AY442" t="str">
            <v>Podemos considerar todas as engenharias? Se não, citar quais</v>
          </cell>
          <cell r="AZ442" t="str">
            <v>13/05 Engenharia de produção; Informação Curso - Email enviado para gestor em 10/05</v>
          </cell>
          <cell r="BA442" t="str">
            <v>OK</v>
          </cell>
          <cell r="BB442" t="str">
            <v>planilha EB</v>
          </cell>
          <cell r="BC442" t="str">
            <v>SUPRIMENTOS</v>
          </cell>
        </row>
        <row r="443">
          <cell r="B443">
            <v>1072099</v>
          </cell>
          <cell r="C443">
            <v>1</v>
          </cell>
          <cell r="D443" t="str">
            <v>Estágio superior 6h</v>
          </cell>
          <cell r="E443" t="str">
            <v>ABERTO</v>
          </cell>
          <cell r="G443" t="str">
            <v>Aumento de Quadro</v>
          </cell>
          <cell r="H443">
            <v>16535</v>
          </cell>
          <cell r="I443" t="str">
            <v>Renata Ferreira Muller</v>
          </cell>
          <cell r="J443" t="str">
            <v>renata.muller@vale.com</v>
          </cell>
          <cell r="K443">
            <v>1570013</v>
          </cell>
          <cell r="L443" t="str">
            <v>Brasil/Maranhão</v>
          </cell>
          <cell r="M443" t="str">
            <v>SAO LUIS</v>
          </cell>
          <cell r="N443" t="str">
            <v>Vale S.A - 0424-00</v>
          </cell>
          <cell r="O443" t="str">
            <v>Diret. Porto Norte-SLS-04</v>
          </cell>
          <cell r="P443">
            <v>45408</v>
          </cell>
          <cell r="Q443" t="str">
            <v>PRESIDENTE - EDUARDO DE SALLES BARTOLOMEO</v>
          </cell>
          <cell r="R443" t="str">
            <v>VP EXEC OPERACOES - CARLOS HENRIQUE SENNA MEDEIROS</v>
          </cell>
          <cell r="S443" t="str">
            <v>DIR CORREDOR NORTE - CARLOS RODRIGUES DE CAMPOS MELLO JUNIOR</v>
          </cell>
          <cell r="T443" t="str">
            <v>DIR OPERACAO PORTO NORTE - WALTER CARVALHO PINHEIRO FILHO</v>
          </cell>
          <cell r="U443" t="str">
            <v>GER GEST VPS SUP OP PORT NORTE - JULIANA RIBEIRO DA LUZ BIMBATO ANTONIO</v>
          </cell>
          <cell r="V443" t="str">
            <v>COORD EXCEL OPERACIONAL - RENATA FERREIRA MULLER</v>
          </cell>
          <cell r="W443" t="str">
            <v>-</v>
          </cell>
          <cell r="X443" t="str">
            <v>LIDIANE SOUZA GUIMARAES</v>
          </cell>
          <cell r="Y443" t="str">
            <v>adriana.regina@vale.com</v>
          </cell>
          <cell r="Z443" t="str">
            <v>Vale S/A</v>
          </cell>
          <cell r="AA443" t="str">
            <v>Ferrosos</v>
          </cell>
          <cell r="AB443" t="str">
            <v>EXCELÊNCIA OPERACIONAL</v>
          </cell>
          <cell r="AC443" t="str">
            <v>Vanessa Medeiros</v>
          </cell>
          <cell r="AD443" t="str">
            <v>VERDE</v>
          </cell>
          <cell r="AE443" t="str">
            <v>Remoto com acesso frequente (Híbrido)</v>
          </cell>
          <cell r="AF443">
            <v>45411</v>
          </cell>
          <cell r="AG443" t="str">
            <v>PREENCHIDO</v>
          </cell>
          <cell r="AH443">
            <v>27996129576</v>
          </cell>
          <cell r="AI443" t="str">
            <v>07 as 16:00h</v>
          </cell>
          <cell r="AJ443" t="str">
            <v>Rejane Silva</v>
          </cell>
          <cell r="AK443" t="str">
            <v>rejane.silva@vale.com</v>
          </cell>
          <cell r="AL443" t="str">
            <v>EXCELÊNCIA OPERACIONAL</v>
          </cell>
          <cell r="AM443" t="str">
            <v xml:space="preserve">Responsável por implantar o modelo de gestão da empresa e os elementos do VPS. </v>
          </cell>
          <cell r="AN443" t="str">
            <v>Auxiliar na preparação de materiais para gerenciamento da rotina, reuniões de FMDS, performances mensais, preparação de auditorias internas e externas, bem como auxiliar nos eventos coorporativos internos e externos realizados pela nossa gerência.</v>
          </cell>
          <cell r="AO443" t="str">
            <v>Híbrido - Remoto, acesso frequente</v>
          </cell>
          <cell r="AP443" t="str">
            <v>MA</v>
          </cell>
          <cell r="AQ443" t="str">
            <v>São Luís</v>
          </cell>
          <cell r="AR443" t="str">
            <v>São Luis</v>
          </cell>
          <cell r="AS443" t="str">
            <v>Administração, Engenharia de Produção</v>
          </cell>
          <cell r="AU443" t="str">
            <v>Diferencial - Intermediário</v>
          </cell>
          <cell r="AV443" t="str">
            <v>Power BI</v>
          </cell>
          <cell r="AW443" t="str">
            <v>cadeirante e pessoas com dificuldade de digitação</v>
          </cell>
          <cell r="AX443" t="str">
            <v xml:space="preserve">NOT OK </v>
          </cell>
          <cell r="AY443" t="str">
            <v>Podemos considerar todas as engenharias? Se não, citar quais</v>
          </cell>
          <cell r="AZ443" t="str">
            <v>23/05 Gestora informou Engenharia de produção; Informação Curso - Email Enviado para gestora em 10/05</v>
          </cell>
          <cell r="BA443" t="str">
            <v>OK</v>
          </cell>
          <cell r="BB443" t="str">
            <v>planilha EB</v>
          </cell>
          <cell r="BC443" t="str">
            <v>ESTRATÉGIA</v>
          </cell>
        </row>
        <row r="444">
          <cell r="B444">
            <v>1072101</v>
          </cell>
          <cell r="C444">
            <v>1</v>
          </cell>
          <cell r="D444" t="str">
            <v>Estágio superior 6h</v>
          </cell>
          <cell r="E444" t="str">
            <v>ABERTO</v>
          </cell>
          <cell r="G444" t="str">
            <v>Aumento de Quadro</v>
          </cell>
          <cell r="H444">
            <v>81041635</v>
          </cell>
          <cell r="I444" t="str">
            <v>LUANA FERREIRA DOS SANTOS</v>
          </cell>
          <cell r="J444" t="str">
            <v>Luana.Santos3@vale.com</v>
          </cell>
          <cell r="K444">
            <v>1360502</v>
          </cell>
          <cell r="L444" t="str">
            <v>Brasil/Pará</v>
          </cell>
          <cell r="M444" t="str">
            <v>CANAA DOS CARAJAS</v>
          </cell>
          <cell r="N444" t="str">
            <v>Salobo Metais S.A. - 0009</v>
          </cell>
          <cell r="O444" t="str">
            <v>Galp�o o Armazem e Suprim</v>
          </cell>
          <cell r="P444">
            <v>45408</v>
          </cell>
          <cell r="Q444" t="str">
            <v>PRESIDENTE - EDUARDO DE SALLES BARTOLOMEO</v>
          </cell>
          <cell r="R444" t="str">
            <v>DIR, NORTH ATLANTIC OPERATIONS - ALFREDO PONTES DE SANTANA</v>
          </cell>
          <cell r="S444" t="str">
            <v>CHIEF FINANCIAL OFFICER - GUSTAVO GARAVAGLIA</v>
          </cell>
          <cell r="T444" t="str">
            <v>DIR, PROCUREMENT - MARIA CRISTINA BERTONI FERREIRA</v>
          </cell>
          <cell r="U444" t="str">
            <v>GER GERAL SUPR LOG ATL SUL - VITOR ANACLETO MACHADO</v>
          </cell>
          <cell r="V444" t="str">
            <v>GER SERV ARMAZENS NORTE - LUIZ FERNANDO TEIXEIRA DE ANDRADE</v>
          </cell>
          <cell r="W444" t="str">
            <v>SUP SUPRIMENTOS I - LUANA FERREIRA DOS SANTOS</v>
          </cell>
          <cell r="X444" t="str">
            <v>LIDIANE SOUZA GUIMARAES</v>
          </cell>
          <cell r="Z444" t="str">
            <v>Salobo Metais Ltda</v>
          </cell>
          <cell r="AA444" t="str">
            <v>Metais Básicos</v>
          </cell>
          <cell r="AB444" t="str">
            <v>SUPRIMENTOS</v>
          </cell>
          <cell r="AC444" t="str">
            <v>Tatiana Ribeiro</v>
          </cell>
          <cell r="AD444" t="str">
            <v>VERDE</v>
          </cell>
          <cell r="AE444" t="str">
            <v>Onsite (Presencial)</v>
          </cell>
          <cell r="AF444">
            <v>45411</v>
          </cell>
          <cell r="AG444" t="str">
            <v>PREENCHIDO</v>
          </cell>
          <cell r="AH444">
            <v>94981020001</v>
          </cell>
          <cell r="AI444" t="str">
            <v>08h as 16h30</v>
          </cell>
          <cell r="AJ444" t="str">
            <v>Romário Santos</v>
          </cell>
          <cell r="AK444" t="str">
            <v>romario.santos@vale.com</v>
          </cell>
          <cell r="AL444" t="str">
            <v>SUPRIMENTOS</v>
          </cell>
          <cell r="AM444" t="str">
            <v>ARMAZÉM E CMD NA MINA DO SOSSEGO</v>
          </cell>
          <cell r="AN444" t="str">
            <v>ACOMPANHAMENTO DE INDICADORES
SUPORTE A ATENDIMENTO AOS CLIENTES
GERAÇÃO DE RELATÓRIOS DIVERSOS</v>
          </cell>
          <cell r="AO444" t="str">
            <v>Onsite - Presencial</v>
          </cell>
          <cell r="AP444" t="str">
            <v>PA</v>
          </cell>
          <cell r="AQ444" t="str">
            <v>Canaã dos Carajás</v>
          </cell>
          <cell r="AR444" t="str">
            <v>CANAÃ DOS CARAJÁS</v>
          </cell>
          <cell r="AS444" t="str">
            <v>Administração, Logística, Engenharia de Produção</v>
          </cell>
          <cell r="AU444" t="str">
            <v>Não é necessário para minha vaga</v>
          </cell>
          <cell r="AV444" t="str">
            <v>PACOTE OFFICE</v>
          </cell>
          <cell r="AW444" t="str">
            <v>CREIO QUE NÃO PODEMOS RECEBER CADEIRANTES, VISTO QUE O PISO NÃO É NIVELADO</v>
          </cell>
          <cell r="AX444" t="str">
            <v xml:space="preserve">NOT OK </v>
          </cell>
          <cell r="AY444" t="str">
            <v>Podemos considerar todas as engenharias? Se não, citar quais</v>
          </cell>
          <cell r="AZ444" t="str">
            <v>13/05 Engenharia de produção; Informação Curso - Email enviado para gestor em 10/05</v>
          </cell>
          <cell r="BA444" t="str">
            <v>OK</v>
          </cell>
          <cell r="BB444" t="str">
            <v>planilha EB</v>
          </cell>
          <cell r="BC444" t="str">
            <v>SUPRIMENTOS</v>
          </cell>
        </row>
        <row r="445">
          <cell r="B445">
            <v>1072103</v>
          </cell>
          <cell r="C445">
            <v>1</v>
          </cell>
          <cell r="D445" t="str">
            <v>Estágio superior 6h</v>
          </cell>
          <cell r="E445" t="str">
            <v>ABERTO</v>
          </cell>
          <cell r="G445" t="str">
            <v>Aumento de Quadro</v>
          </cell>
          <cell r="H445">
            <v>81003166</v>
          </cell>
          <cell r="I445" t="str">
            <v>Luiz Claudio Von Sperling Cotta</v>
          </cell>
          <cell r="J445" t="str">
            <v>luiz.cotta@vale.com</v>
          </cell>
          <cell r="K445">
            <v>1400013</v>
          </cell>
          <cell r="L445" t="str">
            <v>Brasil/Maranhão</v>
          </cell>
          <cell r="M445" t="str">
            <v>SAO LUIS</v>
          </cell>
          <cell r="N445" t="str">
            <v>Vale S.A - 0434-73</v>
          </cell>
          <cell r="O445" t="str">
            <v>Pelotamento SLS (0434-73)</v>
          </cell>
          <cell r="P445">
            <v>45408</v>
          </cell>
          <cell r="Q445" t="str">
            <v>PRESIDENTE - EDUARDO DE SALLES BARTOLOMEO</v>
          </cell>
          <cell r="R445" t="str">
            <v>VP EXEC OPERACOES - CARLOS HENRIQUE SENNA MEDEIROS</v>
          </cell>
          <cell r="S445" t="str">
            <v>DIR PELOTIZACAO - RODRIGO SABA RUGGIERO</v>
          </cell>
          <cell r="T445" t="str">
            <v>DIR TECNICO SERV PELOTIZACAO - FERNANDO CESAR DA SILVA QUINTAO</v>
          </cell>
          <cell r="U445" t="str">
            <v>GER CONFIAB OPER PELOT TUBARAO - BRUNO OLIVEIRA DE MELO</v>
          </cell>
          <cell r="V445" t="str">
            <v>COORD UNIDADE TECNICA PELOTIZ - LUIZ CLAUDIO VON SPERLING COTTA</v>
          </cell>
          <cell r="W445" t="str">
            <v>-</v>
          </cell>
          <cell r="X445" t="str">
            <v>LIDIANE SOUZA GUIMARAES</v>
          </cell>
          <cell r="Y445" t="str">
            <v>luciana.scarabelli@vale.com</v>
          </cell>
          <cell r="Z445" t="str">
            <v>Vale S/A</v>
          </cell>
          <cell r="AA445" t="str">
            <v>Ferrosos</v>
          </cell>
          <cell r="AB445" t="str">
            <v>OPERAÇÃO DE USINA DE PELOTIZAÇÃO</v>
          </cell>
          <cell r="AC445" t="str">
            <v>Denizete Corrêa</v>
          </cell>
          <cell r="AD445" t="str">
            <v>VERDE</v>
          </cell>
          <cell r="AE445" t="str">
            <v>Remoto com acesso frequente (Híbrido)</v>
          </cell>
          <cell r="AF445">
            <v>45411</v>
          </cell>
          <cell r="AG445" t="str">
            <v>PREENCHIDO</v>
          </cell>
          <cell r="AH445" t="str">
            <v>(31)99821-0889</v>
          </cell>
          <cell r="AI445" t="str">
            <v>07:30 - 16:30 (ADM)</v>
          </cell>
          <cell r="AJ445" t="str">
            <v>Renato Luciano de Araújo Menezes</v>
          </cell>
          <cell r="AK445" t="str">
            <v>renato.menezes1@vale.com</v>
          </cell>
          <cell r="AL445" t="str">
            <v>OPERAÇÃO DE USINA DE PELOTIZAÇÃO</v>
          </cell>
          <cell r="AM445"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5" t="str">
            <v>Suporte administrativo e técnico na rotina de confiabilidade operacional, bem como contribuir para a consolidação de entregas de engenharia e confiabilidade operacional dos engenheiros e analistas da coordenação.</v>
          </cell>
          <cell r="AO445" t="str">
            <v>Híbrido - Remoto, acesso frequente</v>
          </cell>
          <cell r="AP445" t="str">
            <v>MA</v>
          </cell>
          <cell r="AQ445" t="str">
            <v>São Luís</v>
          </cell>
          <cell r="AR445" t="str">
            <v>São Luís</v>
          </cell>
          <cell r="AS445" t="str">
            <v>Engenharia Química, Engenharia de Produção, Engenharia Mecânica</v>
          </cell>
          <cell r="AU445" t="str">
            <v>Diferencial - Intermediário</v>
          </cell>
          <cell r="AV445" t="str">
            <v>Pacote MS Office e Power BI</v>
          </cell>
          <cell r="AX445" t="str">
            <v xml:space="preserve">NOT OK </v>
          </cell>
          <cell r="AY445" t="str">
            <v>cursos de engenharia metalúrgica e engenharia de minas não disponíveis</v>
          </cell>
          <cell r="AZ445">
            <v>45414</v>
          </cell>
          <cell r="BA445" t="str">
            <v>OK</v>
          </cell>
          <cell r="BB445" t="str">
            <v>planilha EB</v>
          </cell>
          <cell r="BC445" t="str">
            <v>MINA E USINA</v>
          </cell>
        </row>
        <row r="446">
          <cell r="B446">
            <v>1072104</v>
          </cell>
          <cell r="C446">
            <v>1</v>
          </cell>
          <cell r="D446" t="str">
            <v>Estágio superior 6h</v>
          </cell>
          <cell r="E446" t="str">
            <v>ABERTO</v>
          </cell>
          <cell r="G446" t="str">
            <v>Aumento de Quadro</v>
          </cell>
          <cell r="H446">
            <v>81003166</v>
          </cell>
          <cell r="I446" t="str">
            <v>Luiz Claudio Von Sperling Cotta</v>
          </cell>
          <cell r="J446" t="str">
            <v>luiz.cotta@vale.com</v>
          </cell>
          <cell r="K446">
            <v>1400013</v>
          </cell>
          <cell r="L446" t="str">
            <v xml:space="preserve">Brasil/Minas Gerais </v>
          </cell>
          <cell r="M446" t="str">
            <v>NOVA LIMA</v>
          </cell>
          <cell r="N446" t="str">
            <v>Vale S.A - 0034-12</v>
          </cell>
          <cell r="O446" t="str">
            <v>Usina de Pelot. Vargem Gr</v>
          </cell>
          <cell r="P446">
            <v>45408</v>
          </cell>
          <cell r="Q446" t="str">
            <v>PRESIDENTE - EDUARDO DE SALLES BARTOLOMEO</v>
          </cell>
          <cell r="R446" t="str">
            <v>VP EXEC OPERACOES - CARLOS HENRIQUE SENNA MEDEIROS</v>
          </cell>
          <cell r="S446" t="str">
            <v>DIR PELOTIZACAO - RODRIGO SABA RUGGIERO</v>
          </cell>
          <cell r="T446" t="str">
            <v>DIR TECNICO SERV PELOTIZACAO - FERNANDO CESAR DA SILVA QUINTAO</v>
          </cell>
          <cell r="U446" t="str">
            <v>GER CONFIAB OPER PELOT TUBARAO - BRUNO OLIVEIRA DE MELO</v>
          </cell>
          <cell r="V446" t="str">
            <v>COORD UNIDADE TECNICA PELOTIZ - LUIZ CLAUDIO VON SPERLING COTTA</v>
          </cell>
          <cell r="W446" t="str">
            <v>-</v>
          </cell>
          <cell r="X446" t="str">
            <v>LIDIANE SOUZA GUIMARAES</v>
          </cell>
          <cell r="Y446" t="str">
            <v>luciana.scarabelli@vale.com</v>
          </cell>
          <cell r="Z446" t="str">
            <v>Vale S/A</v>
          </cell>
          <cell r="AA446" t="str">
            <v>Ferrosos</v>
          </cell>
          <cell r="AB446" t="str">
            <v>OPERAÇÃO DE USINA DE PELOTIZAÇÃO</v>
          </cell>
          <cell r="AC446" t="str">
            <v>Vanessa Medeiros</v>
          </cell>
          <cell r="AD446" t="str">
            <v>VERDE</v>
          </cell>
          <cell r="AE446" t="str">
            <v>Remoto com acesso frequente (Híbrido)</v>
          </cell>
          <cell r="AF446">
            <v>45411</v>
          </cell>
          <cell r="AG446" t="str">
            <v>PREENCHIDO</v>
          </cell>
          <cell r="AH446" t="str">
            <v>(31)99821-0889</v>
          </cell>
          <cell r="AI446" t="str">
            <v>07:30 - 16:30 (ADM)</v>
          </cell>
          <cell r="AJ446" t="str">
            <v>Anderson Lucio de Souza</v>
          </cell>
          <cell r="AK446" t="str">
            <v>anderson.lucio.souza@vale.com</v>
          </cell>
          <cell r="AL446" t="str">
            <v>OPERAÇÃO DE USINA DE PELOTIZAÇÃO</v>
          </cell>
          <cell r="AM446"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6" t="str">
            <v>Suporte administrativo e técnico na rotina de confiabilidade operacional, bem como contribuir para a consolidação de entregas de engenharia e confiabilidade operacional dos engenheiros e analistas da coordenação.</v>
          </cell>
          <cell r="AO446" t="str">
            <v>Híbrido - Remoto, acesso frequente</v>
          </cell>
          <cell r="AP446" t="str">
            <v>MG</v>
          </cell>
          <cell r="AQ446" t="str">
            <v>Nova Lima</v>
          </cell>
          <cell r="AR446" t="str">
            <v>Belo Horizonte, Nova Lima, Itabirito, Rio Acima, Contagem.</v>
          </cell>
          <cell r="AS446" t="str">
            <v>Engenharia Metalúrgica, Engenharia de Minas, Engenharia Química, Engenharia de Produção, Engenharia Mecânica</v>
          </cell>
          <cell r="AU446" t="str">
            <v>Diferencial - Intermediário</v>
          </cell>
          <cell r="AV446" t="str">
            <v>Pacote MS Office e Power BI</v>
          </cell>
          <cell r="AX446" t="str">
            <v>OK</v>
          </cell>
          <cell r="BA446" t="str">
            <v>OK</v>
          </cell>
          <cell r="BB446" t="str">
            <v>planilha EB</v>
          </cell>
          <cell r="BC446" t="str">
            <v>MINA E USINA</v>
          </cell>
        </row>
        <row r="447">
          <cell r="B447">
            <v>1072107</v>
          </cell>
          <cell r="C447">
            <v>1</v>
          </cell>
          <cell r="D447" t="str">
            <v>Estágio superior 6h</v>
          </cell>
          <cell r="E447" t="str">
            <v>ABERTO</v>
          </cell>
          <cell r="G447" t="str">
            <v>Aumento de Quadro</v>
          </cell>
          <cell r="H447">
            <v>81038613</v>
          </cell>
          <cell r="I447" t="str">
            <v>VALERIA MOUSINHO MALAQUIAS</v>
          </cell>
          <cell r="J447" t="str">
            <v>Valeria.Malaquias@vale.com</v>
          </cell>
          <cell r="K447">
            <v>1550025</v>
          </cell>
          <cell r="L447" t="str">
            <v>Brasil/Rio de Janeiro</v>
          </cell>
          <cell r="M447" t="str">
            <v>ITAGUAI</v>
          </cell>
          <cell r="N447" t="str">
            <v>Vale S.A - 0004-05</v>
          </cell>
          <cell r="O447" t="str">
            <v>Pr�dio Adm (CEAM)CPBS</v>
          </cell>
          <cell r="P447">
            <v>45408</v>
          </cell>
          <cell r="Q447" t="str">
            <v>PRESIDENTE - EDUARDO DE SALLES BARTOLOMEO</v>
          </cell>
          <cell r="R447" t="str">
            <v>VP EXEC OPERACOES - CARLOS HENRIQUE SENNA MEDEIROS</v>
          </cell>
          <cell r="S447" t="str">
            <v>DIR CORREDOR SUL - DIOGO AFONSO COSTA</v>
          </cell>
          <cell r="T447" t="str">
            <v>DIR ENG MANUT CORR SUL - PAULO CEZAR DE SOUZA</v>
          </cell>
          <cell r="U447" t="str">
            <v>GER ENG,OBRAS, INTEG PORTO SUL - THIAGO OLIVEIRA</v>
          </cell>
          <cell r="V447" t="str">
            <v>COORD ENGENHARIA PORTUARIA - VALERIA MOUSINHO MALAQUIAS</v>
          </cell>
          <cell r="W447" t="str">
            <v>-</v>
          </cell>
          <cell r="X447" t="str">
            <v>LIDIANE SOUZA GUIMARAES</v>
          </cell>
          <cell r="Y447" t="str">
            <v>gizelle.soraja@vale.com</v>
          </cell>
          <cell r="Z447" t="str">
            <v>Vale S/A</v>
          </cell>
          <cell r="AA447" t="str">
            <v>Ferrosos</v>
          </cell>
          <cell r="AB447" t="str">
            <v>ENGENHARIA</v>
          </cell>
          <cell r="AC447" t="str">
            <v>Tatiana Ribeiro</v>
          </cell>
          <cell r="AD447" t="str">
            <v>VERDE</v>
          </cell>
          <cell r="AE447" t="str">
            <v>Remoto com acesso frequente (Híbrido)</v>
          </cell>
          <cell r="AF447">
            <v>45411</v>
          </cell>
          <cell r="AG447" t="str">
            <v>PREENCHIDO</v>
          </cell>
          <cell r="AH447">
            <v>21997776596</v>
          </cell>
          <cell r="AI447" t="str">
            <v>7:30 as 16:30</v>
          </cell>
          <cell r="AJ447" t="str">
            <v>Douglas Farias</v>
          </cell>
          <cell r="AK447" t="str">
            <v>douglas.farias@vale.com</v>
          </cell>
          <cell r="AL447" t="str">
            <v>ENGENHARIA</v>
          </cell>
          <cell r="AM44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447" t="str">
            <v xml:space="preserve">Auxiliar no suporte técnico as áreas operacionais 
Elaboração de relatórios técnico relacionados à análise de performance, condição  e parâmetos técnicos dos Ativos 
Análise de indicadores 
Auxiliar no desenvolvimento de projetos </v>
          </cell>
          <cell r="AO447" t="str">
            <v>Híbrido - Remoto, acesso frequente</v>
          </cell>
          <cell r="AP447" t="str">
            <v>RJ</v>
          </cell>
          <cell r="AQ447" t="str">
            <v>Itaguaí</v>
          </cell>
          <cell r="AR447" t="str">
            <v xml:space="preserve">Rio de Janeiro / Itaguai Volta Redonda </v>
          </cell>
          <cell r="AS447" t="str">
            <v>Engenharia Mecânica, Engenharia Elétrica, Engenharia Naval</v>
          </cell>
          <cell r="AU447" t="str">
            <v>Diferencial - Básico</v>
          </cell>
          <cell r="AV447" t="str">
            <v>Excel Avançado / Power BI / solidworks / SAP PM</v>
          </cell>
          <cell r="AW447" t="str">
            <v xml:space="preserve">Impactaria se não pudesse acessar as áreas operacionais, para inspeções em campo </v>
          </cell>
          <cell r="AX447" t="str">
            <v>OK</v>
          </cell>
          <cell r="BA447" t="str">
            <v>OK</v>
          </cell>
          <cell r="BB447" t="str">
            <v>planilha EB</v>
          </cell>
          <cell r="BC447" t="str">
            <v>PORTOS</v>
          </cell>
        </row>
        <row r="448">
          <cell r="B448">
            <v>1072109</v>
          </cell>
          <cell r="C448">
            <v>1</v>
          </cell>
          <cell r="D448" t="str">
            <v>Estágio superior 6h</v>
          </cell>
          <cell r="E448" t="str">
            <v>ABERTO</v>
          </cell>
          <cell r="G448" t="str">
            <v>Aumento de Quadro</v>
          </cell>
          <cell r="H448">
            <v>701680</v>
          </cell>
          <cell r="I448" t="str">
            <v>Emanuel Paiva Marques</v>
          </cell>
          <cell r="J448" t="str">
            <v>emanuel.marques@vale.com</v>
          </cell>
          <cell r="K448">
            <v>2010115</v>
          </cell>
          <cell r="L448" t="str">
            <v>Brasil/Rio de Janeiro</v>
          </cell>
          <cell r="M448" t="str">
            <v>MANGARATIBA</v>
          </cell>
          <cell r="N448" t="str">
            <v>Vale S.A - 0055-47</v>
          </cell>
          <cell r="O448" t="str">
            <v>Pr�dio Adm-TIG</v>
          </cell>
          <cell r="P448">
            <v>45408</v>
          </cell>
          <cell r="Q448" t="str">
            <v>PRESIDENTE - EDUARDO DE SALLES BARTOLOMEO</v>
          </cell>
          <cell r="R448" t="str">
            <v>VP EXEC OPERACOES - CARLOS HENRIQUE SENNA MEDEIROS</v>
          </cell>
          <cell r="S448" t="str">
            <v>DIR CORREDOR SUL - DIOGO AFONSO COSTA</v>
          </cell>
          <cell r="T448" t="str">
            <v>GER IMPL OBRAS INT INV COR PAR - GIACOMO LUIZ BRACARENSE AGOSTINI</v>
          </cell>
          <cell r="U448" t="str">
            <v>COORD INTEGR ESTRUTURAL INFRA - EMANUEL PAIVA MARQUES</v>
          </cell>
          <cell r="V448" t="str">
            <v>-</v>
          </cell>
          <cell r="W448" t="str">
            <v>-</v>
          </cell>
          <cell r="X448" t="str">
            <v>LIDIANE SOUZA GUIMARAES</v>
          </cell>
          <cell r="Y448" t="str">
            <v>gizelle.soraja@vale.com</v>
          </cell>
          <cell r="Z448" t="str">
            <v>Vale S/A</v>
          </cell>
          <cell r="AA448" t="str">
            <v>Ferrosos</v>
          </cell>
          <cell r="AB448" t="str">
            <v>Integridade Estrutural e Implantação de Projetos Correntes</v>
          </cell>
          <cell r="AC448" t="str">
            <v>Denizete Corrêa</v>
          </cell>
          <cell r="AD448" t="str">
            <v>VERDE</v>
          </cell>
          <cell r="AE448" t="str">
            <v>Remoto com acesso frequente (Híbrido)</v>
          </cell>
          <cell r="AF448">
            <v>45411</v>
          </cell>
          <cell r="AG448" t="str">
            <v>PREENCHIDO</v>
          </cell>
          <cell r="AH448">
            <v>98988027978</v>
          </cell>
          <cell r="AI448" t="str">
            <v>07 as 16</v>
          </cell>
          <cell r="AJ448" t="str">
            <v xml:space="preserve">André Lóss </v>
          </cell>
          <cell r="AK448" t="str">
            <v>andre.loss@vale.com</v>
          </cell>
          <cell r="AL448" t="str">
            <v>Integridade Estrutural e Implantação de Projetos Correntes</v>
          </cell>
          <cell r="AM448" t="str">
            <v>Inspeção e Confiabilidade estrutural.
Somos responsáveis por garantir a integridade estrutural dos ativos de Portos Sul</v>
          </cell>
          <cell r="AN448" t="str">
            <v>Levantamos as demandas, quanto ficamos,  classificamos riscos e priorizamos junto ao planejamento os serviços.</v>
          </cell>
          <cell r="AO448" t="str">
            <v>Híbrido - Remoto, acesso frequente</v>
          </cell>
          <cell r="AP448" t="str">
            <v>RJ</v>
          </cell>
          <cell r="AQ448" t="str">
            <v>Mangaratiba</v>
          </cell>
          <cell r="AR448" t="str">
            <v xml:space="preserve">Mangaratiba, Itaguaí e Rio de Janeiro </v>
          </cell>
          <cell r="AS448" t="str">
            <v>Engenharia Mecânica, Engenharia Civil</v>
          </cell>
          <cell r="AU448" t="str">
            <v>Diferencial - Básico</v>
          </cell>
          <cell r="AV448" t="str">
            <v>Pacote Office, Power BI e SAP</v>
          </cell>
          <cell r="AX448" t="str">
            <v xml:space="preserve">NOT OK </v>
          </cell>
          <cell r="AY448" t="str">
            <v>vaga aberta como acesso frequente, informado onsite em forms</v>
          </cell>
          <cell r="AZ448" t="str">
            <v>03/05 Gestor informou que a modalidade é Frequente; 03/05 Encaminhado e-mail para gestor;</v>
          </cell>
          <cell r="BA448" t="str">
            <v>OK</v>
          </cell>
          <cell r="BB448" t="str">
            <v>planilha EB</v>
          </cell>
          <cell r="BC448" t="str">
            <v>ESTRATÉGIA</v>
          </cell>
        </row>
        <row r="449">
          <cell r="B449">
            <v>1072114</v>
          </cell>
          <cell r="C449">
            <v>1</v>
          </cell>
          <cell r="D449" t="str">
            <v>Estágio superior 6h</v>
          </cell>
          <cell r="E449" t="str">
            <v>ABERTO</v>
          </cell>
          <cell r="G449" t="str">
            <v>Aumento de Quadro</v>
          </cell>
          <cell r="H449">
            <v>68528</v>
          </cell>
          <cell r="I449" t="str">
            <v>Bruno Junqueira Victorasso</v>
          </cell>
          <cell r="J449" t="str">
            <v>Bruno.victorasso@itv.org</v>
          </cell>
          <cell r="K449">
            <v>4330003</v>
          </cell>
          <cell r="L449" t="str">
            <v>Brasil/Pará</v>
          </cell>
          <cell r="M449" t="str">
            <v>BELEM</v>
          </cell>
          <cell r="N449" t="str">
            <v>A.Inst.Tecn Vale - ITV-00</v>
          </cell>
          <cell r="O449" t="str">
            <v>Instituto Tecno Vale(0005</v>
          </cell>
          <cell r="P449">
            <v>45408</v>
          </cell>
          <cell r="Q449" t="str">
            <v>PRESIDENTE - EDUARDO DE SALLES BARTOLOMEO</v>
          </cell>
          <cell r="R449" t="str">
            <v>VP EXEC SUSTENTABILIDADE - MARIA LUIZA DE OLIVEIRA PINTO E PAIVA</v>
          </cell>
          <cell r="S449" t="str">
            <v>DIR CLIMA NATUREZA INV CULTURA - HUGO GUIMARAES BARRETO FILHO</v>
          </cell>
          <cell r="T449" t="str">
            <v>DIR SOLUÃ‡OES BASEADAS NATUREZA - PATRICIA FAGUNDES DAROS</v>
          </cell>
          <cell r="U449" t="str">
            <v>GER GERAL CONHECIMENTO CIENT - GUILHERME CORREA DE OLIVEIRA</v>
          </cell>
          <cell r="V449" t="str">
            <v>GER ADMINISTRATIVO DS - BRUNO JUNQUEIRA VICTORASSO</v>
          </cell>
          <cell r="W449" t="str">
            <v>-</v>
          </cell>
          <cell r="X449" t="str">
            <v>LIDIANE SOUZA GUIMARAES</v>
          </cell>
          <cell r="Y449" t="str">
            <v>iara.araujo@vale.com</v>
          </cell>
          <cell r="Z449" t="str">
            <v>Assoc. Instit.Tecnologico</v>
          </cell>
          <cell r="AA449" t="str">
            <v>Corporativo</v>
          </cell>
          <cell r="AB449" t="str">
            <v>INSTITUTO DE CIÊNCIA E TECNOLOGIA VALE</v>
          </cell>
          <cell r="AC449" t="str">
            <v>Tatiana Ribeiro</v>
          </cell>
          <cell r="AD449" t="str">
            <v>VERDE</v>
          </cell>
          <cell r="AE449" t="str">
            <v>Onsite (Presencial)</v>
          </cell>
          <cell r="AF449">
            <v>45411</v>
          </cell>
          <cell r="AG449" t="str">
            <v>PREENCHIDO</v>
          </cell>
          <cell r="AH449">
            <v>91992742057</v>
          </cell>
          <cell r="AI449" t="str">
            <v>9 às 18h</v>
          </cell>
          <cell r="AJ449" t="str">
            <v>PAULO RICARDO LUCAS MEDEIROS</v>
          </cell>
          <cell r="AK449" t="str">
            <v>paulo.medeiros@itv.org</v>
          </cell>
          <cell r="AL449" t="str">
            <v>INSTITUTO DE CIÊNCIA E TECNOLOGIA VALE</v>
          </cell>
          <cell r="AM449" t="str">
            <v>Sou Gerente Administrativo do Instituto Tecnológico Vale em Belém/PA. Respondo pelas subáreas de T.I., Gestão Econômica, Gestão de Contratos, SSMA, Suprimentos, Infraestrutura &amp; Manutenção e Gestão de Laboratórios.</v>
          </cell>
          <cell r="AN449" t="str">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ell>
          <cell r="AO449" t="str">
            <v>Onsite - Presencial</v>
          </cell>
          <cell r="AP449" t="str">
            <v>PA</v>
          </cell>
          <cell r="AQ449" t="str">
            <v>Belém</v>
          </cell>
          <cell r="AR449" t="str">
            <v>Belém/PA</v>
          </cell>
          <cell r="AS449" t="str">
            <v>Engenharia da Computação</v>
          </cell>
          <cell r="AU449" t="str">
            <v>Diferencial - Básico</v>
          </cell>
          <cell r="AV449" t="str">
            <v>Pacote Office e Power Bi</v>
          </cell>
          <cell r="AW449" t="str">
            <v>Não</v>
          </cell>
          <cell r="AX449" t="str">
            <v>OK</v>
          </cell>
          <cell r="BA449" t="str">
            <v>OK</v>
          </cell>
          <cell r="BB449" t="str">
            <v>planilha EB</v>
          </cell>
          <cell r="BC449" t="str">
            <v>INOVAÇÃO, AUTOMAÇÃO E TECNOLOGIA DA INFORMAÇÃO</v>
          </cell>
        </row>
        <row r="450">
          <cell r="B450">
            <v>1072115</v>
          </cell>
          <cell r="C450">
            <v>1</v>
          </cell>
          <cell r="D450" t="str">
            <v>Estágio superior 6h</v>
          </cell>
          <cell r="E450" t="str">
            <v>ABERTO</v>
          </cell>
          <cell r="G450" t="str">
            <v>Aumento de Quadro</v>
          </cell>
          <cell r="H450">
            <v>470822</v>
          </cell>
          <cell r="I450" t="str">
            <v>Bruno Lenisse Mendes Paulino</v>
          </cell>
          <cell r="J450" t="str">
            <v>bruno.lenisse@vale.com</v>
          </cell>
          <cell r="K450">
            <v>1270146</v>
          </cell>
          <cell r="L450" t="str">
            <v xml:space="preserve">Brasil/Minas Gerais </v>
          </cell>
          <cell r="M450" t="str">
            <v>NOVA LIMA</v>
          </cell>
          <cell r="N450" t="str">
            <v>Vale S.A - 0035-01</v>
          </cell>
          <cell r="O450" t="str">
            <v>Sa�de Ocupac Mina CXavier</v>
          </cell>
          <cell r="P450">
            <v>45408</v>
          </cell>
          <cell r="Q450" t="str">
            <v>PRESIDENTE - EDUARDO DE SALLES BARTOLOMEO</v>
          </cell>
          <cell r="R450" t="str">
            <v>VP EXEC OPERACOES - CARLOS HENRIQUE SENNA MEDEIROS</v>
          </cell>
          <cell r="S450" t="str">
            <v>DIR RISCOS OPER SSMA OP INTER - RODRIGO RAMOS SILVEIRA</v>
          </cell>
          <cell r="T450" t="str">
            <v>DIR SSMA RISCO OPER SUL - LEANDRO LUIZ SANTOS BARBOSA</v>
          </cell>
          <cell r="U450" t="str">
            <v>GER SAUDE CORRED SUL - DANIEL PENNA E SOUZA</v>
          </cell>
          <cell r="V450" t="str">
            <v>COORD SAUDE OCUPACIONAL - BRUNO LENISSE MENDES PAULINO</v>
          </cell>
          <cell r="W450" t="str">
            <v>-</v>
          </cell>
          <cell r="X450" t="str">
            <v>LIDIANE SOUZA GUIMARAES</v>
          </cell>
          <cell r="Y450" t="str">
            <v>Deisiane.Mendes@vale.com</v>
          </cell>
          <cell r="Z450" t="str">
            <v>Vale S/A</v>
          </cell>
          <cell r="AA450" t="str">
            <v>Ferrosos</v>
          </cell>
          <cell r="AB450" t="str">
            <v>SAUDE E SEGURANCA</v>
          </cell>
          <cell r="AC450" t="str">
            <v>Denizete Corrêa</v>
          </cell>
          <cell r="AD450" t="str">
            <v>VERDE</v>
          </cell>
          <cell r="AE450" t="str">
            <v>Remoto com acesso eventual (Home Office)</v>
          </cell>
          <cell r="AF450">
            <v>45411</v>
          </cell>
          <cell r="AG450" t="str">
            <v>PREENCHIDO</v>
          </cell>
          <cell r="AH450">
            <v>21997443711</v>
          </cell>
          <cell r="AI450" t="str">
            <v>07:30 as 16:30</v>
          </cell>
          <cell r="AJ450" t="str">
            <v>Karina Rodrigues</v>
          </cell>
          <cell r="AK450" t="str">
            <v>karina.rodrigues@vale.com</v>
          </cell>
          <cell r="AL450" t="str">
            <v>SAUDE E SEGURANCA</v>
          </cell>
          <cell r="AM450" t="str">
            <v>Atuar na melhorias e oportunidades em indicadores, projetos e processos na saúde</v>
          </cell>
          <cell r="AN450" t="str">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ell>
          <cell r="AO450" t="str">
            <v>Híbrido - Remoto com acesso eventual (Ida de 1 a 2x por semana ou sob demanda)</v>
          </cell>
          <cell r="AP450" t="str">
            <v>MG</v>
          </cell>
          <cell r="AQ450" t="str">
            <v>Nova Lima</v>
          </cell>
          <cell r="AR450" t="str">
            <v>Itabirito, Belo Horizonte, Nova Lima, Contagem, Ibirité, Região metropolitana de Belo Horizonte</v>
          </cell>
          <cell r="AS450" t="str">
            <v>Estatística</v>
          </cell>
          <cell r="AU450" t="str">
            <v>Não é necessário para minha vaga</v>
          </cell>
          <cell r="AX450" t="str">
            <v>OK</v>
          </cell>
          <cell r="BA450" t="str">
            <v>OK</v>
          </cell>
          <cell r="BB450" t="str">
            <v>planilha EB</v>
          </cell>
          <cell r="BC450" t="str">
            <v>SAÚDE, SEGURANÇA E RISCO OPERACIONAL</v>
          </cell>
        </row>
        <row r="451">
          <cell r="B451">
            <v>1072116</v>
          </cell>
          <cell r="C451">
            <v>1</v>
          </cell>
          <cell r="D451" t="str">
            <v>Estágio superior 6h</v>
          </cell>
          <cell r="E451" t="str">
            <v>ABERTO</v>
          </cell>
          <cell r="G451" t="str">
            <v>Aumento de Quadro</v>
          </cell>
          <cell r="H451">
            <v>81032327</v>
          </cell>
          <cell r="I451" t="str">
            <v>ROSANE APARECIDA CARDOSO</v>
          </cell>
          <cell r="J451" t="str">
            <v>Rosane.Cardoso@vale.com</v>
          </cell>
          <cell r="K451">
            <v>2010400</v>
          </cell>
          <cell r="L451" t="str">
            <v>Brasil/Espírito Santo</v>
          </cell>
          <cell r="M451" t="str">
            <v>VITORIA</v>
          </cell>
          <cell r="N451" t="str">
            <v>Vale S.A - 0262-00</v>
          </cell>
          <cell r="O451" t="str">
            <v>Ed. Ricardo Ballve - CPD</v>
          </cell>
          <cell r="P451">
            <v>45408</v>
          </cell>
          <cell r="Q451" t="str">
            <v>PRESIDENTE - EDUARDO DE SALLES BARTOLOMEO</v>
          </cell>
          <cell r="R451" t="str">
            <v>VP EXEC PROJETOS - ALEXANDRE GOMES PEREIRA</v>
          </cell>
          <cell r="S451" t="str">
            <v>DIR PROJETOS MIN FERRO - CARLOS EDUARDO BECHARA MIANA</v>
          </cell>
          <cell r="T451" t="str">
            <v>DIR PROJ SUL SUDESTE - RICARDO ANANIAS JEUNON</v>
          </cell>
          <cell r="U451" t="str">
            <v>GER GERAL PROJ COMPLEXO TUB - REGINALDO FERNANDES</v>
          </cell>
          <cell r="V451" t="str">
            <v>GER SSMA PROJ VITORIA - ROSANE APARECIDA CARDOSO</v>
          </cell>
          <cell r="W451" t="str">
            <v>-</v>
          </cell>
          <cell r="X451" t="str">
            <v>LIDIANE SOUZA GUIMARAES</v>
          </cell>
          <cell r="Y451" t="str">
            <v>Tayna.Rangel@vale.com</v>
          </cell>
          <cell r="Z451" t="str">
            <v>Vale S/A</v>
          </cell>
          <cell r="AA451" t="str">
            <v>Corporativo</v>
          </cell>
          <cell r="AB451" t="str">
            <v>SAUDE E SEGURANCA</v>
          </cell>
          <cell r="AC451" t="str">
            <v>Denizete Corrêa</v>
          </cell>
          <cell r="AD451" t="str">
            <v>VERDE</v>
          </cell>
          <cell r="AE451" t="str">
            <v>Onsite (Presencial)</v>
          </cell>
          <cell r="AF451">
            <v>45411</v>
          </cell>
          <cell r="AG451" t="str">
            <v>PREENCHIDO</v>
          </cell>
          <cell r="AH451" t="str">
            <v>(27)99921-8216</v>
          </cell>
          <cell r="AI451" t="str">
            <v>07:30 as 16:30</v>
          </cell>
          <cell r="AJ451" t="str">
            <v>MAGNO MARQUES DE SOUZA</v>
          </cell>
          <cell r="AK451" t="str">
            <v>Magno.Souza2@vale.com</v>
          </cell>
          <cell r="AL451" t="str">
            <v>SAUDE E SEGURANCA</v>
          </cell>
          <cell r="AM451" t="str">
            <v xml:space="preserve">Gerência de Saúde, Segurança e Meio Ambiente na área de Projetos de Capital.
Somos responsáveis pela gestão de indicadores de SSMA, antecipação e avaliação de riscos, bem como a proposição de medidas de controle para atividades que ocorrem durante a fase de implantação dos projetos em Vitória. </v>
          </cell>
          <cell r="AN451" t="str">
            <v>- Antecipação de riscos envolvendo SSMA, inerentes as atividades de implantação de projetos;
- Proposição de medidas de controle para riscos de SSMA;
- Controle e gerenciamento de indicadores de SSMA.</v>
          </cell>
          <cell r="AO451" t="str">
            <v>Onsite - Presencial</v>
          </cell>
          <cell r="AP451" t="str">
            <v>ES</v>
          </cell>
          <cell r="AQ451" t="str">
            <v>Vitória</v>
          </cell>
          <cell r="AR451" t="str">
            <v>Vitória, Serra, Vila Velha</v>
          </cell>
          <cell r="AS451" t="str">
            <v>Engenharia Ambiental, Engenharia de Produção</v>
          </cell>
          <cell r="AU451" t="str">
            <v>Diferencial - Avançado</v>
          </cell>
          <cell r="AV451" t="str">
            <v xml:space="preserve">Pacote Office (nível avançado) / PBI </v>
          </cell>
          <cell r="AX451" t="str">
            <v xml:space="preserve">NOT OK </v>
          </cell>
          <cell r="AY451" t="str">
            <v>Curso de Engenharia de Segurança do Trabalho não disponível</v>
          </cell>
          <cell r="AZ451">
            <v>45414</v>
          </cell>
          <cell r="BA451" t="str">
            <v>OK</v>
          </cell>
          <cell r="BB451" t="str">
            <v>planilha EB</v>
          </cell>
          <cell r="BC451" t="str">
            <v>SAÚDE, SEGURANÇA E RISCO OPERACIONAL</v>
          </cell>
        </row>
        <row r="452">
          <cell r="B452">
            <v>1072122</v>
          </cell>
          <cell r="C452">
            <v>1</v>
          </cell>
          <cell r="D452" t="str">
            <v>Estágio superior 6h</v>
          </cell>
          <cell r="E452" t="str">
            <v>ABERTO</v>
          </cell>
          <cell r="G452" t="str">
            <v>Aumento de Quadro</v>
          </cell>
          <cell r="H452">
            <v>515100</v>
          </cell>
          <cell r="I452" t="str">
            <v>Renata Barreto Soares de Almeida</v>
          </cell>
          <cell r="J452" t="str">
            <v>renata.barreto.almeida@vale.com</v>
          </cell>
          <cell r="K452">
            <v>1011567</v>
          </cell>
          <cell r="L452" t="str">
            <v>Brasil/Rio de Janeiro</v>
          </cell>
          <cell r="M452" t="str">
            <v>RIO DE JANEIRO</v>
          </cell>
          <cell r="N452" t="str">
            <v>Vale S.A - 0001-54</v>
          </cell>
          <cell r="O452" t="str">
            <v>Torre Oscar Niemeyer - RJ</v>
          </cell>
          <cell r="P452">
            <v>45408</v>
          </cell>
          <cell r="Q452" t="str">
            <v>PRESIDENTE - EDUARDO DE SALLES BARTOLOMEO</v>
          </cell>
          <cell r="R452" t="str">
            <v>VP EXEC ASSUNTOS CORPOR INSTIT - ALEXANDRE SILVA D AMBROSIO</v>
          </cell>
          <cell r="S452" t="str">
            <v>DIR PRIVAC DADOS E TRADE COMPL - GUSTAVO NISKIER</v>
          </cell>
          <cell r="T452" t="str">
            <v>GER TEC PRIVACIDADE - RENATA BARRETO SOARES DE ALMEIDA</v>
          </cell>
          <cell r="U452" t="str">
            <v>-</v>
          </cell>
          <cell r="V452" t="str">
            <v>-</v>
          </cell>
          <cell r="W452" t="str">
            <v>-</v>
          </cell>
          <cell r="X452" t="str">
            <v>LIDIANE SOUZA GUIMARAES</v>
          </cell>
          <cell r="Y452" t="str">
            <v>Priscila.Mercadante@vale.com</v>
          </cell>
          <cell r="Z452" t="str">
            <v>Vale S/A</v>
          </cell>
          <cell r="AA452" t="str">
            <v>Corporativo</v>
          </cell>
          <cell r="AB452" t="str">
            <v>Trade Compliance</v>
          </cell>
          <cell r="AC452" t="str">
            <v>Vanessa Medeiros</v>
          </cell>
          <cell r="AD452" t="str">
            <v>LARANJA</v>
          </cell>
          <cell r="AE452" t="str">
            <v>Remoto com acesso eventual (Home Office)</v>
          </cell>
          <cell r="AF452">
            <v>45411</v>
          </cell>
          <cell r="AG452" t="str">
            <v>PREENCHIDO</v>
          </cell>
          <cell r="AH452" t="str">
            <v>(21)98604-1540</v>
          </cell>
          <cell r="AI452" t="str">
            <v>9h-18h</v>
          </cell>
          <cell r="AJ452" t="str">
            <v>Juliana Almeida</v>
          </cell>
          <cell r="AK452" t="str">
            <v>juliana.bernardino.a@vale.com</v>
          </cell>
          <cell r="AL452" t="str">
            <v>Trade Compliance</v>
          </cell>
          <cell r="AM452" t="str">
            <v>A área Trade Compliance faz parte da Diretoria de Assuntos Internacionais, dentro da VP de Assuntos Corporativos e Institucionais. Esta área é responsável pelo Programa Global de Sanções Internacionais e Controles de Exportações na Vale e é responsável, dentre outros, por promover a cultura de compliance com sanções; monitorar legislações de sanções e controles de exportações aplicáveis; zelar pelos controles de riscos sanções; definir de regras, padrões metodológicos e ferramentas para gestão de riscos de sanções; definir cláusulas contratuais de sanções e controles de exportação; elaborar normativos; desenvolver e acompanhar indicadores para gestão do programa de sanções.</v>
          </cell>
          <cell r="AN452" t="str">
            <v xml:space="preserve">Atuar no programa de sanções e controles de exportação, gestão de riscos de sanções, geração de indicadores, revisão de cláusulas, atendimento a demandas e demais rotinas. </v>
          </cell>
          <cell r="AO452" t="str">
            <v>Híbrido - Remoto com acesso eventual (Ida de 1 a 2x por semana ou sob demanda)</v>
          </cell>
          <cell r="AP452" t="str">
            <v>RJ</v>
          </cell>
          <cell r="AQ452" t="str">
            <v>Rio de Janeiro</v>
          </cell>
          <cell r="AR452" t="str">
            <v>Rio de Janeiro</v>
          </cell>
          <cell r="AS452" t="str">
            <v>Direito</v>
          </cell>
          <cell r="AU452" t="str">
            <v>Avançado</v>
          </cell>
          <cell r="AV452" t="str">
            <v>O365</v>
          </cell>
          <cell r="AW452" t="str">
            <v>Não</v>
          </cell>
          <cell r="AX452" t="str">
            <v>OK</v>
          </cell>
          <cell r="BA452" t="str">
            <v>OK</v>
          </cell>
          <cell r="BB452" t="str">
            <v>planilha EB</v>
          </cell>
          <cell r="BC452" t="str">
            <v>LOGÍSTICA</v>
          </cell>
        </row>
        <row r="453">
          <cell r="B453">
            <v>1072123</v>
          </cell>
          <cell r="C453">
            <v>1</v>
          </cell>
          <cell r="D453" t="str">
            <v>Estágio superior 6h</v>
          </cell>
          <cell r="E453" t="str">
            <v>ABERTO</v>
          </cell>
          <cell r="G453" t="str">
            <v>Aumento de Quadro</v>
          </cell>
          <cell r="H453">
            <v>508449</v>
          </cell>
          <cell r="I453" t="str">
            <v>Djalma Pereira Barbosa</v>
          </cell>
          <cell r="J453" t="str">
            <v>djalma.pereira@vale.com</v>
          </cell>
          <cell r="K453">
            <v>2180034</v>
          </cell>
          <cell r="L453" t="str">
            <v>Brasil/Pará</v>
          </cell>
          <cell r="M453" t="str">
            <v>CANAA DOS CARAJAS</v>
          </cell>
          <cell r="N453" t="str">
            <v>Vale S.A - 0089-96</v>
          </cell>
          <cell r="O453" t="str">
            <v>S11D Edifica��es Operac.</v>
          </cell>
          <cell r="P453">
            <v>45408</v>
          </cell>
          <cell r="Q453" t="str">
            <v>PRESIDENTE - EDUARDO DE SALLES BARTOLOMEO</v>
          </cell>
          <cell r="R453" t="str">
            <v>VP EXEC OPERACOES - CARLOS HENRIQUE SENNA MEDEIROS</v>
          </cell>
          <cell r="S453" t="str">
            <v>DIR CORREDOR NORTE - CARLOS RODRIGUES DE CAMPOS MELLO JUNIOR</v>
          </cell>
          <cell r="T453" t="str">
            <v>DIR OPERACAO SERRA SUL - ALVARO JOSE RIBEIRO PEREIRA</v>
          </cell>
          <cell r="U453" t="str">
            <v>GER GERAL MAN USINA SERRA SUL - FABIO ARIELO GUASTALA</v>
          </cell>
          <cell r="V453" t="str">
            <v>GER MANUT MEC USINA SERRA SUL - MONICA KATYUSCA NUNES DE PAIVA</v>
          </cell>
          <cell r="W453" t="str">
            <v>COORD PROC OPER MANUT USINA - DJALMA PEREIRA BARBOSA</v>
          </cell>
          <cell r="X453" t="str">
            <v>LIDIANE SOUZA GUIMARAES</v>
          </cell>
          <cell r="Y453" t="str">
            <v>elisangela.santos@vale.com</v>
          </cell>
          <cell r="Z453" t="str">
            <v>Vale S/A</v>
          </cell>
          <cell r="AA453" t="str">
            <v>Ferrosos</v>
          </cell>
          <cell r="AB453" t="str">
            <v>MANUTENÇÃO DE USINA</v>
          </cell>
          <cell r="AC453" t="str">
            <v>Denizete Corrêa</v>
          </cell>
          <cell r="AD453" t="str">
            <v>LARANJA</v>
          </cell>
          <cell r="AE453" t="str">
            <v>Onsite (Presencial)</v>
          </cell>
          <cell r="AF453">
            <v>45411</v>
          </cell>
          <cell r="AG453" t="str">
            <v>PREENCHIDO</v>
          </cell>
          <cell r="AH453">
            <v>94988054823</v>
          </cell>
          <cell r="AI453" t="str">
            <v>17:00</v>
          </cell>
          <cell r="AJ453" t="str">
            <v>djalma pereira barbosa</v>
          </cell>
          <cell r="AK453" t="str">
            <v>djalma.pereira@vale,com</v>
          </cell>
          <cell r="AL453" t="str">
            <v>MANUTENÇÃO DE USINA</v>
          </cell>
          <cell r="AM453" t="str">
            <v>manutenção de usina equipamento de mineração</v>
          </cell>
          <cell r="AN453" t="str">
            <v>acompanhamento de atividades</v>
          </cell>
          <cell r="AO453" t="str">
            <v>Onsite - Presencial</v>
          </cell>
          <cell r="AP453" t="str">
            <v>PA</v>
          </cell>
          <cell r="AQ453" t="str">
            <v>Canaã dos Carajás</v>
          </cell>
          <cell r="AR453" t="str">
            <v>Canaã dos carajás, Parauapebas, maraba</v>
          </cell>
          <cell r="AS453" t="str">
            <v>Engenharia Mecânica</v>
          </cell>
          <cell r="AU453" t="str">
            <v>Diferencial - Intermediário</v>
          </cell>
          <cell r="AV453" t="str">
            <v>cad</v>
          </cell>
          <cell r="AW453" t="str">
            <v>sem restrição</v>
          </cell>
          <cell r="AX453" t="str">
            <v>OK</v>
          </cell>
          <cell r="BA453" t="str">
            <v>OK</v>
          </cell>
          <cell r="BB453" t="str">
            <v>planilha EB</v>
          </cell>
          <cell r="BC453" t="str">
            <v>MINA E USINA</v>
          </cell>
        </row>
        <row r="454">
          <cell r="B454">
            <v>1072126</v>
          </cell>
          <cell r="C454">
            <v>1</v>
          </cell>
          <cell r="D454" t="str">
            <v>Estágio superior 6h</v>
          </cell>
          <cell r="E454" t="str">
            <v>ABERTO</v>
          </cell>
          <cell r="G454" t="str">
            <v>Aumento de Quadro</v>
          </cell>
          <cell r="H454">
            <v>701383</v>
          </cell>
          <cell r="I454" t="str">
            <v>Macilio Ramalho Arruda</v>
          </cell>
          <cell r="J454" t="str">
            <v>macilio.arruda@vale.com</v>
          </cell>
          <cell r="K454">
            <v>1360460</v>
          </cell>
          <cell r="L454" t="str">
            <v>Brasil/Pará</v>
          </cell>
          <cell r="M454" t="str">
            <v>CANAA DOS CARAJAS</v>
          </cell>
          <cell r="N454" t="str">
            <v>Salobo Metais S.A. - 0009</v>
          </cell>
          <cell r="O454" t="str">
            <v>Mina Infra - Abast de Pes</v>
          </cell>
          <cell r="P454">
            <v>45408</v>
          </cell>
          <cell r="Q454" t="str">
            <v>PRESIDENTE - EDUARDO DE SALLES BARTOLOMEO</v>
          </cell>
          <cell r="R454" t="str">
            <v>DIR, NORTH ATLANTIC OPERATIONS - ALFREDO PONTES DE SANTANA</v>
          </cell>
          <cell r="S454" t="str">
            <v>DIR OPER METAIS BASICO ATL SUL - ANTONIO DAHER PADOVEZI</v>
          </cell>
          <cell r="T454" t="str">
            <v>DIR LOG SUPORT NEG BM - ALINE MICHELLE DE OLIVEIRA VELOSO</v>
          </cell>
          <cell r="U454" t="str">
            <v>GER GERAL SERV ESSENCIAIS BM - AURILIO OLIVEIRA DE SOUSA</v>
          </cell>
          <cell r="V454" t="str">
            <v>GER SERV ESSENCIAIS ATL SUL - DIEGO RIBEIRO VENTURA</v>
          </cell>
          <cell r="W454" t="str">
            <v>SUP COMBUST SUPORTE OPER COBRE - MACILIO RAMALHO ARRUDA</v>
          </cell>
          <cell r="X454" t="str">
            <v>LIDIANE SOUZA GUIMARAES</v>
          </cell>
          <cell r="Y454" t="str">
            <v>veiga.luciana@vale.com</v>
          </cell>
          <cell r="Z454" t="str">
            <v>Salobo Metais Ltda</v>
          </cell>
          <cell r="AA454" t="str">
            <v>Metais Básicos</v>
          </cell>
          <cell r="AB454" t="str">
            <v>SUPRIMENTOS</v>
          </cell>
          <cell r="AC454" t="str">
            <v>Vanessa Medeiros</v>
          </cell>
          <cell r="AD454" t="str">
            <v>VERDE</v>
          </cell>
          <cell r="AE454" t="str">
            <v>Onsite (Presencial)</v>
          </cell>
          <cell r="AF454">
            <v>45411</v>
          </cell>
          <cell r="AG454" t="str">
            <v>PREENCHIDO</v>
          </cell>
          <cell r="AH454">
            <v>94991660831</v>
          </cell>
          <cell r="AI454" t="str">
            <v>08:00 as 17:00</v>
          </cell>
          <cell r="AJ454" t="str">
            <v xml:space="preserve">Leonardo Dias </v>
          </cell>
          <cell r="AK454" t="str">
            <v>Leonardo.Dias2@vale.com</v>
          </cell>
          <cell r="AL454" t="str">
            <v>SUPRIMENTOS</v>
          </cell>
          <cell r="AM454" t="str">
            <v>Posto de combustível - Sossego: Processo de armazenamento e distribuição de combustível.</v>
          </cell>
          <cell r="AN454" t="str">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454" t="str">
            <v>Onsite - Presencial</v>
          </cell>
          <cell r="AP454" t="str">
            <v>PA</v>
          </cell>
          <cell r="AQ454" t="str">
            <v>Canaã dos Carajás</v>
          </cell>
          <cell r="AR454" t="str">
            <v xml:space="preserve">Canãa dos Carajás </v>
          </cell>
          <cell r="AS454" t="str">
            <v>Administração, Engenharia Mecânica, Engenharia Elétrica</v>
          </cell>
          <cell r="AU454" t="str">
            <v>Diferencial - Básico</v>
          </cell>
          <cell r="AV454" t="str">
            <v>SAP ECC e Power BI</v>
          </cell>
          <cell r="AW454" t="str">
            <v xml:space="preserve">Nossa área não está adequada para cadeirante </v>
          </cell>
          <cell r="AX454" t="str">
            <v xml:space="preserve">NOT OK </v>
          </cell>
          <cell r="AY454" t="str">
            <v>podemos considerar todas as engenharias? Se não, citar quais</v>
          </cell>
          <cell r="AZ454" t="str">
            <v>13/05 Conforme people cursos sinalizados: Administração, Engenharia Mecânica e Engenharia Elétrica.</v>
          </cell>
          <cell r="BA454" t="str">
            <v>OK</v>
          </cell>
          <cell r="BB454" t="str">
            <v>planilha EB</v>
          </cell>
          <cell r="BC454" t="str">
            <v>SUPRIMENTOS</v>
          </cell>
        </row>
        <row r="455">
          <cell r="B455">
            <v>1072129</v>
          </cell>
          <cell r="C455">
            <v>1</v>
          </cell>
          <cell r="D455" t="str">
            <v>Estágio superior 6h</v>
          </cell>
          <cell r="E455" t="str">
            <v>ABERTO</v>
          </cell>
          <cell r="G455" t="str">
            <v>Aumento de Quadro</v>
          </cell>
          <cell r="H455">
            <v>507401</v>
          </cell>
          <cell r="I455" t="str">
            <v>Brenno Castro Tavares</v>
          </cell>
          <cell r="J455" t="str">
            <v>brenno.tavares@vale.com</v>
          </cell>
          <cell r="K455">
            <v>1480372</v>
          </cell>
          <cell r="L455" t="str">
            <v>Brasil/Maranhão</v>
          </cell>
          <cell r="M455" t="str">
            <v>SANTA INES</v>
          </cell>
          <cell r="N455" t="str">
            <v>Vale S.A - 0378-21</v>
          </cell>
          <cell r="O455" t="str">
            <v>Superestrutura SIS-St.In�</v>
          </cell>
          <cell r="P455">
            <v>45408</v>
          </cell>
          <cell r="Q455" t="str">
            <v>PRESIDENTE - EDUARDO DE SALLES BARTOLOMEO</v>
          </cell>
          <cell r="R455" t="str">
            <v>VP EXEC OPERACOES - CARLOS HENRIQUE SENNA MEDEIROS</v>
          </cell>
          <cell r="S455" t="str">
            <v>DIR CORREDOR NORTE - CARLOS RODRIGUES DE CAMPOS MELLO JUNIOR</v>
          </cell>
          <cell r="T455" t="str">
            <v>DIR OPERACAO EFC - JOAO SILVA JUNIOR</v>
          </cell>
          <cell r="U455" t="str">
            <v>GER GERAL VP ELETROELETR EFC - DAVID CAMELO DE ABREU</v>
          </cell>
          <cell r="V455" t="str">
            <v>GER MAN ELETROELETRONICA EFC - ERIVAN NASCIMENTO FERNANDES</v>
          </cell>
          <cell r="W455" t="str">
            <v>SUP MANUT VIA PERMANENTE - BRENNO CASTRO TAVARES</v>
          </cell>
          <cell r="X455" t="str">
            <v>LIDIANE SOUZA GUIMARAES</v>
          </cell>
          <cell r="Y455" t="str">
            <v>-</v>
          </cell>
          <cell r="Z455" t="str">
            <v>Vale S/A</v>
          </cell>
          <cell r="AA455" t="str">
            <v>Ferrosos</v>
          </cell>
          <cell r="AB455" t="str">
            <v>MANUTENÇÃO DE FERROVIA</v>
          </cell>
          <cell r="AC455" t="str">
            <v>Tatiana Ribeiro</v>
          </cell>
          <cell r="AD455" t="str">
            <v>VERDE</v>
          </cell>
          <cell r="AE455" t="str">
            <v>Onsite (Presencial)</v>
          </cell>
          <cell r="AF455">
            <v>45411</v>
          </cell>
          <cell r="AG455" t="str">
            <v>PREENCHIDO</v>
          </cell>
          <cell r="AH455">
            <v>98984479096</v>
          </cell>
          <cell r="AI455" t="str">
            <v>07:00 as 16:00</v>
          </cell>
          <cell r="AJ455" t="str">
            <v>Brenno Castro Tavares</v>
          </cell>
          <cell r="AK455" t="str">
            <v>brenno.tavares@vale.com</v>
          </cell>
          <cell r="AL455" t="str">
            <v>MANUTENÇÃO DE FERROVIA</v>
          </cell>
          <cell r="AM455" t="str">
            <v>Minha área é a ferrovia, manutenção condicional dos ativos de superestrutura afim de garantira a circulação dos trens em 100 km com segurança e confiabilidade.</v>
          </cell>
          <cell r="AN455" t="str">
            <v>Controle e monitoramento dos indicadores de FMDS, contribuir para o desenvolvimento da maturidade do VPS, ajudar com soluções no processo de melhoria continua. Acompanhar a turma na área operacional e propor ideias que melhorem as condições básicas.</v>
          </cell>
          <cell r="AO455" t="str">
            <v>Onsite - Presencial</v>
          </cell>
          <cell r="AP455" t="str">
            <v>MA</v>
          </cell>
          <cell r="AQ455" t="str">
            <v>Santa Inês</v>
          </cell>
          <cell r="AR455" t="str">
            <v>Santa Inês</v>
          </cell>
          <cell r="AS455" t="str">
            <v>Engenharia da Computação, Engenharia Civil, Administração</v>
          </cell>
          <cell r="AU455" t="str">
            <v>Não é necessário para minha vaga</v>
          </cell>
          <cell r="AX455" t="str">
            <v>OK</v>
          </cell>
          <cell r="BA455" t="str">
            <v>OK</v>
          </cell>
          <cell r="BB455" t="str">
            <v>planilha EB</v>
          </cell>
          <cell r="BC455" t="str">
            <v>FERROVIAS</v>
          </cell>
        </row>
        <row r="456">
          <cell r="B456">
            <v>1072130</v>
          </cell>
          <cell r="C456">
            <v>1</v>
          </cell>
          <cell r="D456" t="str">
            <v>Estágio superior 6h</v>
          </cell>
          <cell r="E456" t="str">
            <v>CANCELADO</v>
          </cell>
          <cell r="F456" t="str">
            <v>Exercício de Produtividade - Pedido por Lidi em 09/08 - candidatos convocados</v>
          </cell>
          <cell r="G456" t="str">
            <v>Aumento de Quadro</v>
          </cell>
          <cell r="H456">
            <v>20255</v>
          </cell>
          <cell r="I456" t="str">
            <v>Cristian Rondinely Gomes</v>
          </cell>
          <cell r="J456" t="str">
            <v>cristian.gomes@vale.com</v>
          </cell>
          <cell r="K456">
            <v>1090256</v>
          </cell>
          <cell r="L456" t="str">
            <v xml:space="preserve">Brasil/Minas Gerais </v>
          </cell>
          <cell r="M456" t="str">
            <v>ITABIRA</v>
          </cell>
          <cell r="N456" t="str">
            <v>Vale S.A - 0164-09</v>
          </cell>
          <cell r="O456" t="str">
            <v>Pr�dio Adm Mina Concei��o</v>
          </cell>
          <cell r="P456">
            <v>45408</v>
          </cell>
          <cell r="Q456" t="str">
            <v>PRESIDENTE - EDUARDO DE SALLES BARTOLOMEO</v>
          </cell>
          <cell r="R456" t="str">
            <v>VP EXEC OPERACOES - CARLOS HENRIQUE SENNA MEDEIROS</v>
          </cell>
          <cell r="S456" t="str">
            <v>DIR CORREDOR SUDESTE - LUIZ GUSTAVO RECHE</v>
          </cell>
          <cell r="T456" t="str">
            <v>DIR OPERACAO ITABIRA - DANIEL DAHER JUNIOR</v>
          </cell>
          <cell r="U456" t="str">
            <v>GER GERAL MANUT USINA ITABIRA - WEBER SOARES DE ALVARENGA</v>
          </cell>
          <cell r="V456" t="str">
            <v>GER INSTRUMENT USINAS ITABIRA - IGOR NEVES GARCIA</v>
          </cell>
          <cell r="W456" t="str">
            <v>SUP INSTRUMENTACAO - CRISTIAN RONDINELY GOMES</v>
          </cell>
          <cell r="X456" t="str">
            <v>LIDIANE SOUZA GUIMARAES</v>
          </cell>
          <cell r="Y456" t="str">
            <v>Kennio.Teixeira@vale.com</v>
          </cell>
          <cell r="Z456" t="str">
            <v>Vale S/A</v>
          </cell>
          <cell r="AA456" t="str">
            <v>Ferrosos</v>
          </cell>
          <cell r="AB456" t="str">
            <v>MANUTENÇÃO DE USINA</v>
          </cell>
          <cell r="AC456" t="str">
            <v>Tatiana Ribeiro</v>
          </cell>
          <cell r="AD456" t="str">
            <v>VERMELHO</v>
          </cell>
          <cell r="AE456" t="str">
            <v>Onsite (Presencial)</v>
          </cell>
          <cell r="AF456">
            <v>45411</v>
          </cell>
          <cell r="AG456" t="str">
            <v>PREENCHIDO</v>
          </cell>
          <cell r="AH456">
            <v>31997893646</v>
          </cell>
          <cell r="AI456" t="str">
            <v>7:30 as 16:30</v>
          </cell>
          <cell r="AJ456" t="str">
            <v>Jaques Martins Quintão</v>
          </cell>
          <cell r="AK456" t="str">
            <v>jaques.quintao@vale.com</v>
          </cell>
          <cell r="AL456" t="str">
            <v>MANUTENÇÃO DE USINA</v>
          </cell>
          <cell r="AM456" t="str">
            <v xml:space="preserve">Gerencia de Manutenção Instrumentação Usinas Itabira, responsável pela manutenção de instrumentação no site Usinas </v>
          </cell>
          <cell r="AN456" t="str">
            <v>Elaboração de controles e relatórios utilizando ferramentas existentes ( Power BI, PI processBook, Sap modulo de manutenção ECC), realizar interface com as áreas de execução propondo otimização do fluxo de informação</v>
          </cell>
          <cell r="AO456" t="str">
            <v>Onsite - Presencial</v>
          </cell>
          <cell r="AP456" t="str">
            <v>MG</v>
          </cell>
          <cell r="AQ456" t="str">
            <v>Itabira</v>
          </cell>
          <cell r="AR456" t="str">
            <v>Itabira, Monlevade, São Gonçalo</v>
          </cell>
          <cell r="AS456" t="str">
            <v>Engenharia de Controle e Automação, Engenharia Elétrica, Sistemas de Informação, Engenharia da Computação, Ciência da Computação</v>
          </cell>
          <cell r="AU456" t="str">
            <v>Diferencial - Intermediário</v>
          </cell>
          <cell r="AV456" t="str">
            <v>Power BI</v>
          </cell>
          <cell r="AW456" t="str">
            <v>Em relação a mobilidade, áreas com escadas e piso irregular</v>
          </cell>
          <cell r="AX456" t="str">
            <v>OK</v>
          </cell>
          <cell r="BA456" t="str">
            <v>OK</v>
          </cell>
          <cell r="BB456" t="str">
            <v>planilha EB</v>
          </cell>
          <cell r="BC456" t="str">
            <v>MINA E USINA</v>
          </cell>
        </row>
        <row r="457">
          <cell r="B457">
            <v>1072133</v>
          </cell>
          <cell r="C457">
            <v>1</v>
          </cell>
          <cell r="D457" t="str">
            <v>Estágio superior 6h</v>
          </cell>
          <cell r="E457" t="str">
            <v>ABERTO</v>
          </cell>
          <cell r="G457" t="str">
            <v>Aumento de Quadro</v>
          </cell>
          <cell r="H457">
            <v>512926</v>
          </cell>
          <cell r="I457" t="str">
            <v>Rinaldo Tavares de Melo</v>
          </cell>
          <cell r="J457" t="str">
            <v>rinaldo.melo@vale.com</v>
          </cell>
          <cell r="K457">
            <v>2010398</v>
          </cell>
          <cell r="L457" t="str">
            <v>Brasil/Espírito Santo</v>
          </cell>
          <cell r="M457" t="str">
            <v>VITORIA</v>
          </cell>
          <cell r="N457" t="str">
            <v>Vale S.A - 0262-00</v>
          </cell>
          <cell r="O457" t="str">
            <v>Ed. Ricardo Ballve - CPD</v>
          </cell>
          <cell r="P457">
            <v>45409</v>
          </cell>
          <cell r="Q457" t="str">
            <v>PRESIDENTE - EDUARDO DE SALLES BARTOLOMEO</v>
          </cell>
          <cell r="R457" t="str">
            <v>VP EXEC PROJETOS - ALEXANDRE GOMES PEREIRA</v>
          </cell>
          <cell r="S457" t="str">
            <v>DIR PROJETOS MIN FERRO - CARLOS EDUARDO BECHARA MIANA</v>
          </cell>
          <cell r="T457" t="str">
            <v>DIR PROJ SUL SUDESTE - RICARDO ANANIAS JEUNON</v>
          </cell>
          <cell r="U457" t="str">
            <v>GER GERAL PROJ COMPLEXO TUB - REGINALDO FERNANDES</v>
          </cell>
          <cell r="V457" t="str">
            <v>GER COMISSION PROJ VITORIA - RINALDO TAVARES DE MELO</v>
          </cell>
          <cell r="W457" t="str">
            <v>-</v>
          </cell>
          <cell r="X457" t="str">
            <v>LIDIANE SOUZA GUIMARAES</v>
          </cell>
          <cell r="Y457" t="str">
            <v>Tayna.Rangel@vale.com</v>
          </cell>
          <cell r="Z457" t="str">
            <v>Vale S/A</v>
          </cell>
          <cell r="AA457" t="str">
            <v>Corporativo</v>
          </cell>
          <cell r="AB457" t="str">
            <v>PROJETOS CAPITAL</v>
          </cell>
          <cell r="AC457" t="str">
            <v>Denizete Corrêa</v>
          </cell>
          <cell r="AD457" t="str">
            <v>VERDE</v>
          </cell>
          <cell r="AE457" t="str">
            <v>Remoto com acesso frequente (Híbrido)</v>
          </cell>
          <cell r="AF457">
            <v>45411</v>
          </cell>
          <cell r="AG457" t="str">
            <v>PREENCHIDO</v>
          </cell>
          <cell r="AH457">
            <v>27995701939</v>
          </cell>
          <cell r="AI457" t="str">
            <v>07:30 - 16:30</v>
          </cell>
          <cell r="AJ457" t="str">
            <v>Rinaldo Tavares de Melo</v>
          </cell>
          <cell r="AK457" t="str">
            <v>rinaldo.melo@vale.com</v>
          </cell>
          <cell r="AL457" t="str">
            <v>PROJETOS CAPITAL</v>
          </cell>
          <cell r="AM457" t="str">
            <v>Sou responsável pela área de Prontidão Operacional e Comissionamento. Esta área é responsável pela interface com as áreas de engenharia de projetos FEL 2 / FEL 3 / Detalhada, engenharia de gestão de ativos (estratégias de manutenção) e com as áreas de Operação e Manutenção, além da própria área de implantação de projetos, com o objetivo de incorporar os requisitos operacionais e de manutenção dos novos ativos no projeto de engenharia nas fases adequadas, assim como executar o comissionamento dos projetos e posterior entrega do ativo comissionado e testado para a área cliente.</v>
          </cell>
          <cell r="AN457" t="str">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ell>
          <cell r="AO457" t="str">
            <v>Híbrido - Remoto, acesso frequente</v>
          </cell>
          <cell r="AP457" t="str">
            <v>ES</v>
          </cell>
          <cell r="AQ457" t="str">
            <v>Vitória</v>
          </cell>
          <cell r="AR457" t="str">
            <v>Vitória, Vila Velha, Serra, Cariacica</v>
          </cell>
          <cell r="AS457" t="str">
            <v>Engenharia Elétrica, Engenharia de Controle e Automação, Engenharia Mecânica</v>
          </cell>
          <cell r="AU457" t="str">
            <v>Diferencial - Básico</v>
          </cell>
          <cell r="AV457" t="str">
            <v>Power BI, MS Project, Excel, Autocad</v>
          </cell>
          <cell r="AW457" t="str">
            <v xml:space="preserve">Em função da função ser presencial e com acesso a áreas industriais, vejo que o candidato ter alguma deficiência motora e/ou visual pode ser uma restrição a sua atuação. </v>
          </cell>
          <cell r="AX457" t="str">
            <v xml:space="preserve">NOT OK </v>
          </cell>
          <cell r="AY457" t="str">
            <v>Vaga aberta como acesso frequente, informado onsite em FORMS</v>
          </cell>
          <cell r="AZ457" t="str">
            <v>07/05 Gestor informou que  modalidade é Frequente; 02/05 Encaminhado e-mail para gestor;</v>
          </cell>
          <cell r="BA457" t="str">
            <v>OK</v>
          </cell>
          <cell r="BB457" t="str">
            <v>planilha EB</v>
          </cell>
          <cell r="BC457" t="str">
            <v>ESTRATÉGIA</v>
          </cell>
        </row>
        <row r="458">
          <cell r="B458">
            <v>1072136</v>
          </cell>
          <cell r="C458">
            <v>1</v>
          </cell>
          <cell r="D458" t="str">
            <v>Estágio superior 6h</v>
          </cell>
          <cell r="E458" t="str">
            <v>ABERTO</v>
          </cell>
          <cell r="G458" t="str">
            <v>Aumento de Quadro</v>
          </cell>
          <cell r="H458">
            <v>530110</v>
          </cell>
          <cell r="I458" t="str">
            <v>ANDERSON MACHADO FERREIRA</v>
          </cell>
          <cell r="J458" t="str">
            <v>anderson.machado.ferreira@vale.com</v>
          </cell>
          <cell r="K458">
            <v>1480141</v>
          </cell>
          <cell r="L458" t="str">
            <v>Brasil/Maranhão</v>
          </cell>
          <cell r="M458" t="str">
            <v>SAO LUIS</v>
          </cell>
          <cell r="N458" t="str">
            <v>Vale S.A - 0378-21</v>
          </cell>
          <cell r="O458" t="str">
            <v>Of. Locom Of. Eqp Ind. SL</v>
          </cell>
          <cell r="P458">
            <v>45409</v>
          </cell>
          <cell r="Q458" t="str">
            <v>PRESIDENTE - EDUARDO DE SALLES BARTOLOMEO</v>
          </cell>
          <cell r="R458" t="str">
            <v>VP EXEC OPERACOES - CARLOS HENRIQUE SENNA MEDEIROS</v>
          </cell>
          <cell r="S458" t="str">
            <v>DIR CORREDOR NORTE - CARLOS RODRIGUES DE CAMPOS MELLO JUNIOR</v>
          </cell>
          <cell r="T458" t="str">
            <v>DIR OPERACAO EFC - JOAO SILVA JUNIOR</v>
          </cell>
          <cell r="U458" t="str">
            <v>GER GERAL MAN MAT ROD IND EFC - JEFERSON BATISTA DA SILVA</v>
          </cell>
          <cell r="V458" t="str">
            <v>GER MANUT COMPONENTES IND EFC - DANILO RODRIGUES SANTOS ALMEIDA</v>
          </cell>
          <cell r="W458" t="str">
            <v>SUP MANUT EQ INDUSTRIAI FERROV - ANDERSON MACHADO FERREIRA</v>
          </cell>
          <cell r="X458" t="str">
            <v>LIDIANE SOUZA GUIMARAES</v>
          </cell>
          <cell r="Z458" t="str">
            <v>Vale S/A</v>
          </cell>
          <cell r="AA458" t="str">
            <v>Ferrosos</v>
          </cell>
          <cell r="AB458" t="str">
            <v>MANUTENÇÃO DE FERROVIA</v>
          </cell>
          <cell r="AC458" t="str">
            <v>Vanessa Medeiros</v>
          </cell>
          <cell r="AD458" t="str">
            <v>VERDE</v>
          </cell>
          <cell r="AE458" t="str">
            <v>Onsite (Presencial)</v>
          </cell>
          <cell r="AF458">
            <v>45411</v>
          </cell>
          <cell r="AG458" t="str">
            <v>PREENCHIDO</v>
          </cell>
          <cell r="AH458">
            <v>98986024396</v>
          </cell>
          <cell r="AI458" t="str">
            <v>07:00 às 16:40</v>
          </cell>
          <cell r="AJ458" t="str">
            <v>ANDERSON MACHADO FERREIRA</v>
          </cell>
          <cell r="AK458" t="str">
            <v>anderson.machado.ferreira@vale.com</v>
          </cell>
          <cell r="AL458" t="str">
            <v>MANUTENÇÃO DE FERROVIA</v>
          </cell>
          <cell r="AM458"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458" t="str">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458" t="str">
            <v>Onsite - Presencial</v>
          </cell>
          <cell r="AP458" t="str">
            <v>MA</v>
          </cell>
          <cell r="AQ458" t="str">
            <v>São Luís</v>
          </cell>
          <cell r="AR458" t="str">
            <v>São Luís -MA</v>
          </cell>
          <cell r="AS458" t="str">
            <v>Engenharia Mecânica</v>
          </cell>
          <cell r="AU458" t="str">
            <v>Diferencial - Intermediário</v>
          </cell>
          <cell r="AV458" t="str">
            <v>SAP, Word, Power Point, Excel, Power BI, Auto Cad, Solidworks</v>
          </cell>
          <cell r="AW458" t="str">
            <v>Não.</v>
          </cell>
          <cell r="AX458" t="str">
            <v>OK</v>
          </cell>
          <cell r="BA458" t="str">
            <v>OK</v>
          </cell>
          <cell r="BB458" t="str">
            <v>planilha EB</v>
          </cell>
          <cell r="BC458" t="str">
            <v>FERROVIAS</v>
          </cell>
        </row>
        <row r="459">
          <cell r="B459">
            <v>1072137</v>
          </cell>
          <cell r="C459">
            <v>1</v>
          </cell>
          <cell r="D459" t="str">
            <v>Estágio superior 6h</v>
          </cell>
          <cell r="E459" t="str">
            <v>ABERTO</v>
          </cell>
          <cell r="G459" t="str">
            <v>Aumento de Quadro</v>
          </cell>
          <cell r="H459">
            <v>627216</v>
          </cell>
          <cell r="I459" t="str">
            <v>Gustavo Araujo Eller</v>
          </cell>
          <cell r="J459" t="str">
            <v>gustavo.eller@vale.com</v>
          </cell>
          <cell r="K459">
            <v>1011194</v>
          </cell>
          <cell r="L459" t="str">
            <v>Brasil/Rio de Janeiro</v>
          </cell>
          <cell r="M459" t="str">
            <v>RIO DE JANEIRO</v>
          </cell>
          <cell r="N459" t="str">
            <v>Vale S.A - 0001-54</v>
          </cell>
          <cell r="O459" t="str">
            <v>Torre Oscar Niemeyer - RJ</v>
          </cell>
          <cell r="P459">
            <v>45409</v>
          </cell>
          <cell r="Q459" t="str">
            <v>PRESIDENTE - EDUARDO DE SALLES BARTOLOMEO</v>
          </cell>
          <cell r="R459" t="str">
            <v>VP EXEC PESSOAS - MARINA BARRENNE DE ARTAGAO QUENTAL</v>
          </cell>
          <cell r="S459" t="str">
            <v>DIR DESEN TEC E EXP EMPREGADO - LOURDES PAULA DA SILVA ELLER</v>
          </cell>
          <cell r="T459" t="str">
            <v>GER GERAL SOL. APRENDIZAGEM T - PATRÃCIA BARRADAS SABOYA</v>
          </cell>
          <cell r="U459" t="str">
            <v>GER DESENHO SOLUC APRENDIZAGEM - GUSTAVO ARAUJO ELLER</v>
          </cell>
          <cell r="V459" t="str">
            <v>-</v>
          </cell>
          <cell r="W459" t="str">
            <v>-</v>
          </cell>
          <cell r="X459" t="str">
            <v>LIDIANE SOUZA GUIMARAES</v>
          </cell>
          <cell r="Y459" t="str">
            <v>elisa.freitas@vale.com</v>
          </cell>
          <cell r="Z459" t="str">
            <v>Vale S/A</v>
          </cell>
          <cell r="AA459" t="str">
            <v>Corporativo</v>
          </cell>
          <cell r="AB459" t="str">
            <v>RECURSOS HUMANOS</v>
          </cell>
          <cell r="AC459" t="str">
            <v>Tatiana Ribeiro</v>
          </cell>
          <cell r="AD459" t="str">
            <v>VERDE</v>
          </cell>
          <cell r="AE459" t="str">
            <v>Remoto com acesso eventual (Home Office)</v>
          </cell>
          <cell r="AF459">
            <v>45411</v>
          </cell>
          <cell r="AG459" t="str">
            <v>PREENCHIDO</v>
          </cell>
          <cell r="AH459" t="str">
            <v>21 97362-0120</v>
          </cell>
          <cell r="AI459" t="str">
            <v>9 às 18h</v>
          </cell>
          <cell r="AJ459" t="str">
            <v>Carolina Senna</v>
          </cell>
          <cell r="AK459" t="str">
            <v>carolina.senna@vale.com</v>
          </cell>
          <cell r="AL459" t="str">
            <v>RECURSOS HUMANOS</v>
          </cell>
          <cell r="AM459" t="str">
            <v>Área: Aprendizagem 
Responsabilidade: desenho de soluções de aprendizagem para públicos Especialista e Liderança.</v>
          </cell>
          <cell r="AN459" t="str">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ell>
          <cell r="AO459" t="str">
            <v>Híbrido - Remoto com acesso eventual (Ida de 1 a 2x por semana ou sob demanda)</v>
          </cell>
          <cell r="AP459" t="str">
            <v>RJ</v>
          </cell>
          <cell r="AQ459" t="str">
            <v>Rio de Janeiro</v>
          </cell>
          <cell r="AR459" t="str">
            <v>Rio de Janeiro</v>
          </cell>
          <cell r="AS459" t="str">
            <v>Administração</v>
          </cell>
          <cell r="AU459" t="str">
            <v>Diferencial - Avançado</v>
          </cell>
          <cell r="AV459" t="str">
            <v>Pacote Office, em especial ppt. avançado e desejável conhecimento de power BI.</v>
          </cell>
          <cell r="AX459" t="str">
            <v>OK</v>
          </cell>
          <cell r="BA459" t="str">
            <v>OK</v>
          </cell>
          <cell r="BB459" t="str">
            <v>planilha EB</v>
          </cell>
          <cell r="BC459" t="str">
            <v>RECURSOS HUMANOS</v>
          </cell>
        </row>
        <row r="460">
          <cell r="B460">
            <v>1072141</v>
          </cell>
          <cell r="C460">
            <v>1</v>
          </cell>
          <cell r="D460" t="str">
            <v>Estágio superior 6h</v>
          </cell>
          <cell r="E460" t="str">
            <v>ABERTO</v>
          </cell>
          <cell r="G460" t="str">
            <v>Aumento de Quadro</v>
          </cell>
          <cell r="H460">
            <v>483348</v>
          </cell>
          <cell r="I460" t="str">
            <v>Laylla Stoquele Vaz da Mata</v>
          </cell>
          <cell r="J460" t="str">
            <v>laylla.stoquelle@vale.com</v>
          </cell>
          <cell r="K460">
            <v>2180247</v>
          </cell>
          <cell r="L460" t="str">
            <v>Brasil/Pará</v>
          </cell>
          <cell r="M460" t="str">
            <v>CANAA DOS CARAJAS</v>
          </cell>
          <cell r="N460" t="str">
            <v>Vale S.A - 0089-96</v>
          </cell>
          <cell r="O460" t="str">
            <v>S11D-Canteiros 3 e 5 (008</v>
          </cell>
          <cell r="P460">
            <v>45410</v>
          </cell>
          <cell r="Q460" t="str">
            <v>PRESIDENTE - EDUARDO DE SALLES BARTOLOMEO</v>
          </cell>
          <cell r="R460" t="str">
            <v>VP EXEC OPERACOES - CARLOS HENRIQUE SENNA MEDEIROS</v>
          </cell>
          <cell r="S460" t="str">
            <v>DIR CORREDOR NORTE - CARLOS RODRIGUES DE CAMPOS MELLO JUNIOR</v>
          </cell>
          <cell r="T460" t="str">
            <v>DIR OPERACAO SERRA SUL - ALVARO JOSE RIBEIRO PEREIRA</v>
          </cell>
          <cell r="U460" t="str">
            <v>GER GESTAO VPS S11D - KARINELLE LIMA DE FIGUEIREDO</v>
          </cell>
          <cell r="V460" t="str">
            <v>COORD CELULA GESTAO CONTRATOS - LAYLLA STOQUELE VAZ DA MATA</v>
          </cell>
          <cell r="W460" t="str">
            <v>-</v>
          </cell>
          <cell r="X460" t="str">
            <v>LIDIANE SOUZA GUIMARAES</v>
          </cell>
          <cell r="Y460" t="str">
            <v>Natalia.Rossini@vale.com</v>
          </cell>
          <cell r="Z460" t="str">
            <v>Vale S/A</v>
          </cell>
          <cell r="AA460" t="str">
            <v>Ferrosos</v>
          </cell>
          <cell r="AB460" t="str">
            <v>GESTÃO DE CONTRATOS</v>
          </cell>
          <cell r="AC460" t="str">
            <v>Vanessa Medeiros</v>
          </cell>
          <cell r="AD460" t="str">
            <v>VERDE</v>
          </cell>
          <cell r="AE460" t="str">
            <v>Remoto com acesso frequente (Híbrido)</v>
          </cell>
          <cell r="AF460">
            <v>45411</v>
          </cell>
          <cell r="AG460" t="str">
            <v>PREENCHIDO</v>
          </cell>
          <cell r="AH460" t="str">
            <v>94-98807-5935</v>
          </cell>
          <cell r="AI460" t="str">
            <v>08h as 17h</v>
          </cell>
          <cell r="AJ460" t="str">
            <v>Robson Silva Batista</v>
          </cell>
          <cell r="AK460" t="str">
            <v>Robson.Silva.Batista@vale.com</v>
          </cell>
          <cell r="AL460" t="str">
            <v>GESTÃO DE CONTRATOS</v>
          </cell>
          <cell r="AM460" t="str">
            <v>Responsável pela Gestão dos Contratos de Operação e Manutenção de Serra Sul, sendo as principais responsabilidades:
Gestão da Carteira de Contratos - Elaboração, revisão e "contratação" dos serviços, conforme necessidade do negócio.
Monitoramento e Cumprimento dos Contratos - Acompanhar o cumprimento das cláusulas contratuais, prazos e condições, identificando e resolvendo eventuais desvios, garantindo o cumprimento das políticas e normas da empresa;
Relacionamento com Fornecedores e Clientes - Estabelecer e manter relacionamentos positivos com fornecedores, clientes e áreas de interface, promovendo uma comunicação clara e construtiva, resolvendo conflitos de forma diplomática e profissional.
Análise e Avaliação de Riscos - Realizar análise de riscos relacionadas aos contratos, identificando potenciais ameaças e propondo estratégias de mitigação. Assegurar que os contratos estejam em conformidade com as políticas de gestão de riscos da empresa.
Gestão de documentação e Registros - Manter uma gestão eficiente da documentação relacionada aos contratos, garantindo a organização, segurança e acessibilidade dos registros. Elaborar relatórios e análises sobre desempenho dos contratos, destacando melhorias e boas práticas. Disponibilizar a documentação sempre que solicitado em auditorias internas, externas e de SSMA.
Treinamento e desenvolvimento - Desenvolver e implementar programas de treinamento para equipes internas sobre práticas de gestão de contratos, políticas e procedimentos internos.
Melhoria Contínua - Identificar oportunidades de melhoria dos processos de gestão de contratos, buscando aumentar a eficiência, reduzir custos e alavancar resultados.</v>
          </cell>
          <cell r="AN460" t="str">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ell>
          <cell r="AO460" t="str">
            <v>Híbrido - Remoto, acesso frequente</v>
          </cell>
          <cell r="AP460" t="str">
            <v>PA</v>
          </cell>
          <cell r="AQ460" t="str">
            <v>Canaã dos Carajás</v>
          </cell>
          <cell r="AR460" t="str">
            <v>Canaã dos Carajás</v>
          </cell>
          <cell r="AS460" t="str">
            <v>Administração, Direito, Engenharia Civil, Sistemas de Informação, Logística, Ciências Contábeis</v>
          </cell>
          <cell r="AU460" t="str">
            <v>Diferencial - Básico</v>
          </cell>
          <cell r="AV460" t="str">
            <v>Sim, Power BI, Power Apps e excel avançado.</v>
          </cell>
          <cell r="AW460" t="str">
            <v>Não, apenas cadeirante que precisaria avaliar a questão das estruturas das operações.</v>
          </cell>
          <cell r="AX460" t="str">
            <v xml:space="preserve">NOT OK </v>
          </cell>
          <cell r="AY460" t="str">
            <v>Podemos considerar todas as engenharias? Se não, citar quais</v>
          </cell>
          <cell r="AZ460" t="str">
            <v>Informação Curso - No People consta a informação de Engenharia Civil e Eng de Segurança</v>
          </cell>
          <cell r="BA460" t="str">
            <v>OK</v>
          </cell>
          <cell r="BB460" t="str">
            <v>planilha EB</v>
          </cell>
          <cell r="BC460" t="str">
            <v>LOGÍSTICA</v>
          </cell>
        </row>
        <row r="461">
          <cell r="B461">
            <v>1072145</v>
          </cell>
          <cell r="C461">
            <v>1</v>
          </cell>
          <cell r="D461" t="str">
            <v>Estágio superior 6h</v>
          </cell>
          <cell r="E461" t="str">
            <v>ABERTO</v>
          </cell>
          <cell r="G461" t="str">
            <v>Aumento de Quadro</v>
          </cell>
          <cell r="H461">
            <v>502848</v>
          </cell>
          <cell r="I461" t="str">
            <v>Rodrigo Dos Santos Guzella</v>
          </cell>
          <cell r="J461" t="str">
            <v>rodrigo.guzella@vale.com</v>
          </cell>
          <cell r="K461">
            <v>2010235</v>
          </cell>
          <cell r="L461" t="str">
            <v xml:space="preserve">Brasil/Minas Gerais </v>
          </cell>
          <cell r="M461" t="str">
            <v>NOVA LIMA</v>
          </cell>
          <cell r="N461" t="str">
            <v>VALE S.A - 0150-03</v>
          </cell>
          <cell r="O461" t="str">
            <v>Ed. Conc�rdia Corporate (</v>
          </cell>
          <cell r="P461">
            <v>45410</v>
          </cell>
          <cell r="Q461" t="str">
            <v>PRESIDENTE - EDUARDO DE SALLES BARTOLOMEO</v>
          </cell>
          <cell r="R461" t="str">
            <v>VP EXEC SOLUCOES MFE - MARCELLO MAGISTRINI SPINELLI</v>
          </cell>
          <cell r="S461" t="str">
            <v>DIR CADEIA INTEGRADA DE VALOR - VAGNER SILVA DE LOYOLA REIS</v>
          </cell>
          <cell r="T461" t="str">
            <v>DIR PLANEJ INTEGR PROD CAD FER - KESLEY MEDEIROS JULIANELLI</v>
          </cell>
          <cell r="U461" t="str">
            <v>GER GERAL PLAN CAD INTEGR MFE - MARCOS GUILHERME RUFFEIL MOREIRA</v>
          </cell>
          <cell r="V461" t="str">
            <v>IO SALES PLANNING MANAGER - RODRIGO DOS SANTOS GUZELLA</v>
          </cell>
          <cell r="W461" t="str">
            <v>-</v>
          </cell>
          <cell r="X461" t="str">
            <v>LIDIANE SOUZA GUIMARAES</v>
          </cell>
          <cell r="Y461" t="str">
            <v>Fernanda.Caixeta@vale.com</v>
          </cell>
          <cell r="Z461" t="str">
            <v>Vale S/A</v>
          </cell>
          <cell r="AA461" t="str">
            <v>Ferrosos</v>
          </cell>
          <cell r="AB461" t="str">
            <v>SUPPLY CHAIN GLOBAL</v>
          </cell>
          <cell r="AC461" t="str">
            <v>Vanessa Medeiros</v>
          </cell>
          <cell r="AD461" t="str">
            <v>VERDE</v>
          </cell>
          <cell r="AE461" t="str">
            <v>Remoto com acesso eventual (Home Office)</v>
          </cell>
          <cell r="AF461">
            <v>45411</v>
          </cell>
          <cell r="AG461" t="str">
            <v>PREENCHIDO</v>
          </cell>
          <cell r="AH461" t="str">
            <v>+41 79 519 8372</v>
          </cell>
          <cell r="AI461" t="str">
            <v>9-18h (horário Suíça)</v>
          </cell>
          <cell r="AJ461" t="str">
            <v>Guilherme Almada</v>
          </cell>
          <cell r="AK461" t="str">
            <v>guilherme.almada@vale.com</v>
          </cell>
          <cell r="AL461" t="str">
            <v>SUPPLY CHAIN GLOBAL</v>
          </cell>
          <cell r="AM461" t="str">
            <v>A área está inserida na na Diretoria da Cadeia de Valor de Ferrosos, ligada à VP de Soluções de Minério de Ferro, . 
A principal responsabilidade é a gestão do plano de vendas, embarques e produção da Vale no horizonte de programação e tático, de forma a maximizar a rentabilidade do negócio, de acordo com os direcionamentos estratégicos da empresa. Temos como atribuição fazer a alocação das vendas para clientes/mercados que trazem maior resultado, garantir a melhor utilização da frota controlada de navios da Vale, gerenciar a necessidade de contratação de navios adicionais nos portos, além de reduzir o custo de entrega dos nossos produtos em todo o mundo. As análises financeiras de diferentes cenários fazem parte da nossa rotina, e as recomendações são levadas semanalmente para a alta liderança da empresa, com objetivo de buscar deliberações importantes. Temos interface com as áreas comerciais (escritórios em todo o mundo), operacionais (todos os sistemas produtivos) e financeiras (gestão econômica do negócio).</v>
          </cell>
          <cell r="AN461" t="str">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ell>
          <cell r="AO461" t="str">
            <v>Híbrido - Remoto com acesso eventual (Ida de 1 a 2x por semana ou sob demanda)</v>
          </cell>
          <cell r="AP461" t="str">
            <v>MG</v>
          </cell>
          <cell r="AQ461" t="str">
            <v>Nova Lima</v>
          </cell>
          <cell r="AR461" t="str">
            <v>Belo Horizonte, Nova Lima</v>
          </cell>
          <cell r="AS461" t="str">
            <v>Administração, Ciências Econômicas, Todas as Engenharias</v>
          </cell>
          <cell r="AU461" t="str">
            <v>Avançado</v>
          </cell>
          <cell r="AV461" t="str">
            <v>Conhecimento em Pacote Office (Excel e PowerPoint).</v>
          </cell>
          <cell r="AX461" t="str">
            <v>OK</v>
          </cell>
          <cell r="BA461" t="str">
            <v>OK</v>
          </cell>
          <cell r="BB461" t="str">
            <v>planilha EB</v>
          </cell>
          <cell r="BC461" t="str">
            <v>LOGÍSTICA</v>
          </cell>
        </row>
        <row r="462">
          <cell r="B462">
            <v>1072147</v>
          </cell>
          <cell r="C462">
            <v>1</v>
          </cell>
          <cell r="D462" t="str">
            <v>Estágio superior 6h</v>
          </cell>
          <cell r="E462" t="str">
            <v>ABERTO</v>
          </cell>
          <cell r="G462" t="str">
            <v>Aumento de Quadro</v>
          </cell>
          <cell r="H462">
            <v>522758</v>
          </cell>
          <cell r="I462" t="str">
            <v>ANTONIO MANOEL MELO LISBOA JUNIOR</v>
          </cell>
          <cell r="J462" t="str">
            <v>Antonio.Junior4@vale.com</v>
          </cell>
          <cell r="K462">
            <v>1570054</v>
          </cell>
          <cell r="L462" t="str">
            <v>Brasil/Maranhão</v>
          </cell>
          <cell r="M462" t="str">
            <v>SAO LUIS</v>
          </cell>
          <cell r="N462" t="str">
            <v>Vale S.A - 0424-00</v>
          </cell>
          <cell r="O462" t="str">
            <v>Op. Virador Vag�es SLS-Po</v>
          </cell>
          <cell r="P462">
            <v>45410</v>
          </cell>
          <cell r="Q462" t="str">
            <v>PRESIDENTE - EDUARDO DE SALLES BARTOLOMEO</v>
          </cell>
          <cell r="R462" t="str">
            <v>VP EXEC OPERACOES - CARLOS HENRIQUE SENNA MEDEIROS</v>
          </cell>
          <cell r="S462" t="str">
            <v>DIR CORREDOR NORTE - CARLOS RODRIGUES DE CAMPOS MELLO JUNIOR</v>
          </cell>
          <cell r="T462" t="str">
            <v>DIR OPERACAO PORTO NORTE - WALTER CARVALHO PINHEIRO FILHO</v>
          </cell>
          <cell r="U462" t="str">
            <v>GER GERAL MANUT PORTO NORTE - EGUINALDO LUCIO MARCHIORO</v>
          </cell>
          <cell r="V462" t="str">
            <v>GER MAN DESC PORTO NORTE SLZ - ALEXSANDRO FERREIRA LIMA</v>
          </cell>
          <cell r="W462" t="str">
            <v>SUP MANUT CORRETIVA - ANTONIO MANOEL MELO LISBOA JUNIOR</v>
          </cell>
          <cell r="X462" t="str">
            <v>LIDIANE SOUZA GUIMARAES</v>
          </cell>
          <cell r="Y462" t="str">
            <v>Diego.Santos8@vale.com</v>
          </cell>
          <cell r="Z462" t="str">
            <v>Vale S/A</v>
          </cell>
          <cell r="AA462" t="str">
            <v>Ferrosos</v>
          </cell>
          <cell r="AB462" t="str">
            <v>MANUTENÇÃO DE PORTO</v>
          </cell>
          <cell r="AC462" t="str">
            <v>Vanessa Medeiros</v>
          </cell>
          <cell r="AD462" t="str">
            <v>VERDE</v>
          </cell>
          <cell r="AE462" t="str">
            <v>Onsite (Presencial)</v>
          </cell>
          <cell r="AF462">
            <v>45411</v>
          </cell>
          <cell r="AG462" t="str">
            <v>PREENCHIDO</v>
          </cell>
          <cell r="AH462" t="str">
            <v>98 92489576</v>
          </cell>
          <cell r="AI462" t="str">
            <v xml:space="preserve">Turno 2 x 3 </v>
          </cell>
          <cell r="AJ462" t="str">
            <v>Claudio Roberto</v>
          </cell>
          <cell r="AK462" t="str">
            <v>claudio.oliveira.santos@vale.com</v>
          </cell>
          <cell r="AL462" t="str">
            <v>MANUTENÇÃO DE PORTO</v>
          </cell>
          <cell r="AM462" t="str">
            <v>Manutenção de Viradores de Vagões</v>
          </cell>
          <cell r="AN462" t="str">
            <v xml:space="preserve">Realizar relatórios, analise de falhas , implantação de melhorias . </v>
          </cell>
          <cell r="AO462" t="str">
            <v>Onsite - Presencial</v>
          </cell>
          <cell r="AP462" t="str">
            <v>MA</v>
          </cell>
          <cell r="AQ462" t="str">
            <v>São Luís</v>
          </cell>
          <cell r="AR462" t="str">
            <v>São Jose de Ribamar, Paço do Lumiar , Raposa, São Luis.</v>
          </cell>
          <cell r="AS462" t="str">
            <v>Engenharia de Produção,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462" t="str">
            <v>Diferencial - Intermediário</v>
          </cell>
          <cell r="AV462" t="str">
            <v>Software de Programação, Excel avançado , PowerBi etc.</v>
          </cell>
          <cell r="AW462" t="str">
            <v>Sim !</v>
          </cell>
          <cell r="AX462" t="str">
            <v xml:space="preserve">NOT OK </v>
          </cell>
          <cell r="AY462" t="str">
            <v>Podemos considerar todos os cursos de TI e todas as engenharias? Se não, citar quais</v>
          </cell>
          <cell r="AZ462" t="str">
            <v>Combinado e-mail</v>
          </cell>
          <cell r="BA462" t="str">
            <v>OK</v>
          </cell>
          <cell r="BB462" t="str">
            <v>planilha EB</v>
          </cell>
          <cell r="BC462" t="str">
            <v>PORTOS</v>
          </cell>
        </row>
        <row r="463">
          <cell r="B463">
            <v>1072151</v>
          </cell>
          <cell r="C463">
            <v>1</v>
          </cell>
          <cell r="D463" t="str">
            <v>Estágio superior 6h</v>
          </cell>
          <cell r="E463" t="str">
            <v>CANCELADO</v>
          </cell>
          <cell r="F463" t="str">
            <v>Pedido por Deni em 16/07 - não convocado</v>
          </cell>
          <cell r="G463" t="str">
            <v>Aumento de Quadro</v>
          </cell>
          <cell r="H463">
            <v>866210</v>
          </cell>
          <cell r="I463" t="str">
            <v>Romulo Patrick Da Silva Santos</v>
          </cell>
          <cell r="J463" t="str">
            <v>romulo.silva@vale.com</v>
          </cell>
          <cell r="K463">
            <v>1015181</v>
          </cell>
          <cell r="L463" t="str">
            <v>Brasil/Espírito Santo</v>
          </cell>
          <cell r="M463" t="str">
            <v>VITORIA</v>
          </cell>
          <cell r="N463" t="str">
            <v>Vale S.A - 0262-00</v>
          </cell>
          <cell r="O463" t="str">
            <v>Ed Jo�o C Belesa MATRICIA</v>
          </cell>
          <cell r="P463">
            <v>45410</v>
          </cell>
          <cell r="Q463" t="str">
            <v>PRESIDENTE - EDUARDO DE SALLES BARTOLOMEO</v>
          </cell>
          <cell r="R463" t="str">
            <v>VP EXEC FINANCAS REL INVESTID - GUSTAVO DUARTE PIMENTA</v>
          </cell>
          <cell r="S463" t="str">
            <v>DIR SUPRIMENTOS - MARCO AURELIO BRITO BRAGA</v>
          </cell>
          <cell r="T463" t="str">
            <v>GER GERAL CENTRO EXCEL SUPRIME - RENATA RONCHI TIMOSZCZUK</v>
          </cell>
          <cell r="U463" t="str">
            <v>GER CONTRATOS BRASIL - ALEXANDRE PEDROSA GONCALVES</v>
          </cell>
          <cell r="V463" t="str">
            <v>COORD COMPRAS SUPRIMENTOS - ROMULO PATRICK DA SILVA SANTOS</v>
          </cell>
          <cell r="W463" t="str">
            <v>-</v>
          </cell>
          <cell r="X463" t="str">
            <v>LIDIANE SOUZA GUIMARAES</v>
          </cell>
          <cell r="Y463" t="str">
            <v>laura.giorni@vale.com</v>
          </cell>
          <cell r="Z463" t="str">
            <v>Vale S/A</v>
          </cell>
          <cell r="AA463" t="str">
            <v>Corporativo</v>
          </cell>
          <cell r="AB463" t="str">
            <v>SUPRIMENTOS</v>
          </cell>
          <cell r="AC463" t="str">
            <v>Tatiana Ribeiro</v>
          </cell>
          <cell r="AD463" t="str">
            <v>LARANJA</v>
          </cell>
          <cell r="AE463" t="str">
            <v>Remoto com acesso eventual (Home Office)</v>
          </cell>
          <cell r="AF463">
            <v>45411</v>
          </cell>
          <cell r="AG463" t="str">
            <v>PREENCHIDO</v>
          </cell>
          <cell r="AH463">
            <v>27988780291</v>
          </cell>
          <cell r="AI463" t="str">
            <v>8-17h</v>
          </cell>
          <cell r="AJ463" t="str">
            <v>Romulo Silva</v>
          </cell>
          <cell r="AK463" t="str">
            <v>romulo.silva@vale.com</v>
          </cell>
          <cell r="AL463" t="str">
            <v>SUPRIMENTOS</v>
          </cell>
          <cell r="AM463" t="str">
            <v xml:space="preserve">Contratos e Processos / Interface com as operações em relação ao tema Contratos com foco em trabalhos de redução de custo, compliance, execução contratual, suporte no processo de contratação e processos de melhoria relacionados ao processos de mobilização e pagamento. </v>
          </cell>
          <cell r="AN463" t="str">
            <v>- Participar dos trabalhos de redução de custo
- Participar da elaboração de indicadores, análises analíticas, reuniões gerenciais que suportam a liderança
- Desenvolvimento do lean;</v>
          </cell>
          <cell r="AO463" t="str">
            <v>Híbrido - Remoto com acesso eventual (Ida de 1 a 2x por semana ou sob demanda)</v>
          </cell>
          <cell r="AP463" t="str">
            <v>ES</v>
          </cell>
          <cell r="AQ463" t="str">
            <v>Vitória</v>
          </cell>
          <cell r="AR463" t="str">
            <v>Vitória, Vila Velha, Serra, Cariacica</v>
          </cell>
          <cell r="AS463" t="str">
            <v>Ciências Econômicas, Administração, Ciências Contábeis</v>
          </cell>
          <cell r="AU463" t="str">
            <v>Diferencial - Intermediário</v>
          </cell>
          <cell r="AV463" t="str">
            <v>Excel, seria diferencial BI</v>
          </cell>
          <cell r="AX463" t="str">
            <v>OK</v>
          </cell>
          <cell r="BA463" t="str">
            <v>OK</v>
          </cell>
          <cell r="BB463" t="str">
            <v>planilha EB</v>
          </cell>
          <cell r="BC463" t="str">
            <v>SUPRIMENTOS</v>
          </cell>
        </row>
        <row r="464">
          <cell r="B464">
            <v>1072021</v>
          </cell>
          <cell r="C464">
            <v>1</v>
          </cell>
          <cell r="D464" t="str">
            <v>Estágio superior 6h</v>
          </cell>
          <cell r="E464" t="str">
            <v>ABERTO</v>
          </cell>
          <cell r="G464" t="str">
            <v>Substituição</v>
          </cell>
          <cell r="H464">
            <v>508893</v>
          </cell>
          <cell r="I464" t="str">
            <v>Jean Vasques Albani</v>
          </cell>
          <cell r="J464" t="str">
            <v>jean.albani@vale.com</v>
          </cell>
          <cell r="K464">
            <v>1470211</v>
          </cell>
          <cell r="L464" t="str">
            <v>Brasil/Espírito Santo</v>
          </cell>
          <cell r="M464" t="str">
            <v>CARIACICA</v>
          </cell>
          <cell r="N464" t="str">
            <v>Vale S.A - 0271-92</v>
          </cell>
          <cell r="O464" t="str">
            <v>Corretiva 11 Porto Velho</v>
          </cell>
          <cell r="P464">
            <v>45408</v>
          </cell>
          <cell r="Q464" t="str">
            <v>PRESIDENTE - EDUARDO DE SALLES BARTOLOMEO</v>
          </cell>
          <cell r="R464" t="str">
            <v>VP EXEC OPERACOES - CARLOS HENRIQUE SENNA MEDEIROS</v>
          </cell>
          <cell r="S464" t="str">
            <v>DIR CORREDOR SUDESTE - LUIZ GUSTAVO RECHE</v>
          </cell>
          <cell r="T464" t="str">
            <v>DIR OPERACAO EFVM - GILDINEY TAVARES DE SALES</v>
          </cell>
          <cell r="U464" t="str">
            <v>GER GERAL MANUT VP EFVM - FRANCISCO FREDERICO TROPIA COSTA</v>
          </cell>
          <cell r="V464" t="str">
            <v>GER SUPERESTR TRECHO I VITORIA - RAFAEL VIEIRA DA SILVA</v>
          </cell>
          <cell r="W464" t="str">
            <v>SUP MANUT INFRAEST FERROVIA - JEAN VASQUES ALBANI</v>
          </cell>
          <cell r="X464" t="str">
            <v>LIDIANE SOUZA GUIMARAES</v>
          </cell>
          <cell r="Y464" t="str">
            <v>livia.lupiano@vale.com</v>
          </cell>
          <cell r="Z464" t="str">
            <v>Vale S/A</v>
          </cell>
          <cell r="AA464" t="str">
            <v>Ferrosos</v>
          </cell>
          <cell r="AB464" t="str">
            <v>MANUTENÇÃO DE FERROVIA</v>
          </cell>
          <cell r="AC464" t="str">
            <v>Tatiana Ribeiro</v>
          </cell>
          <cell r="AD464" t="str">
            <v>VERMELHO</v>
          </cell>
          <cell r="AE464" t="str">
            <v>Remoto com acesso frequente (Híbrido)</v>
          </cell>
          <cell r="AF464">
            <v>45414</v>
          </cell>
          <cell r="AG464" t="str">
            <v>PREENCHIDO</v>
          </cell>
          <cell r="AH464">
            <v>27995825498</v>
          </cell>
          <cell r="AI464" t="str">
            <v>07 as 16hs</v>
          </cell>
          <cell r="AJ464" t="str">
            <v>Gladstone Loss</v>
          </cell>
          <cell r="AK464" t="str">
            <v>gladstone.loss@vale.com</v>
          </cell>
          <cell r="AL464" t="str">
            <v>MANUTENÇÃO DE FERROVIA</v>
          </cell>
          <cell r="AM464" t="str">
            <v>Área responsável pela manutenção e pequenas obras de ativos de Infraestrutura EFVM</v>
          </cell>
          <cell r="AN464"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4" t="str">
            <v>Híbrido - Remoto, acesso frequente</v>
          </cell>
          <cell r="AP464" t="str">
            <v>ES</v>
          </cell>
          <cell r="AQ464" t="str">
            <v xml:space="preserve">Cariacica </v>
          </cell>
          <cell r="AR464" t="str">
            <v>Vitoria, Vila Velha, Cariacica</v>
          </cell>
          <cell r="AS464" t="str">
            <v>Engenharia Civil, Engenharia de Produção</v>
          </cell>
          <cell r="AU464" t="str">
            <v>Não é necessário para minha vaga</v>
          </cell>
          <cell r="AW464" t="str">
            <v>Nao pode ir a campo, no canteiro de obras</v>
          </cell>
          <cell r="AX464" t="str">
            <v>OK</v>
          </cell>
          <cell r="BA464" t="str">
            <v>OK</v>
          </cell>
          <cell r="BB464" t="str">
            <v>planilha EB</v>
          </cell>
          <cell r="BC464" t="str">
            <v>FERROVIAS</v>
          </cell>
        </row>
        <row r="465">
          <cell r="B465">
            <v>1072022</v>
          </cell>
          <cell r="C465">
            <v>1</v>
          </cell>
          <cell r="D465" t="str">
            <v>Estágio superior 6h</v>
          </cell>
          <cell r="E465" t="str">
            <v>CANCELADO</v>
          </cell>
          <cell r="F465" t="str">
            <v>Exercício de Produtividade - Pedido por Lidi em 09/08 - candidatos convocados</v>
          </cell>
          <cell r="G465" t="str">
            <v>Substituição</v>
          </cell>
          <cell r="H465">
            <v>508893</v>
          </cell>
          <cell r="I465" t="str">
            <v>Jean Vasques Albani</v>
          </cell>
          <cell r="J465" t="str">
            <v>jean.albani@vale.com</v>
          </cell>
          <cell r="K465">
            <v>1470211</v>
          </cell>
          <cell r="L465" t="str">
            <v>Brasil/Espírito Santo</v>
          </cell>
          <cell r="M465" t="str">
            <v>CARIACICA</v>
          </cell>
          <cell r="N465" t="str">
            <v>Vale S.A - 0271-92</v>
          </cell>
          <cell r="O465" t="str">
            <v>Corretiva 11 Porto Velho</v>
          </cell>
          <cell r="P465">
            <v>45408</v>
          </cell>
          <cell r="Q465" t="str">
            <v>PRESIDENTE - EDUARDO DE SALLES BARTOLOMEO</v>
          </cell>
          <cell r="R465" t="str">
            <v>VP EXEC OPERACOES - CARLOS HENRIQUE SENNA MEDEIROS</v>
          </cell>
          <cell r="S465" t="str">
            <v>DIR CORREDOR SUDESTE - LUIZ GUSTAVO RECHE</v>
          </cell>
          <cell r="T465" t="str">
            <v>DIR OPERACAO EFVM - GILDINEY TAVARES DE SALES</v>
          </cell>
          <cell r="U465" t="str">
            <v>GER GERAL MANUT VP EFVM - FRANCISCO FREDERICO TROPIA COSTA</v>
          </cell>
          <cell r="V465" t="str">
            <v>GER SUPERESTR TRECHO I VITORIA - RAFAEL VIEIRA DA SILVA</v>
          </cell>
          <cell r="W465" t="str">
            <v>SUP MANUT INFRAEST FERROVIA - JEAN VASQUES ALBANI</v>
          </cell>
          <cell r="X465" t="str">
            <v>LIDIANE SOUZA GUIMARAES</v>
          </cell>
          <cell r="Y465" t="str">
            <v>livia.lupiano@vale.com</v>
          </cell>
          <cell r="Z465" t="str">
            <v>Vale S/A</v>
          </cell>
          <cell r="AA465" t="str">
            <v>Ferrosos</v>
          </cell>
          <cell r="AB465" t="str">
            <v>MANUTENÇÃO DE FERROVIA</v>
          </cell>
          <cell r="AC465" t="str">
            <v>Tatiana Ribeiro</v>
          </cell>
          <cell r="AD465" t="str">
            <v>VERMELHO</v>
          </cell>
          <cell r="AE465" t="str">
            <v>Onsite (Presencial)</v>
          </cell>
          <cell r="AF465">
            <v>45414</v>
          </cell>
          <cell r="AG465" t="str">
            <v>PREENCHIDO</v>
          </cell>
          <cell r="AH465">
            <v>27995825498</v>
          </cell>
          <cell r="AI465" t="str">
            <v>07 as 16hs</v>
          </cell>
          <cell r="AJ465" t="str">
            <v>Gladstone Loss</v>
          </cell>
          <cell r="AK465" t="str">
            <v>gladstone.loss@vale.com</v>
          </cell>
          <cell r="AL465" t="str">
            <v>MANUTENÇÃO DE FERROVIA</v>
          </cell>
          <cell r="AM465" t="str">
            <v>Área responsável pela manutenção e pequenas obras ativos de Infraestrutura da EFVM</v>
          </cell>
          <cell r="AN465"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5" t="str">
            <v>Onsite - Presencial</v>
          </cell>
          <cell r="AP465" t="str">
            <v>ES</v>
          </cell>
          <cell r="AQ465" t="str">
            <v>Cariacica</v>
          </cell>
          <cell r="AR465" t="str">
            <v>Vitoria, Vila Velha, cariacica</v>
          </cell>
          <cell r="AS465" t="str">
            <v>Engenharia Civil, Engenharia de Produção</v>
          </cell>
          <cell r="AU465" t="str">
            <v>Não é necessário para minha vaga</v>
          </cell>
          <cell r="AW465" t="str">
            <v>Nao pode ir para obras (canteiros na EFVM)</v>
          </cell>
          <cell r="AX465" t="str">
            <v xml:space="preserve">NOT OK </v>
          </cell>
          <cell r="AY465" t="str">
            <v>Engenharia Ferroviaria não disponível</v>
          </cell>
          <cell r="AZ465">
            <v>45415</v>
          </cell>
          <cell r="BA465" t="str">
            <v>OK</v>
          </cell>
          <cell r="BB465" t="str">
            <v>planilha EB</v>
          </cell>
          <cell r="BC465" t="str">
            <v>FERROVIAS</v>
          </cell>
        </row>
        <row r="466">
          <cell r="B466">
            <v>1072024</v>
          </cell>
          <cell r="C466">
            <v>1</v>
          </cell>
          <cell r="D466" t="str">
            <v>Estágio superior 6h</v>
          </cell>
          <cell r="E466" t="str">
            <v>CANCELADO</v>
          </cell>
          <cell r="F466" t="str">
            <v>Exercício de Produtividade - Pedido por Lidi em 09/08 - candidatos convocados</v>
          </cell>
          <cell r="G466" t="str">
            <v>Substituição</v>
          </cell>
          <cell r="H466">
            <v>508893</v>
          </cell>
          <cell r="I466" t="str">
            <v>Jean Vasques Albani</v>
          </cell>
          <cell r="J466" t="str">
            <v>jean.albani@vale.com</v>
          </cell>
          <cell r="K466">
            <v>1470211</v>
          </cell>
          <cell r="L466" t="str">
            <v>Brasil/Espírito Santo</v>
          </cell>
          <cell r="M466" t="str">
            <v>COLATINA</v>
          </cell>
          <cell r="N466" t="str">
            <v>Vale S.A - 0439-88</v>
          </cell>
          <cell r="O466" t="str">
            <v>Sede Eletr Colatina CR-J</v>
          </cell>
          <cell r="P466">
            <v>45408</v>
          </cell>
          <cell r="Q466" t="str">
            <v>PRESIDENTE - EDUARDO DE SALLES BARTOLOMEO</v>
          </cell>
          <cell r="R466" t="str">
            <v>VP EXEC OPERACOES - CARLOS HENRIQUE SENNA MEDEIROS</v>
          </cell>
          <cell r="S466" t="str">
            <v>DIR CORREDOR SUDESTE - LUIZ GUSTAVO RECHE</v>
          </cell>
          <cell r="T466" t="str">
            <v>DIR OPERACAO EFVM - GILDINEY TAVARES DE SALES</v>
          </cell>
          <cell r="U466" t="str">
            <v>GER GERAL MANUT VP EFVM - FRANCISCO FREDERICO TROPIA COSTA</v>
          </cell>
          <cell r="V466" t="str">
            <v>GER SUPERESTR TRECHO I VITORIA - RAFAEL VIEIRA DA SILVA</v>
          </cell>
          <cell r="W466" t="str">
            <v>SUP MANUT INFRAEST FERROVIA - JEAN VASQUES ALBANI</v>
          </cell>
          <cell r="X466" t="str">
            <v>LIDIANE SOUZA GUIMARAES</v>
          </cell>
          <cell r="Y466" t="str">
            <v>livia.lupiano@vale.com</v>
          </cell>
          <cell r="Z466" t="str">
            <v>Vale S/A</v>
          </cell>
          <cell r="AA466" t="str">
            <v>Ferrosos</v>
          </cell>
          <cell r="AB466" t="str">
            <v>MANUTENÇÃO DE FERROVIA</v>
          </cell>
          <cell r="AC466" t="str">
            <v>Tatiana Ribeiro</v>
          </cell>
          <cell r="AD466" t="str">
            <v>VERMELHO</v>
          </cell>
          <cell r="AE466" t="str">
            <v>Onsite (Presencial)</v>
          </cell>
          <cell r="AF466">
            <v>45414</v>
          </cell>
          <cell r="AG466" t="str">
            <v>PREENCHIDO</v>
          </cell>
          <cell r="AH466">
            <v>27995825498</v>
          </cell>
          <cell r="AI466" t="str">
            <v>07 as 16hs</v>
          </cell>
          <cell r="AJ466" t="str">
            <v>Rayanne Felix</v>
          </cell>
          <cell r="AK466" t="str">
            <v>rayanne.felix@vale.com</v>
          </cell>
          <cell r="AL466" t="str">
            <v>MANUTENÇÃO DE FERROVIA</v>
          </cell>
          <cell r="AM466" t="str">
            <v>Área responsável pela manutenção e pequenas Obras nos ativos de Infraestrutura EFVM</v>
          </cell>
          <cell r="AN466"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6" t="str">
            <v>Onsite - Presencial</v>
          </cell>
          <cell r="AP466" t="str">
            <v>ES</v>
          </cell>
          <cell r="AQ466" t="str">
            <v>Colatina</v>
          </cell>
          <cell r="AR466" t="str">
            <v>Colatina</v>
          </cell>
          <cell r="AS466" t="str">
            <v>Engenharia Civil, Engenharia de Produção</v>
          </cell>
          <cell r="AU466" t="str">
            <v>Não é necessário para minha vaga</v>
          </cell>
          <cell r="AV466">
            <v>0</v>
          </cell>
          <cell r="AW466" t="str">
            <v>Restrito a ir nos canteiros de Obras na EFVM</v>
          </cell>
          <cell r="AX466" t="str">
            <v xml:space="preserve">NOT OK </v>
          </cell>
          <cell r="AY466" t="str">
            <v>vaga aberta como colatina, informado em forms ser Cariacica</v>
          </cell>
          <cell r="AZ466" t="str">
            <v>06/05 Gestor informou que a localidade é Colatina; 03/05 Encaminhado e-mail para gestor; 05/06 Cidade de moradia: Colatina</v>
          </cell>
          <cell r="BA466" t="str">
            <v>OK</v>
          </cell>
          <cell r="BB466" t="str">
            <v>planilha EB</v>
          </cell>
          <cell r="BC466" t="str">
            <v>FERROVIAS</v>
          </cell>
        </row>
        <row r="467">
          <cell r="B467">
            <v>1072025</v>
          </cell>
          <cell r="C467">
            <v>1</v>
          </cell>
          <cell r="D467" t="str">
            <v>Estágio superior 6h</v>
          </cell>
          <cell r="E467" t="str">
            <v>ABERTO</v>
          </cell>
          <cell r="G467" t="str">
            <v>Substituição</v>
          </cell>
          <cell r="H467">
            <v>508893</v>
          </cell>
          <cell r="I467" t="str">
            <v>Jean Vasques Albani</v>
          </cell>
          <cell r="J467" t="str">
            <v>jean.albani@vale.com</v>
          </cell>
          <cell r="K467">
            <v>1470211</v>
          </cell>
          <cell r="L467" t="str">
            <v xml:space="preserve">Brasil/Minas Gerais </v>
          </cell>
          <cell r="M467" t="str">
            <v>GOVERNADOR VALADARES</v>
          </cell>
          <cell r="N467" t="str">
            <v>Vale S.A - 0315-48</v>
          </cell>
          <cell r="O467" t="str">
            <v>Corretiva - Via Permanent</v>
          </cell>
          <cell r="P467">
            <v>45408</v>
          </cell>
          <cell r="Q467" t="str">
            <v>PRESIDENTE - EDUARDO DE SALLES BARTOLOMEO</v>
          </cell>
          <cell r="R467" t="str">
            <v>VP EXEC OPERACOES - CARLOS HENRIQUE SENNA MEDEIROS</v>
          </cell>
          <cell r="S467" t="str">
            <v>DIR CORREDOR SUDESTE - LUIZ GUSTAVO RECHE</v>
          </cell>
          <cell r="T467" t="str">
            <v>DIR OPERACAO EFVM - GILDINEY TAVARES DE SALES</v>
          </cell>
          <cell r="U467" t="str">
            <v>GER GERAL MANUT VP EFVM - FRANCISCO FREDERICO TROPIA COSTA</v>
          </cell>
          <cell r="V467" t="str">
            <v>GER SUPERESTR TRECHO I VITORIA - RAFAEL VIEIRA DA SILVA</v>
          </cell>
          <cell r="W467" t="str">
            <v>SUP MANUT INFRAEST FERROVIA - JEAN VASQUES ALBANI</v>
          </cell>
          <cell r="X467" t="str">
            <v>LIDIANE SOUZA GUIMARAES</v>
          </cell>
          <cell r="Y467" t="str">
            <v>livia.lupiano@vale.com</v>
          </cell>
          <cell r="Z467" t="str">
            <v>Vale S/A</v>
          </cell>
          <cell r="AA467" t="str">
            <v>Ferrosos</v>
          </cell>
          <cell r="AB467" t="str">
            <v>MANUTENÇÃO DE FERROVIA</v>
          </cell>
          <cell r="AC467" t="str">
            <v>Tatiana Ribeiro</v>
          </cell>
          <cell r="AD467" t="str">
            <v>VERMELHO</v>
          </cell>
          <cell r="AE467" t="str">
            <v>Onsite (Presencial)</v>
          </cell>
          <cell r="AF467">
            <v>45414</v>
          </cell>
          <cell r="AG467" t="str">
            <v>PREENCHIDO</v>
          </cell>
          <cell r="AH467">
            <v>27995825498</v>
          </cell>
          <cell r="AI467" t="str">
            <v>07 as 16hs</v>
          </cell>
          <cell r="AJ467" t="str">
            <v>Vanessa Freitas</v>
          </cell>
          <cell r="AK467" t="str">
            <v>vanessa.freitas@vale.com</v>
          </cell>
          <cell r="AL467" t="str">
            <v>MANUTENÇÃO DE FERROVIA</v>
          </cell>
          <cell r="AM467" t="str">
            <v>Área responsável pela manutenção e pequenas Obras nos ativos de Infraestrutura EFVM</v>
          </cell>
          <cell r="AN467"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7" t="str">
            <v>Onsite - Presencial</v>
          </cell>
          <cell r="AP467" t="str">
            <v>MG</v>
          </cell>
          <cell r="AQ467" t="str">
            <v>Governador Valadares</v>
          </cell>
          <cell r="AR467" t="str">
            <v>Governador Valadares</v>
          </cell>
          <cell r="AS467" t="str">
            <v>Engenharia Civil, Engenharia de Produção</v>
          </cell>
          <cell r="AU467" t="str">
            <v>Não é necessário para minha vaga</v>
          </cell>
          <cell r="AW467" t="str">
            <v>Nao pode ir para canteiro de obras</v>
          </cell>
          <cell r="AX467" t="str">
            <v>OK</v>
          </cell>
          <cell r="BA467" t="str">
            <v>OK</v>
          </cell>
          <cell r="BB467" t="str">
            <v>planilha EB</v>
          </cell>
          <cell r="BC467" t="str">
            <v>FERROVIAS</v>
          </cell>
        </row>
        <row r="468">
          <cell r="B468">
            <v>1072027</v>
          </cell>
          <cell r="C468">
            <v>1</v>
          </cell>
          <cell r="D468" t="str">
            <v>Estágio superior 6h</v>
          </cell>
          <cell r="E468" t="str">
            <v>CANCELADO</v>
          </cell>
          <cell r="F468" t="str">
            <v>Pedido por Tati em 20/05</v>
          </cell>
          <cell r="G468" t="str">
            <v>Substituição</v>
          </cell>
          <cell r="H468">
            <v>508893</v>
          </cell>
          <cell r="I468" t="str">
            <v>Jean Vasques Albani</v>
          </cell>
          <cell r="J468" t="str">
            <v>jean.albani@vale.com</v>
          </cell>
          <cell r="K468">
            <v>1470211</v>
          </cell>
          <cell r="L468" t="str">
            <v xml:space="preserve">Brasil/Minas Gerais </v>
          </cell>
          <cell r="M468" t="str">
            <v>GOVERNADOR VALADARES</v>
          </cell>
          <cell r="N468" t="str">
            <v>Vale S.A - 0315-48</v>
          </cell>
          <cell r="O468" t="str">
            <v>Est Ferrovi�ria G. Valada</v>
          </cell>
          <cell r="P468">
            <v>45408</v>
          </cell>
          <cell r="Q468" t="str">
            <v>PRESIDENTE - EDUARDO DE SALLES BARTOLOMEO</v>
          </cell>
          <cell r="R468" t="str">
            <v>VP EXEC OPERACOES - CARLOS HENRIQUE SENNA MEDEIROS</v>
          </cell>
          <cell r="S468" t="str">
            <v>DIR CORREDOR SUDESTE - LUIZ GUSTAVO RECHE</v>
          </cell>
          <cell r="T468" t="str">
            <v>DIR OPERACAO EFVM - GILDINEY TAVARES DE SALES</v>
          </cell>
          <cell r="U468" t="str">
            <v>GER GERAL MANUT VP EFVM - FRANCISCO FREDERICO TROPIA COSTA</v>
          </cell>
          <cell r="V468" t="str">
            <v>GER SUPERESTR TRECHO I VITORIA - RAFAEL VIEIRA DA SILVA</v>
          </cell>
          <cell r="W468" t="str">
            <v>SUP MANUT INFRAEST FERROVIA - JEAN VASQUES ALBANI</v>
          </cell>
          <cell r="X468" t="str">
            <v>LIDIANE SOUZA GUIMARAES</v>
          </cell>
          <cell r="Y468" t="str">
            <v>livia.lupiano@vale.com</v>
          </cell>
          <cell r="Z468" t="str">
            <v>Vale S/A</v>
          </cell>
          <cell r="AA468" t="str">
            <v>Ferrosos</v>
          </cell>
          <cell r="AB468" t="str">
            <v>MANUTENÇÃO DE FERROVIA</v>
          </cell>
          <cell r="AC468" t="str">
            <v>Tatiana Ribeiro</v>
          </cell>
          <cell r="AD468" t="str">
            <v>VERMELHO</v>
          </cell>
          <cell r="AE468" t="str">
            <v>Onsite (Presencial)</v>
          </cell>
          <cell r="AF468">
            <v>45414</v>
          </cell>
          <cell r="AG468" t="str">
            <v>PREENCHIDO</v>
          </cell>
          <cell r="AH468">
            <v>27995825498</v>
          </cell>
          <cell r="AI468" t="str">
            <v>07 as 16hs</v>
          </cell>
          <cell r="AJ468" t="str">
            <v>Vanessa Freitas</v>
          </cell>
          <cell r="AK468" t="str">
            <v>vanessa.freitas@vale.com</v>
          </cell>
          <cell r="AL468" t="str">
            <v>MANUTENÇÃO DE FERROVIA</v>
          </cell>
          <cell r="AM468" t="str">
            <v>Responsável pela manutenção e pequenas obras ativos de Infraestrutura EFVM</v>
          </cell>
          <cell r="AN468"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8" t="str">
            <v>Onsite - Presencial</v>
          </cell>
          <cell r="AP468" t="str">
            <v>MG</v>
          </cell>
          <cell r="AQ468" t="str">
            <v>Governador Valadares</v>
          </cell>
          <cell r="AR468" t="str">
            <v>Governador Valadares</v>
          </cell>
          <cell r="AS468" t="str">
            <v>Engenharias Civil, Engenharia de Produção</v>
          </cell>
          <cell r="AU468" t="str">
            <v>Não é necessário para minha vaga</v>
          </cell>
          <cell r="AW468" t="str">
            <v>Sim, nao pode ir a campo</v>
          </cell>
          <cell r="AX468" t="str">
            <v>OK</v>
          </cell>
          <cell r="BA468" t="str">
            <v>OK</v>
          </cell>
          <cell r="BC468" t="str">
            <v>FERROVIAS</v>
          </cell>
        </row>
        <row r="469">
          <cell r="B469">
            <v>1072035</v>
          </cell>
          <cell r="C469">
            <v>1</v>
          </cell>
          <cell r="D469" t="str">
            <v>Estágio superior 6h</v>
          </cell>
          <cell r="E469" t="str">
            <v>ABERTO</v>
          </cell>
          <cell r="G469" t="str">
            <v>Substituição</v>
          </cell>
          <cell r="H469">
            <v>81026406</v>
          </cell>
          <cell r="I469" t="str">
            <v>Luana Azevedo</v>
          </cell>
          <cell r="J469" t="str">
            <v>luana.azevedo@vale.com</v>
          </cell>
          <cell r="K469">
            <v>1120170</v>
          </cell>
          <cell r="L469" t="str">
            <v xml:space="preserve">Brasil/Minas Gerais </v>
          </cell>
          <cell r="M469" t="str">
            <v>MARIANA</v>
          </cell>
          <cell r="N469" t="str">
            <v>Vale S.A - 0401-05</v>
          </cell>
          <cell r="O469" t="str">
            <v>Posto M�dico Timbopeba-04</v>
          </cell>
          <cell r="P469">
            <v>45408</v>
          </cell>
          <cell r="Q469" t="str">
            <v>PRESIDENTE - EDUARDO DE SALLES BARTOLOMEO</v>
          </cell>
          <cell r="R469" t="str">
            <v>VP EXEC OPERACOES - CARLOS HENRIQUE SENNA MEDEIROS</v>
          </cell>
          <cell r="S469" t="str">
            <v>DIR RISCOS OPER SSMA OP INTER - RODRIGO RAMOS SILVEIRA</v>
          </cell>
          <cell r="T469" t="str">
            <v>DIR SSMA RISCO OPERACIONAL SUD - KARINA ARAUJO COSTA RAPUCCI</v>
          </cell>
          <cell r="U469" t="str">
            <v>GER SAUDE OCUPACIONAL CORR SUD - MARCIONILIO HERMENEGILDO DE SOUZA NETO</v>
          </cell>
          <cell r="V469" t="str">
            <v>COORD SAUDE OCUPACIONAL - LUANA AZEVEDO</v>
          </cell>
          <cell r="W469" t="str">
            <v>-</v>
          </cell>
          <cell r="X469" t="str">
            <v>LIDIANE SOUZA GUIMARAES</v>
          </cell>
          <cell r="Y469" t="str">
            <v>Deisiane.Mendes@vale.com</v>
          </cell>
          <cell r="Z469" t="str">
            <v>Vale S/A</v>
          </cell>
          <cell r="AA469" t="str">
            <v>Ferrosos</v>
          </cell>
          <cell r="AB469" t="str">
            <v>SAUDE E SEGURANCA</v>
          </cell>
          <cell r="AC469" t="str">
            <v>Tatiana Ribeiro</v>
          </cell>
          <cell r="AD469" t="str">
            <v>VERDE</v>
          </cell>
          <cell r="AE469" t="str">
            <v>Onsite (Presencial)</v>
          </cell>
          <cell r="AF469">
            <v>45414</v>
          </cell>
          <cell r="AG469" t="str">
            <v>PREENCHIDO</v>
          </cell>
          <cell r="AH469" t="str">
            <v>31 998828120</v>
          </cell>
          <cell r="AI469" t="str">
            <v>8 às 16h</v>
          </cell>
          <cell r="AJ469" t="str">
            <v>Matheus Pereira</v>
          </cell>
          <cell r="AK469" t="str">
            <v>matheus.pereira5@vale.com</v>
          </cell>
          <cell r="AL469" t="str">
            <v>SAUDE E SEGURANCA</v>
          </cell>
          <cell r="AM469" t="str">
            <v>Apoio nos indicadores de saúde ocupacional e acompanhamento da rotina ambulatorial e campanhas de saúde.</v>
          </cell>
          <cell r="AN469" t="str">
            <v>1. Apoio gestão de indicadores absenteísmo
2. Suporte em campanhas de saúde
3. Apoio programas de saúde</v>
          </cell>
          <cell r="AO469" t="str">
            <v>Onsite - Presencial</v>
          </cell>
          <cell r="AP469" t="str">
            <v>MG</v>
          </cell>
          <cell r="AQ469" t="str">
            <v>Mariana</v>
          </cell>
          <cell r="AR469" t="str">
            <v>Mariana, Ouro Preto, Santa Bárbara, Catas Altas.</v>
          </cell>
          <cell r="AS469" t="str">
            <v>Medicina, Fisioterapia, Enfermagem, Nutrição, Farmácia, Administração</v>
          </cell>
          <cell r="AU469" t="str">
            <v>Não é necessário para minha vaga</v>
          </cell>
          <cell r="AV469" t="str">
            <v>pacote office</v>
          </cell>
          <cell r="AW469" t="str">
            <v>Restrição para mobilidade física reduzida, por ausência de rampas para acesso as unidades de saúde.</v>
          </cell>
          <cell r="AX469" t="str">
            <v xml:space="preserve">NOT OK </v>
          </cell>
          <cell r="AY469" t="str">
            <v>Curso de Fonoaudiologia não disponível</v>
          </cell>
          <cell r="AZ469">
            <v>45420</v>
          </cell>
          <cell r="BA469" t="str">
            <v>OK</v>
          </cell>
          <cell r="BB469" t="str">
            <v>planilha EB</v>
          </cell>
          <cell r="BC469" t="str">
            <v>SAÚDE, SEGURANÇA E RISCO OPERACIONAL</v>
          </cell>
        </row>
        <row r="470">
          <cell r="B470">
            <v>1072058</v>
          </cell>
          <cell r="C470">
            <v>1</v>
          </cell>
          <cell r="D470" t="str">
            <v>Estágio superior 6h</v>
          </cell>
          <cell r="E470" t="str">
            <v>CANCELADO</v>
          </cell>
          <cell r="F470" t="str">
            <v>vai reabrir</v>
          </cell>
          <cell r="G470" t="str">
            <v>Substituição</v>
          </cell>
          <cell r="H470">
            <v>558924</v>
          </cell>
          <cell r="I470" t="str">
            <v>Alessandro Alves Vieira</v>
          </cell>
          <cell r="J470" t="str">
            <v>alessandro.alves@vale.com</v>
          </cell>
          <cell r="K470">
            <v>1012062</v>
          </cell>
          <cell r="L470" t="str">
            <v>Brasil/Rio de Janeiro</v>
          </cell>
          <cell r="M470" t="str">
            <v>RIO DE JANEIRO</v>
          </cell>
          <cell r="N470" t="str">
            <v>Vale S.A - 0001-54</v>
          </cell>
          <cell r="O470" t="str">
            <v>Torre Oscar Niemeyer - RJ</v>
          </cell>
          <cell r="P470">
            <v>45408</v>
          </cell>
          <cell r="Q470" t="str">
            <v>PRESIDENTE - EDUARDO DE SALLES BARTOLOMEO</v>
          </cell>
          <cell r="R470" t="str">
            <v>VP EXEC FINANCAS REL INVESTID - GUSTAVO DUARTE PIMENTA</v>
          </cell>
          <cell r="S470" t="str">
            <v>DIR CONTAB TRIBUT E CONTROLAD - MURILO MULLER</v>
          </cell>
          <cell r="T470" t="str">
            <v>GER GERAL REPORTE FINANC CONTR - JOSE VICTOR VIEIRA DA SILVA SOUSA</v>
          </cell>
          <cell r="U470" t="str">
            <v>GER CONTROLES INTERNOS SOX - ALESSANDRO ALVES VIEIRA</v>
          </cell>
          <cell r="V470" t="str">
            <v>-</v>
          </cell>
          <cell r="W470" t="str">
            <v>-</v>
          </cell>
          <cell r="X470" t="str">
            <v>LIDIANE SOUZA GUIMARAES</v>
          </cell>
          <cell r="Y470" t="str">
            <v>Natalia.Rossini@vale.com</v>
          </cell>
          <cell r="Z470" t="str">
            <v>Vale S/A</v>
          </cell>
          <cell r="AA470" t="str">
            <v>Corporativo</v>
          </cell>
          <cell r="AB470" t="str">
            <v>AUDITORIA E CONTROLES INTERNOS</v>
          </cell>
          <cell r="AC470" t="str">
            <v>Denizete Corrêa</v>
          </cell>
          <cell r="AD470" t="str">
            <v>LARANJA</v>
          </cell>
          <cell r="AE470" t="str">
            <v>Remoto com acesso eventual (Home Office)</v>
          </cell>
          <cell r="AF470">
            <v>45414</v>
          </cell>
          <cell r="AG470" t="str">
            <v>PREENCHIDO</v>
          </cell>
          <cell r="AH470">
            <v>21993213505</v>
          </cell>
          <cell r="AI470" t="str">
            <v>9 às 18hrs</v>
          </cell>
          <cell r="AJ470" t="str">
            <v>Guilherme Moreira</v>
          </cell>
          <cell r="AK470" t="str">
            <v>Guilherme.Moreira@vale.com</v>
          </cell>
          <cell r="AL470" t="str">
            <v>AUDITORIA E CONTROLES INTERNOS</v>
          </cell>
          <cell r="AM470" t="str">
            <v xml:space="preserve">Responsável por controles internos e certificação SOx. </v>
          </cell>
          <cell r="AN470" t="str">
            <v>Avaliação do ambiente de controles internos da empresa, avaliação de riscos de processos, criação de fluxograma e desenho de controles. Avaliação e acompanhamento das falhas de controles e definição de planos de ação.
Responsável pela avaliação de segregação de função das atividades.</v>
          </cell>
          <cell r="AO470" t="str">
            <v>Híbrido - Remoto com acesso eventual (Ida de 1 a 2x por semana ou sob demanda)</v>
          </cell>
          <cell r="AP470" t="str">
            <v>RJ</v>
          </cell>
          <cell r="AQ470" t="str">
            <v>Rio de Janeiro</v>
          </cell>
          <cell r="AR470" t="str">
            <v>Rio de Janeiro</v>
          </cell>
          <cell r="AS470" t="str">
            <v>Administração, Ciências Contábeis</v>
          </cell>
          <cell r="AU470" t="str">
            <v>Avançado</v>
          </cell>
          <cell r="AV470" t="str">
            <v>Pacote office e ferramentas de BI</v>
          </cell>
          <cell r="AW470" t="str">
            <v>Não</v>
          </cell>
          <cell r="AX470" t="str">
            <v xml:space="preserve">NOT OK </v>
          </cell>
          <cell r="AY470" t="str">
            <v>vaga aberta como acesso eventual, informado acesso frequente em FORMS</v>
          </cell>
          <cell r="AZ470" t="str">
            <v>06/05 Gestor informou que a modalidade é Eventual; 03/05 Encaminhado e-mail para gestor;</v>
          </cell>
          <cell r="BA470" t="str">
            <v>OK</v>
          </cell>
          <cell r="BB470" t="str">
            <v>planilha EB</v>
          </cell>
          <cell r="BC470" t="str">
            <v>FINANÇAS</v>
          </cell>
        </row>
        <row r="471">
          <cell r="B471">
            <v>1072092</v>
          </cell>
          <cell r="C471">
            <v>1</v>
          </cell>
          <cell r="D471" t="str">
            <v>Estágio superior 6h</v>
          </cell>
          <cell r="E471" t="str">
            <v>ABERTO</v>
          </cell>
          <cell r="G471" t="str">
            <v>Substituição</v>
          </cell>
          <cell r="H471">
            <v>509780</v>
          </cell>
          <cell r="I471" t="str">
            <v>Luiz Claudio Teixeira Nunes</v>
          </cell>
          <cell r="J471" t="str">
            <v>luiz.nunes@vale.com</v>
          </cell>
          <cell r="K471">
            <v>1720004</v>
          </cell>
          <cell r="L471" t="str">
            <v xml:space="preserve">Brasil/Minas Gerais </v>
          </cell>
          <cell r="M471" t="str">
            <v>NOVA LIMA</v>
          </cell>
          <cell r="N471" t="str">
            <v>VALE S.A - 0150-03</v>
          </cell>
          <cell r="O471" t="str">
            <v>Ed. Conc�rdia Corporate (</v>
          </cell>
          <cell r="P471">
            <v>45408</v>
          </cell>
          <cell r="Q471" t="str">
            <v>PRESIDENTE - EDUARDO DE SALLES BARTOLOMEO</v>
          </cell>
          <cell r="R471" t="str">
            <v>VP EXEC FINANCAS REL INVESTID - GUSTAVO DUARTE PIMENTA</v>
          </cell>
          <cell r="S471" t="str">
            <v>DIR ENERGIA E DESCARBONIZACAO - LUDMILA LOPES NASCIMENTO BRASIL</v>
          </cell>
          <cell r="T471" t="str">
            <v>GER GERAL OTIMIZAÃ‡ÃƒO E TRADING - JULIANA MARTINS DAS CHAGAS PIRES</v>
          </cell>
          <cell r="U471" t="str">
            <v>GER ENERGIA DEMANDA OPERACAO - LUIZ CLAUDIO TEIXEIRA NUNES</v>
          </cell>
          <cell r="V471" t="str">
            <v>-</v>
          </cell>
          <cell r="W471" t="str">
            <v>-</v>
          </cell>
          <cell r="X471" t="str">
            <v>LIDIANE SOUZA GUIMARAES</v>
          </cell>
          <cell r="Y471" t="str">
            <v>Tayna.Rangel@vale.com</v>
          </cell>
          <cell r="Z471" t="str">
            <v>Vale S/A</v>
          </cell>
          <cell r="AA471" t="str">
            <v>Corporativo</v>
          </cell>
          <cell r="AB471" t="str">
            <v>COMERCIAL</v>
          </cell>
          <cell r="AC471" t="str">
            <v>Denizete Corrêa</v>
          </cell>
          <cell r="AD471" t="str">
            <v>VERDE</v>
          </cell>
          <cell r="AE471" t="str">
            <v>Remoto com acesso eventual (Home Office)</v>
          </cell>
          <cell r="AF471">
            <v>45414</v>
          </cell>
          <cell r="AG471" t="str">
            <v>PREENCHIDO</v>
          </cell>
          <cell r="AH471" t="str">
            <v>31 999961022</v>
          </cell>
          <cell r="AI471" t="str">
            <v>08:00 - 18:00</v>
          </cell>
          <cell r="AJ471" t="str">
            <v>Adriano Merguizo</v>
          </cell>
          <cell r="AK471" t="str">
            <v>adriano.merguizo@vale.com</v>
          </cell>
          <cell r="AL471" t="str">
            <v>COMERCIAL</v>
          </cell>
          <cell r="AM471" t="str">
            <v>A gerência de Otimização e Comercialização de Energia visa atender a demanda das operações do Grupo Vale no Brasil com segurança energética e custos competitivos.
Inclui o desenvolvimento de todas as atividades de Front, Middle e Back office relacionadas ao suprimento de energia para as operações da Vale S.A.
Possui como principais diretrizes:
Maximizar os resultados da Vale S.A., minimizando custos das operações;
Minimizar riscos nas operações de comercialização de energia;
Monitorar e analisar o ambiente regulatório do setor elétrico nacional;
Viabilizar a conexão das novas unidades operacionais aos sistemas de transmissão e distribuição de energia;
Gestão dos contratos referentes a conexão das operações sistemas de transmissão e distribuição de energia;
Monitorar e atuar na qualidade de energia verificada pelas operações.</v>
          </cell>
          <cell r="AN471" t="str">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ell>
          <cell r="AO471" t="str">
            <v>Híbrido - Remoto com acesso eventual (Ida de 1 a 2x por semana ou sob demanda)</v>
          </cell>
          <cell r="AP471" t="str">
            <v>MG</v>
          </cell>
          <cell r="AQ471" t="str">
            <v>Nova Lima</v>
          </cell>
          <cell r="AR471" t="str">
            <v>Região Sudeste (SP, RJ, MG e ES)</v>
          </cell>
          <cell r="AS471" t="str">
            <v>Engenharia Elétrica</v>
          </cell>
          <cell r="AU471" t="str">
            <v>Diferencial - Intermediário</v>
          </cell>
          <cell r="AV471" t="str">
            <v>Pacote Office</v>
          </cell>
          <cell r="AW471" t="str">
            <v>Sem restrições</v>
          </cell>
          <cell r="AX471" t="str">
            <v xml:space="preserve">NOT OK </v>
          </cell>
          <cell r="AY471" t="str">
            <v>vaga aberta em Nova Lima, informado ser BH em FORMS</v>
          </cell>
          <cell r="AZ471" t="str">
            <v>06/05 Gestor informou que a localidade é Nova Lima; 03/05 Encaminhado e-mail para gestor;</v>
          </cell>
          <cell r="BA471" t="str">
            <v>OK</v>
          </cell>
          <cell r="BB471" t="str">
            <v>planilha EB</v>
          </cell>
          <cell r="BC471" t="str">
            <v>COMERCIAL</v>
          </cell>
        </row>
        <row r="472">
          <cell r="B472">
            <v>1072100</v>
          </cell>
          <cell r="C472">
            <v>1</v>
          </cell>
          <cell r="D472" t="str">
            <v>Estágio superior 6h</v>
          </cell>
          <cell r="E472" t="str">
            <v>ABERTO</v>
          </cell>
          <cell r="G472" t="str">
            <v>Substituição</v>
          </cell>
          <cell r="H472">
            <v>58537</v>
          </cell>
          <cell r="I472" t="str">
            <v>Rodrigo Da Silva Costa</v>
          </cell>
          <cell r="J472" t="str">
            <v>rodrigo.silva.costa@vale.com</v>
          </cell>
          <cell r="K472">
            <v>1012023</v>
          </cell>
          <cell r="L472" t="str">
            <v>Brasil/Espírito Santo</v>
          </cell>
          <cell r="M472" t="str">
            <v>VITORIA</v>
          </cell>
          <cell r="N472" t="str">
            <v>Vale S.A - 0262-00</v>
          </cell>
          <cell r="O472" t="str">
            <v>Ed Jo�o C Belesa MATRICIA</v>
          </cell>
          <cell r="P472">
            <v>45408</v>
          </cell>
          <cell r="Q472" t="str">
            <v>PRESIDENTE - EDUARDO DE SALLES BARTOLOMEO</v>
          </cell>
          <cell r="R472" t="str">
            <v>VP EXEC OPERACOES - CARLOS HENRIQUE SENNA MEDEIROS</v>
          </cell>
          <cell r="S472" t="str">
            <v>DIR CORREDOR SUDESTE - LUIZ GUSTAVO RECHE</v>
          </cell>
          <cell r="T472" t="str">
            <v>DIR SERV TEC PLAN PROG COR SUD - IGOR TADEU CICOLANI</v>
          </cell>
          <cell r="U472" t="str">
            <v>GER GEST VPS CORREDOR SUDESTE - JOAO VITOR MADEIRA MENDES</v>
          </cell>
          <cell r="V472" t="str">
            <v>COORD EXCEL OPERACIONAL - RODRIGO DA SILVA COSTA</v>
          </cell>
          <cell r="W472" t="str">
            <v>-</v>
          </cell>
          <cell r="X472" t="str">
            <v>LIDIANE SOUZA GUIMARAES</v>
          </cell>
          <cell r="Y472" t="str">
            <v>adriana.regina@vale.com</v>
          </cell>
          <cell r="Z472" t="str">
            <v>Vale S/A</v>
          </cell>
          <cell r="AA472" t="str">
            <v>Ferrosos</v>
          </cell>
          <cell r="AB472" t="str">
            <v>ADMINISTRATIVO</v>
          </cell>
          <cell r="AC472" t="str">
            <v>Tatiana Ribeiro</v>
          </cell>
          <cell r="AD472" t="str">
            <v>LARANJA</v>
          </cell>
          <cell r="AE472" t="str">
            <v>Remoto com acesso eventual (Home Office)</v>
          </cell>
          <cell r="AF472">
            <v>45414</v>
          </cell>
          <cell r="AG472" t="str">
            <v>PREENCHIDO</v>
          </cell>
          <cell r="AH472">
            <v>27981775882</v>
          </cell>
          <cell r="AI472" t="str">
            <v>07:30h as 16:30h</v>
          </cell>
          <cell r="AJ472" t="str">
            <v>Moacyr Reis</v>
          </cell>
          <cell r="AK472" t="str">
            <v>moacyr.reis@vale.com</v>
          </cell>
          <cell r="AL472" t="str">
            <v>ADMINISTRATIVO</v>
          </cell>
          <cell r="AM472"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472" t="str">
            <v>- Implantar o modelo de Gestão Vale (VPS);
- Gestão de processos e projetos;
- Implantação das ferramentas de qualidade (pareto, histograma, gráfico de dispersão, etc.) e conceitos/metodologia de melhoria contínua (PDCA, por exemplo);</v>
          </cell>
          <cell r="AO472" t="str">
            <v>Híbrido - Remoto com acesso eventual (Ida de 1 a 2x por semana ou sob demanda)</v>
          </cell>
          <cell r="AP472" t="str">
            <v>ES</v>
          </cell>
          <cell r="AQ472" t="str">
            <v>Vitória</v>
          </cell>
          <cell r="AR472" t="str">
            <v>Vitória, Vila Velha, Serra e Cariacica</v>
          </cell>
          <cell r="AS472" t="str">
            <v>Administração, Engenharia de Produção</v>
          </cell>
          <cell r="AU472" t="str">
            <v>Diferencial - Intermediário</v>
          </cell>
          <cell r="AV472" t="str">
            <v>Power BI</v>
          </cell>
          <cell r="AW472">
            <v>0</v>
          </cell>
          <cell r="AX472" t="str">
            <v xml:space="preserve">NOT OK </v>
          </cell>
          <cell r="AY472" t="str">
            <v>vaga aberta como acesso eventual, informado acesso frequente em FORMS</v>
          </cell>
          <cell r="AZ472" t="str">
            <v>27/05 Gesstor informou que a modalidade é Eventual; 23/05 Encaminhado e-mail para gestor;</v>
          </cell>
          <cell r="BA472" t="str">
            <v>OK</v>
          </cell>
          <cell r="BB472" t="str">
            <v>planilha EB</v>
          </cell>
          <cell r="BC472" t="str">
            <v>ESTRATÉGIA</v>
          </cell>
        </row>
        <row r="473">
          <cell r="B473">
            <v>1072105</v>
          </cell>
          <cell r="C473">
            <v>1</v>
          </cell>
          <cell r="D473" t="str">
            <v>Estágio superior 6h</v>
          </cell>
          <cell r="E473" t="str">
            <v>ABERTO</v>
          </cell>
          <cell r="G473" t="str">
            <v>Substituição</v>
          </cell>
          <cell r="H473">
            <v>999029</v>
          </cell>
          <cell r="I473" t="str">
            <v>Valeska Pereira Fernandes</v>
          </cell>
          <cell r="J473" t="str">
            <v>valeska.fernandes@vale.com</v>
          </cell>
          <cell r="K473">
            <v>1010685</v>
          </cell>
          <cell r="L473" t="str">
            <v>Brasil/Espírito Santo</v>
          </cell>
          <cell r="M473" t="str">
            <v>VITORIA</v>
          </cell>
          <cell r="N473" t="str">
            <v>VALE S.A - 0180-10</v>
          </cell>
          <cell r="O473" t="str">
            <v>Hub Vitoria (T)</v>
          </cell>
          <cell r="P473">
            <v>45408</v>
          </cell>
          <cell r="Q473" t="str">
            <v>PRESIDENTE - EDUARDO DE SALLES BARTOLOMEO</v>
          </cell>
          <cell r="R473" t="str">
            <v>VP EXEC TECNICO - RAFAEL JABUR BITTAR</v>
          </cell>
          <cell r="S473" t="str">
            <v>DIR TECNOLOGIA E INOVACAO - PAULO CELSO PIRES</v>
          </cell>
          <cell r="T473" t="str">
            <v>DIR INFRA TECNOLOGICA - CLAUDIA GOMES CABALINE MAZZI</v>
          </cell>
          <cell r="U473" t="str">
            <v>GER GESTAO SERVICOS TECNOLOGIA - PATRICIA DE MATOS MOURA MENDES</v>
          </cell>
          <cell r="V473" t="str">
            <v>COORD CONTIN REQ SERV INFORM - VALESKA PEREIRA FERNANDES</v>
          </cell>
          <cell r="W473" t="str">
            <v>-</v>
          </cell>
          <cell r="X473" t="str">
            <v>LIDIANE SOUZA GUIMARAES</v>
          </cell>
          <cell r="Y473" t="str">
            <v>lais.cury@vale.com</v>
          </cell>
          <cell r="Z473" t="str">
            <v>Vale S/A</v>
          </cell>
          <cell r="AA473" t="str">
            <v>Corporativo</v>
          </cell>
          <cell r="AB473" t="str">
            <v>TECNOLOGIA/RH</v>
          </cell>
          <cell r="AC473" t="str">
            <v>Vanessa Medeiros</v>
          </cell>
          <cell r="AD473" t="str">
            <v>VERDE</v>
          </cell>
          <cell r="AE473" t="str">
            <v>Remoto com acesso eventual (Home Office)</v>
          </cell>
          <cell r="AF473">
            <v>45414</v>
          </cell>
          <cell r="AG473" t="str">
            <v>PREENCHIDO</v>
          </cell>
          <cell r="AH473" t="str">
            <v>27 993116940</v>
          </cell>
          <cell r="AI473" t="str">
            <v>8h às 17h</v>
          </cell>
          <cell r="AJ473" t="str">
            <v>Jessiele Rodrigues</v>
          </cell>
          <cell r="AK473" t="str">
            <v>Jessiele.rodrigues@vale.com</v>
          </cell>
          <cell r="AL473" t="str">
            <v>TECNOLOGIA/RH</v>
          </cell>
          <cell r="AM473" t="str">
            <v xml:space="preserve">Gestão de Serviços de Tecnologia - Continuidade e &amp;SR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3"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3" t="str">
            <v>Híbrido - Remoto com acesso eventual (Ida de 1 a 2x por semana ou sob demanda)</v>
          </cell>
          <cell r="AP473" t="str">
            <v>ES</v>
          </cell>
          <cell r="AQ473" t="str">
            <v>Vitória</v>
          </cell>
          <cell r="AR473" t="str">
            <v>Vitória, Vila Velha, Serra, Cariacica e demais regiões</v>
          </cell>
          <cell r="AS473" t="str">
            <v>Ciência da Computação, Engenharia da Computação, Análise e Desenvolvimento de Sistemas, Matemática, Sistemas de Informação</v>
          </cell>
          <cell r="AT473" t="str">
            <v>aceita correlatos, checar em ranking</v>
          </cell>
          <cell r="AU473" t="str">
            <v>Diferencial - Avançado</v>
          </cell>
          <cell r="AV473" t="str">
            <v>Ciência da Computação, Engenharia da Computação, Análise de Sistemas, Matemática aplicada a Computação, Sistemas de Informação e afins</v>
          </cell>
          <cell r="AW473" t="str">
            <v>Não.</v>
          </cell>
          <cell r="AX473" t="str">
            <v>OK</v>
          </cell>
          <cell r="BA473" t="str">
            <v>OK</v>
          </cell>
          <cell r="BB473" t="str">
            <v>planilha EB</v>
          </cell>
          <cell r="BC473" t="str">
            <v>INOVAÇÃO, AUTOMAÇÃO E TECNOLOGIA DA INFORMAÇÃO</v>
          </cell>
        </row>
        <row r="474">
          <cell r="B474">
            <v>1072106</v>
          </cell>
          <cell r="C474">
            <v>1</v>
          </cell>
          <cell r="D474" t="str">
            <v>Estágio superior 6h</v>
          </cell>
          <cell r="E474" t="str">
            <v>ABERTO</v>
          </cell>
          <cell r="G474" t="str">
            <v>Substituição</v>
          </cell>
          <cell r="H474">
            <v>778795</v>
          </cell>
          <cell r="I474" t="str">
            <v>Ivoneide Maria Vieira De Aquino</v>
          </cell>
          <cell r="J474" t="str">
            <v>ivoneide.aquino@vale.com</v>
          </cell>
          <cell r="K474">
            <v>1480056</v>
          </cell>
          <cell r="L474" t="str">
            <v>Brasil/Maranhão</v>
          </cell>
          <cell r="M474" t="str">
            <v>SAO LUIS</v>
          </cell>
          <cell r="N474" t="str">
            <v>Vale S.A - 0378-21</v>
          </cell>
          <cell r="O474" t="str">
            <v>Esta��o Passageiros_Op</v>
          </cell>
          <cell r="P474">
            <v>45408</v>
          </cell>
          <cell r="Q474" t="str">
            <v>PRESIDENTE - EDUARDO DE SALLES BARTOLOMEO</v>
          </cell>
          <cell r="R474" t="str">
            <v>VP EXEC OPERACOES - CARLOS HENRIQUE SENNA MEDEIROS</v>
          </cell>
          <cell r="S474" t="str">
            <v>DIR CORREDOR NORTE - CARLOS RODRIGUES DE CAMPOS MELLO JUNIOR</v>
          </cell>
          <cell r="T474" t="str">
            <v>DIR OPERACAO EFC - JOAO SILVA JUNIOR</v>
          </cell>
          <cell r="U474" t="str">
            <v>GER GERAL OPER FERROVIARIA EFC - LEIDIANNY DOS SANTOS MOTA</v>
          </cell>
          <cell r="V474" t="str">
            <v>GER OPERACAO REGIONAL I EFC - MICHELLE LOPES FIQUENE</v>
          </cell>
          <cell r="W474" t="str">
            <v>COORD PL GEST CONTR TREM PASS - IVONEIDE MARIA VIEIRA DE AQUINO</v>
          </cell>
          <cell r="X474" t="str">
            <v>LIDIANE SOUZA GUIMARAES</v>
          </cell>
          <cell r="Z474" t="str">
            <v>Vale S/A</v>
          </cell>
          <cell r="AA474" t="str">
            <v>Ferrosos</v>
          </cell>
          <cell r="AB474" t="str">
            <v>ADMINISTRATIVO</v>
          </cell>
          <cell r="AC474" t="str">
            <v>Vanessa Medeiros</v>
          </cell>
          <cell r="AD474" t="str">
            <v>VERDE</v>
          </cell>
          <cell r="AE474" t="str">
            <v>Remoto com acesso frequente (Híbrido)</v>
          </cell>
          <cell r="AF474">
            <v>45414</v>
          </cell>
          <cell r="AG474" t="str">
            <v>PREENCHIDO</v>
          </cell>
          <cell r="AH474">
            <v>98992042877</v>
          </cell>
          <cell r="AI474" t="str">
            <v>7h às 16h</v>
          </cell>
          <cell r="AJ474" t="str">
            <v>Jessica Dantas</v>
          </cell>
          <cell r="AK474" t="str">
            <v>jessica.dantas@vale.com</v>
          </cell>
          <cell r="AL474" t="str">
            <v>ADMINISTRATIVO</v>
          </cell>
          <cell r="AM474" t="str">
            <v>Coordenação Trem de Passageiros. Faz a gestão da operação de viagem do Trem de Passageiros com suas diversas interfaces com passageiros, áreas de operação do trem, manutenção, relação institucional/regulatório e relação com a comunidade.</v>
          </cell>
          <cell r="AN474" t="str">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ell>
          <cell r="AO474" t="str">
            <v>Híbrido - Remoto, acesso frequente</v>
          </cell>
          <cell r="AP474" t="str">
            <v>MA</v>
          </cell>
          <cell r="AQ474" t="str">
            <v>São Luís</v>
          </cell>
          <cell r="AR474" t="str">
            <v>São Luis</v>
          </cell>
          <cell r="AS474" t="str">
            <v>Administração</v>
          </cell>
          <cell r="AU474" t="str">
            <v>Diferencial - Intermediário</v>
          </cell>
          <cell r="AV474" t="str">
            <v>Power BI, Power Point, Excel Avançado</v>
          </cell>
          <cell r="AW474" t="str">
            <v>Não existe restrição</v>
          </cell>
          <cell r="AX474" t="str">
            <v>OK</v>
          </cell>
          <cell r="BA474" t="str">
            <v>OK</v>
          </cell>
          <cell r="BB474" t="str">
            <v>planilha EB</v>
          </cell>
          <cell r="BC474" t="str">
            <v>ESTRATÉGIA</v>
          </cell>
        </row>
        <row r="475">
          <cell r="B475">
            <v>1072108</v>
          </cell>
          <cell r="C475">
            <v>1</v>
          </cell>
          <cell r="D475" t="str">
            <v>Estágio superior 6h</v>
          </cell>
          <cell r="E475" t="str">
            <v>ABERTO</v>
          </cell>
          <cell r="G475" t="str">
            <v>Substituição</v>
          </cell>
          <cell r="H475">
            <v>999029</v>
          </cell>
          <cell r="I475" t="str">
            <v>Valeska Pereira Fernandes</v>
          </cell>
          <cell r="J475" t="str">
            <v>valeska.fernandes@vale.com</v>
          </cell>
          <cell r="K475">
            <v>1010685</v>
          </cell>
          <cell r="L475" t="str">
            <v>Brasil/Espírito Santo</v>
          </cell>
          <cell r="M475" t="str">
            <v>VITORIA</v>
          </cell>
          <cell r="N475" t="str">
            <v>VALE S.A - 0180-10</v>
          </cell>
          <cell r="O475" t="str">
            <v>Hub Vitoria (T)</v>
          </cell>
          <cell r="P475">
            <v>45408</v>
          </cell>
          <cell r="Q475" t="str">
            <v>PRESIDENTE - EDUARDO DE SALLES BARTOLOMEO</v>
          </cell>
          <cell r="R475" t="str">
            <v>VP EXEC TECNICO - RAFAEL JABUR BITTAR</v>
          </cell>
          <cell r="S475" t="str">
            <v>DIR TECNOLOGIA E INOVACAO - PAULO CELSO PIRES</v>
          </cell>
          <cell r="T475" t="str">
            <v>DIR INFRA TECNOLOGICA - CLAUDIA GOMES CABALINE MAZZI</v>
          </cell>
          <cell r="U475" t="str">
            <v>GER GESTAO SERVICOS TECNOLOGIA - PATRICIA DE MATOS MOURA MENDES</v>
          </cell>
          <cell r="V475" t="str">
            <v>COORD CONTIN REQ SERV INFORM - VALESKA PEREIRA FERNANDES</v>
          </cell>
          <cell r="W475" t="str">
            <v>-</v>
          </cell>
          <cell r="X475" t="str">
            <v>LIDIANE SOUZA GUIMARAES</v>
          </cell>
          <cell r="Y475" t="str">
            <v>lais.cury@vale.com</v>
          </cell>
          <cell r="Z475" t="str">
            <v>Vale S/A</v>
          </cell>
          <cell r="AA475" t="str">
            <v>Corporativo</v>
          </cell>
          <cell r="AB475" t="str">
            <v>TECNOLOGIA/RH</v>
          </cell>
          <cell r="AC475" t="str">
            <v>Vanessa Medeiros</v>
          </cell>
          <cell r="AD475" t="str">
            <v>VERDE</v>
          </cell>
          <cell r="AE475" t="str">
            <v>Remoto com acesso eventual (Home Office)</v>
          </cell>
          <cell r="AF475">
            <v>45414</v>
          </cell>
          <cell r="AG475" t="str">
            <v>PREENCHIDO</v>
          </cell>
          <cell r="AH475" t="str">
            <v>27 993116940</v>
          </cell>
          <cell r="AI475" t="str">
            <v>8h às 17h</v>
          </cell>
          <cell r="AJ475" t="str">
            <v>Andre Rampazzo</v>
          </cell>
          <cell r="AK475" t="str">
            <v>andre.rampazzo@vale.com</v>
          </cell>
          <cell r="AL475" t="str">
            <v>TECNOLOGIA/RH</v>
          </cell>
          <cell r="AM475" t="str">
            <v xml:space="preserve">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busca de forma contínua a melhoria dos processos, otimização e automação a fim de melhorar a eficiência e minimizar os custos na execução dos serviços
</v>
          </cell>
          <cell r="AN475" t="str">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ell>
          <cell r="AO475" t="str">
            <v>Híbrido - Remoto com acesso eventual (Ida de 1 a 2x por semana ou sob demanda)</v>
          </cell>
          <cell r="AP475" t="str">
            <v>ES</v>
          </cell>
          <cell r="AQ475" t="str">
            <v>Vitória</v>
          </cell>
          <cell r="AR475" t="str">
            <v>Vitoria, Serra, Vila Velha, Cariacica e demais regiões</v>
          </cell>
          <cell r="AS475" t="str">
            <v>Ciência da Computação, Engenharia da Computação, Análise e Desenvolvimento de Sistemas, Matemática, Sistemas de Informação</v>
          </cell>
          <cell r="AT475" t="str">
            <v>aceita correlatos, checar em ranking</v>
          </cell>
          <cell r="AU475" t="str">
            <v>Diferencial - Intermediário</v>
          </cell>
          <cell r="AV475" t="str">
            <v>ferramentas de desenvolvimento, Power Bi, MS, etc</v>
          </cell>
          <cell r="AW475" t="str">
            <v>Não</v>
          </cell>
          <cell r="AX475" t="str">
            <v xml:space="preserve">NOT OK </v>
          </cell>
          <cell r="AY475" t="str">
            <v>vaga aberta como acesso eventual, informado acesso frequente em FORMS</v>
          </cell>
          <cell r="AZ475" t="str">
            <v>10/05 Gestora informou que é Eventual; 09/05 Encaminhado e-mail para gestora;</v>
          </cell>
          <cell r="BA475" t="str">
            <v>OK</v>
          </cell>
          <cell r="BB475" t="str">
            <v>planilha EB</v>
          </cell>
          <cell r="BC475" t="str">
            <v>INOVAÇÃO, AUTOMAÇÃO E TECNOLOGIA DA INFORMAÇÃO</v>
          </cell>
        </row>
        <row r="476">
          <cell r="B476">
            <v>1072112</v>
          </cell>
          <cell r="C476">
            <v>1</v>
          </cell>
          <cell r="D476" t="str">
            <v>Estágio superior 6h</v>
          </cell>
          <cell r="E476" t="str">
            <v>CANCELADO</v>
          </cell>
          <cell r="F476" t="str">
            <v>Pedido por Lidi em 19/08 - candidatos convocados</v>
          </cell>
          <cell r="G476" t="str">
            <v>Substituição</v>
          </cell>
          <cell r="H476">
            <v>81016499</v>
          </cell>
          <cell r="I476" t="str">
            <v>LAURA AFONSO COUTINHO</v>
          </cell>
          <cell r="J476" t="str">
            <v>Laura.Coutinho@vale.com</v>
          </cell>
          <cell r="K476">
            <v>1011311</v>
          </cell>
          <cell r="L476" t="str">
            <v xml:space="preserve">Brasil/Minas Gerais </v>
          </cell>
          <cell r="M476" t="str">
            <v>NOVA LIMA</v>
          </cell>
          <cell r="N476" t="str">
            <v>Vale S.A - 0037-65</v>
          </cell>
          <cell r="O476" t="str">
            <v>MAC Adm �guas Claras 0376</v>
          </cell>
          <cell r="P476">
            <v>45408</v>
          </cell>
          <cell r="Q476" t="str">
            <v>PRESIDENTE - EDUARDO DE SALLES BARTOLOMEO</v>
          </cell>
          <cell r="R476" t="str">
            <v>VP EXEC PESSOAS - MARINA BARRENNE DE ARTAGAO QUENTAL</v>
          </cell>
          <cell r="S476" t="str">
            <v>DIR BP FUNCOES DE NEGOCIOS - SAMANTA PEREIRA MURAT DO PILLAR</v>
          </cell>
          <cell r="T476" t="str">
            <v>GER RH SOLUCOES DE MFE - LAURA AFONSO COUTINHO</v>
          </cell>
          <cell r="U476" t="str">
            <v>-</v>
          </cell>
          <cell r="V476" t="str">
            <v>-</v>
          </cell>
          <cell r="W476" t="str">
            <v>-</v>
          </cell>
          <cell r="X476" t="str">
            <v>LIDIANE SOUZA GUIMARAES</v>
          </cell>
          <cell r="Y476" t="str">
            <v>elisa.freitas@vale.com</v>
          </cell>
          <cell r="Z476" t="str">
            <v>Vale S/A</v>
          </cell>
          <cell r="AA476" t="str">
            <v>Corporativo</v>
          </cell>
          <cell r="AB476" t="str">
            <v>RECURSOS HUMANOS</v>
          </cell>
          <cell r="AC476" t="str">
            <v>Denizete Corrêa</v>
          </cell>
          <cell r="AD476" t="str">
            <v>LARANJA</v>
          </cell>
          <cell r="AE476" t="str">
            <v>Remoto com acesso eventual (Home Office)</v>
          </cell>
          <cell r="AF476">
            <v>45414</v>
          </cell>
          <cell r="AG476" t="str">
            <v>PREENCHIDO</v>
          </cell>
          <cell r="AH476">
            <v>3199725756</v>
          </cell>
          <cell r="AI476" t="str">
            <v>8 AS 18</v>
          </cell>
          <cell r="AJ476" t="str">
            <v>LUCIANA OLIVEIRA</v>
          </cell>
          <cell r="AK476" t="str">
            <v>LUCIANA.OLIVEIRA@VALE.COM</v>
          </cell>
          <cell r="AL476" t="str">
            <v>RECURSOS HUMANOS</v>
          </cell>
          <cell r="AM476" t="str">
            <v>BUSINESS PARTNER DE RECURSOS HUMANOS, DEFINIR PLANO ESTRATÉGICO DE PESSOAS, COACH DE LIDERANÇA, IMPLANTAR PROJETOS CORPORATIVOS DE PESSOAS, INFLUENCIAR NA TRANSFORMAÇÃO CULTURAL, CONSTRUIR SOLUÇÕES DE PESSOAS QUE SUPORTEM AS NECESSIDADES DOS NEGÓCIOS</v>
          </cell>
          <cell r="AN476" t="str">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ell>
          <cell r="AO476" t="str">
            <v>Híbrido - Remoto com acesso eventual (Ida de 1 a 2x por semana ou sob demanda)</v>
          </cell>
          <cell r="AP476" t="str">
            <v>MG</v>
          </cell>
          <cell r="AQ476" t="str">
            <v>Nova Lima</v>
          </cell>
          <cell r="AR476" t="str">
            <v>Belo Horizonte, Nova Lima, Contagem, Betim, Vitória, Rio de Janeiro, São Luis</v>
          </cell>
          <cell r="AS476" t="str">
            <v>Psicologia, 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476" t="str">
            <v>Intermediário</v>
          </cell>
          <cell r="AV476" t="str">
            <v>Inteligência artificial, power point, excel</v>
          </cell>
          <cell r="AW476" t="str">
            <v>Sem restrição</v>
          </cell>
          <cell r="AX476" t="str">
            <v xml:space="preserve">NOT OK </v>
          </cell>
          <cell r="AY476" t="str">
            <v>Podemos considerar todos os cursos de comunicação e todos as engenharias? Se não, citar quais</v>
          </cell>
          <cell r="AZ476" t="str">
            <v>27/05 Gestora respondeu Qualquer engenharia ou área de comunicação, não há restrição da minha parte.; 23/05 - Email enviado a gestora</v>
          </cell>
          <cell r="BA476" t="str">
            <v>OK</v>
          </cell>
          <cell r="BB476" t="str">
            <v>planilha EB</v>
          </cell>
          <cell r="BC476" t="str">
            <v>RECURSOS HUMANOS</v>
          </cell>
        </row>
        <row r="477">
          <cell r="B477">
            <v>1072113</v>
          </cell>
          <cell r="C477">
            <v>1</v>
          </cell>
          <cell r="D477" t="str">
            <v>Estágio superior 6h</v>
          </cell>
          <cell r="E477" t="str">
            <v>ABERTO</v>
          </cell>
          <cell r="G477" t="str">
            <v>Substituição</v>
          </cell>
          <cell r="H477">
            <v>999029</v>
          </cell>
          <cell r="I477" t="str">
            <v>Valeska Pereira Fernandes</v>
          </cell>
          <cell r="J477" t="str">
            <v>valeska.fernandes@vale.com</v>
          </cell>
          <cell r="K477">
            <v>1010685</v>
          </cell>
          <cell r="L477" t="str">
            <v>Brasil/Espírito Santo</v>
          </cell>
          <cell r="M477" t="str">
            <v>VITORIA</v>
          </cell>
          <cell r="N477" t="str">
            <v>VALE S.A - 0180-10</v>
          </cell>
          <cell r="O477" t="str">
            <v>Hub Vitoria (T)</v>
          </cell>
          <cell r="P477">
            <v>45408</v>
          </cell>
          <cell r="Q477" t="str">
            <v>PRESIDENTE - EDUARDO DE SALLES BARTOLOMEO</v>
          </cell>
          <cell r="R477" t="str">
            <v>VP EXEC TECNICO - RAFAEL JABUR BITTAR</v>
          </cell>
          <cell r="S477" t="str">
            <v>DIR TECNOLOGIA E INOVACAO - PAULO CELSO PIRES</v>
          </cell>
          <cell r="T477" t="str">
            <v>DIR INFRA TECNOLOGICA - CLAUDIA GOMES CABALINE MAZZI</v>
          </cell>
          <cell r="U477" t="str">
            <v>GER GESTAO SERVICOS TECNOLOGIA - PATRICIA DE MATOS MOURA MENDES</v>
          </cell>
          <cell r="V477" t="str">
            <v>COORD CONTIN REQ SERV INFORM - VALESKA PEREIRA FERNANDES</v>
          </cell>
          <cell r="W477" t="str">
            <v>-</v>
          </cell>
          <cell r="X477" t="str">
            <v>LIDIANE SOUZA GUIMARAES</v>
          </cell>
          <cell r="Y477" t="str">
            <v>lais.cury@vale.com</v>
          </cell>
          <cell r="Z477" t="str">
            <v>Vale S/A</v>
          </cell>
          <cell r="AA477" t="str">
            <v>Corporativo</v>
          </cell>
          <cell r="AB477" t="str">
            <v>TECNOLOGIA/RH</v>
          </cell>
          <cell r="AC477" t="str">
            <v>Vanessa Medeiros</v>
          </cell>
          <cell r="AD477" t="str">
            <v>VERDE</v>
          </cell>
          <cell r="AE477" t="str">
            <v>Remoto com acesso eventual (Home Office)</v>
          </cell>
          <cell r="AF477">
            <v>45414</v>
          </cell>
          <cell r="AG477" t="str">
            <v>PREENCHIDO</v>
          </cell>
          <cell r="AH477" t="str">
            <v>27 993116940</v>
          </cell>
          <cell r="AI477" t="str">
            <v>8h às 17h</v>
          </cell>
          <cell r="AJ477" t="str">
            <v>Priscila Nunes</v>
          </cell>
          <cell r="AK477" t="str">
            <v>priscila.nunes@vale.com</v>
          </cell>
          <cell r="AL477" t="str">
            <v>TECNOLOGIA/RH</v>
          </cell>
          <cell r="AM477" t="str">
            <v xml:space="preserve">Área : Gestão de Serviços de Tecnologia - Continuidade&amp;SR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7"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7" t="str">
            <v>Híbrido - Remoto com acesso eventual (Ida de 1 a 2x por semana ou sob demanda)</v>
          </cell>
          <cell r="AP477" t="str">
            <v>ES</v>
          </cell>
          <cell r="AQ477" t="str">
            <v>Vitória</v>
          </cell>
          <cell r="AR477" t="str">
            <v>Vitória, Vila Velha, Serra, Cariacica e demais regiões.</v>
          </cell>
          <cell r="AS477" t="str">
            <v>Ciência da Computação, Engenharia da Computação, Análise e Desenvolvimento de Sistemas, Matemática, Sistemas de Informação</v>
          </cell>
          <cell r="AT477" t="str">
            <v>aceita correlatos, checar em ranking</v>
          </cell>
          <cell r="AU477" t="str">
            <v>Diferencial - Intermediário</v>
          </cell>
          <cell r="AV477" t="str">
            <v>Ferramentas de desenvolvimento, Power BI, MSOffice, etc</v>
          </cell>
          <cell r="AW477" t="str">
            <v>Não</v>
          </cell>
          <cell r="AX477" t="str">
            <v>OK</v>
          </cell>
          <cell r="BA477" t="str">
            <v>OK</v>
          </cell>
          <cell r="BB477" t="str">
            <v>planilha EB</v>
          </cell>
          <cell r="BC477" t="str">
            <v>INOVAÇÃO, AUTOMAÇÃO E TECNOLOGIA DA INFORMAÇÃO</v>
          </cell>
        </row>
        <row r="478">
          <cell r="B478">
            <v>1072118</v>
          </cell>
          <cell r="C478">
            <v>1</v>
          </cell>
          <cell r="D478" t="str">
            <v>Estágio superior 6h</v>
          </cell>
          <cell r="E478" t="str">
            <v>CANCELADO</v>
          </cell>
          <cell r="F478" t="str">
            <v>Pedido por Lidi em 21/05</v>
          </cell>
          <cell r="G478" t="str">
            <v>Substituição</v>
          </cell>
          <cell r="H478">
            <v>474000</v>
          </cell>
          <cell r="I478" t="str">
            <v>RAFAEL GAIER GOMES</v>
          </cell>
          <cell r="J478" t="str">
            <v>Rafael.Gaier@vale.com</v>
          </cell>
          <cell r="K478">
            <v>2010026</v>
          </cell>
          <cell r="L478" t="str">
            <v>Brasil/Espírito Santo</v>
          </cell>
          <cell r="M478" t="str">
            <v>VITORIA</v>
          </cell>
          <cell r="N478" t="str">
            <v>VALE S.A - 0180-10</v>
          </cell>
          <cell r="O478" t="str">
            <v>Hub Vitoria (T)</v>
          </cell>
          <cell r="P478">
            <v>45408</v>
          </cell>
          <cell r="Q478" t="str">
            <v>PRESIDENTE - EDUARDO DE SALLES BARTOLOMEO</v>
          </cell>
          <cell r="R478" t="str">
            <v>VP EXEC OPERACOES - CARLOS HENRIQUE SENNA MEDEIROS</v>
          </cell>
          <cell r="S478" t="str">
            <v>DIR ENGENHARIA - CLAUDIO AUGUSTO MENDES</v>
          </cell>
          <cell r="T478" t="str">
            <v>DIR ENG FERROV PORTO E NAUTICA - DANIEL PIMENTEL CUSTODIO NOVO</v>
          </cell>
          <cell r="U478" t="str">
            <v>GER GERAL ENGENHARIA FERROVIA - RAFAEL GAIER GOMES</v>
          </cell>
          <cell r="V478" t="str">
            <v>-</v>
          </cell>
          <cell r="W478" t="str">
            <v>-</v>
          </cell>
          <cell r="X478" t="str">
            <v>LIDIANE SOUZA GUIMARAES</v>
          </cell>
          <cell r="Y478" t="str">
            <v>Bruna.Teofilo@vale.com</v>
          </cell>
          <cell r="Z478" t="str">
            <v>Vale S/A</v>
          </cell>
          <cell r="AA478" t="str">
            <v>Ferrosos</v>
          </cell>
          <cell r="AB478" t="str">
            <v>-</v>
          </cell>
          <cell r="AC478" t="str">
            <v>Tatiana Ribeiro</v>
          </cell>
          <cell r="AD478" t="str">
            <v>LARANJA</v>
          </cell>
          <cell r="AE478" t="str">
            <v>Remoto com acesso eventual (Home Office)</v>
          </cell>
          <cell r="AF478">
            <v>45414</v>
          </cell>
          <cell r="AG478" t="str">
            <v>NÃO PREENCHIDO</v>
          </cell>
        </row>
        <row r="479">
          <cell r="B479">
            <v>1072121</v>
          </cell>
          <cell r="C479">
            <v>1</v>
          </cell>
          <cell r="D479" t="str">
            <v>Estágio superior 6h</v>
          </cell>
          <cell r="E479" t="str">
            <v>ABERTO</v>
          </cell>
          <cell r="G479" t="str">
            <v>Substituição</v>
          </cell>
          <cell r="H479">
            <v>474000</v>
          </cell>
          <cell r="I479" t="str">
            <v>RAFAEL GAIER GOMES</v>
          </cell>
          <cell r="J479" t="str">
            <v>Rafael.Gaier@vale.com</v>
          </cell>
          <cell r="K479">
            <v>2010026</v>
          </cell>
          <cell r="L479" t="str">
            <v>Brasil/Espírito Santo</v>
          </cell>
          <cell r="M479" t="str">
            <v>VITORIA</v>
          </cell>
          <cell r="N479" t="str">
            <v>Vale S.A - 0262-00</v>
          </cell>
          <cell r="O479" t="str">
            <v>Ed. Jo�o C. Belesa (FERRO</v>
          </cell>
          <cell r="P479">
            <v>45408</v>
          </cell>
          <cell r="Q479" t="str">
            <v>PRESIDENTE - EDUARDO DE SALLES BARTOLOMEO</v>
          </cell>
          <cell r="R479" t="str">
            <v>VP EXEC OPERACOES - CARLOS HENRIQUE SENNA MEDEIROS</v>
          </cell>
          <cell r="S479" t="str">
            <v>DIR ENGENHARIA - CLAUDIO AUGUSTO MENDES</v>
          </cell>
          <cell r="T479" t="str">
            <v>DIR ENG FERROV PORTO E NAUTICA - DANIEL PIMENTEL CUSTODIO NOVO</v>
          </cell>
          <cell r="U479" t="str">
            <v>GER GERAL ENGENHARIA FERROVIA - RAFAEL GAIER GOMES</v>
          </cell>
          <cell r="V479" t="str">
            <v>-</v>
          </cell>
          <cell r="W479" t="str">
            <v>-</v>
          </cell>
          <cell r="X479" t="str">
            <v>LIDIANE SOUZA GUIMARAES</v>
          </cell>
          <cell r="Y479" t="str">
            <v>Bruna.Teofilo@vale.com</v>
          </cell>
          <cell r="Z479" t="str">
            <v>Vale S/A</v>
          </cell>
          <cell r="AA479" t="str">
            <v>Ferrosos</v>
          </cell>
          <cell r="AB479" t="str">
            <v>ENGENHARIA</v>
          </cell>
          <cell r="AC479" t="str">
            <v>Tatiana Ribeiro</v>
          </cell>
          <cell r="AD479" t="str">
            <v>LARANJA</v>
          </cell>
          <cell r="AE479" t="str">
            <v>Remoto com acesso frequente (Híbrido)</v>
          </cell>
          <cell r="AF479">
            <v>45414</v>
          </cell>
          <cell r="AG479" t="str">
            <v>PREENCHIDO</v>
          </cell>
          <cell r="AH479">
            <v>27999995935</v>
          </cell>
          <cell r="AI479" t="str">
            <v>08:00-17:00</v>
          </cell>
          <cell r="AJ479" t="str">
            <v>Jun Kina</v>
          </cell>
          <cell r="AK479" t="str">
            <v>Jun.Kina@vale.com</v>
          </cell>
          <cell r="AL479" t="str">
            <v>ENGENHARIA</v>
          </cell>
          <cell r="AM479" t="str">
            <v xml:space="preserve">Área: Engenharia de Ferrovias
Apoio nas atividades relacionadas com o programa roda trilho e cátedra (apoio na gestão do conhecimento, organização das ações do programa e acompanhamento de gastos do projeto);
Apoio nas atividades de análise de performance de vagões e via permanente (análise de performance operacional e análises de gastos);
Apoio geral em outros projetos (Compactador de Carga, Removedor de Carga) com acompanhamento e organização para submissão das fichas de Projeto.
</v>
          </cell>
          <cell r="AN479" t="str">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ell>
          <cell r="AO479" t="str">
            <v>Híbrido - Remoto, acesso frequente</v>
          </cell>
          <cell r="AP479" t="str">
            <v>ES</v>
          </cell>
          <cell r="AQ479" t="str">
            <v>Vitória</v>
          </cell>
          <cell r="AR479" t="str">
            <v>Vitória, Vila Velha, Serra, Cariacica</v>
          </cell>
          <cell r="AS479" t="str">
            <v>Todas as Engenharias</v>
          </cell>
          <cell r="AU479" t="str">
            <v>Diferencial - Intermediário</v>
          </cell>
          <cell r="AV479" t="str">
            <v>Pacote Office e MS Project</v>
          </cell>
          <cell r="AW479" t="str">
            <v>Não</v>
          </cell>
          <cell r="AX479" t="str">
            <v>OK</v>
          </cell>
          <cell r="BA479" t="str">
            <v>OK</v>
          </cell>
          <cell r="BB479" t="str">
            <v>planilha EB</v>
          </cell>
          <cell r="BC479" t="str">
            <v>FERROVIAS</v>
          </cell>
        </row>
        <row r="480">
          <cell r="B480">
            <v>1072124</v>
          </cell>
          <cell r="C480">
            <v>1</v>
          </cell>
          <cell r="D480" t="str">
            <v>Estágio superior 6h</v>
          </cell>
          <cell r="E480" t="str">
            <v>ABERTO</v>
          </cell>
          <cell r="G480" t="str">
            <v>Substituição</v>
          </cell>
          <cell r="H480">
            <v>882688</v>
          </cell>
          <cell r="I480" t="str">
            <v>Brunno Albert Melo Aguiar</v>
          </cell>
          <cell r="J480" t="str">
            <v>brunno.aguiar@vale.com</v>
          </cell>
          <cell r="K480">
            <v>1010687</v>
          </cell>
          <cell r="L480" t="str">
            <v>Brasil/Espírito Santo</v>
          </cell>
          <cell r="M480" t="str">
            <v>VITORIA</v>
          </cell>
          <cell r="N480" t="str">
            <v>Vale S.A - 0262-00</v>
          </cell>
          <cell r="O480" t="str">
            <v>Ed. Ricardo Ballve - CPD</v>
          </cell>
          <cell r="P480">
            <v>45408</v>
          </cell>
          <cell r="Q480" t="str">
            <v>PRESIDENTE - EDUARDO DE SALLES BARTOLOMEO</v>
          </cell>
          <cell r="R480" t="str">
            <v>VP EXEC TECNICO - RAFAEL JABUR BITTAR</v>
          </cell>
          <cell r="S480" t="str">
            <v>DIR TECNOLOGIA E INOVACAO - PAULO CELSO PIRES</v>
          </cell>
          <cell r="T480" t="str">
            <v>DIR INFRA TECNOLOGICA - CLAUDIA GOMES CABALINE MAZZI</v>
          </cell>
          <cell r="U480" t="str">
            <v>GER SERV HOST BR-SUL/SUD &amp; AL - BRUNNO ALBERT MELO AGUIAR</v>
          </cell>
          <cell r="V480" t="str">
            <v>-</v>
          </cell>
          <cell r="W480" t="str">
            <v>-</v>
          </cell>
          <cell r="X480" t="str">
            <v>LIDIANE SOUZA GUIMARAES</v>
          </cell>
          <cell r="Y480" t="str">
            <v>lais.cury@vale.com</v>
          </cell>
          <cell r="Z480" t="str">
            <v>Vale S/A</v>
          </cell>
          <cell r="AA480" t="str">
            <v>Corporativo</v>
          </cell>
          <cell r="AB480" t="str">
            <v>INFORMATICA</v>
          </cell>
          <cell r="AC480" t="str">
            <v>Vanessa Medeiros</v>
          </cell>
          <cell r="AD480" t="str">
            <v>VERDE</v>
          </cell>
          <cell r="AE480" t="str">
            <v>Remoto com acesso eventual (Home Office)</v>
          </cell>
          <cell r="AF480">
            <v>45414</v>
          </cell>
          <cell r="AG480" t="str">
            <v>PREENCHIDO</v>
          </cell>
          <cell r="AH480">
            <v>27988183249</v>
          </cell>
          <cell r="AI480" t="str">
            <v>8:00 as 17:00</v>
          </cell>
          <cell r="AJ480" t="str">
            <v>Ana Frecchiani</v>
          </cell>
          <cell r="AK480" t="str">
            <v>Ana.Frecchiani@vale.com</v>
          </cell>
          <cell r="AL480" t="str">
            <v>INFORMATICA</v>
          </cell>
          <cell r="AM480" t="str">
            <v xml:space="preserve">área responsável pela monitoração e operação dos ativos de tecnologia, como por exemplo: cloud, servidores, storages, switchs e roteadores.  </v>
          </cell>
          <cell r="AN480"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0" t="str">
            <v>Híbrido - Remoto com acesso eventual (Ida de 1 a 2x por semana ou sob demanda)</v>
          </cell>
          <cell r="AP480" t="str">
            <v>ES</v>
          </cell>
          <cell r="AQ480" t="str">
            <v>Vitória</v>
          </cell>
          <cell r="AR480" t="str">
            <v>Vitória e Belo Horizonte</v>
          </cell>
          <cell r="AS480" t="str">
            <v>Ciência da Computação, Análise e Desenvolvimento de Sistemas, Engenharia de Software, Gestão da Tecnologia da Informação, Redes de Computadores</v>
          </cell>
          <cell r="AU480" t="str">
            <v>Diferencial - Intermediário</v>
          </cell>
          <cell r="AV480" t="str">
            <v>Cloud Azure da Microsoft ou Cloud OCI da Oracle, VMWARE , Zabbix, Power BI ou certificados correlatos</v>
          </cell>
          <cell r="AW480" t="str">
            <v>Não temos local definido, usamos os hubs disponibilizados pós pandemia, ex: em Vitória o HUB fica no segundo andar e não há acessibilidade.</v>
          </cell>
          <cell r="AX480" t="str">
            <v xml:space="preserve">NOT OK </v>
          </cell>
          <cell r="AY480" t="str">
            <v>vaga aberta como acesso eventual, informado acesso frequente em forms</v>
          </cell>
          <cell r="AZ480" t="str">
            <v>27/05 Gestor informou ser Eventual; 23/05 Encaminhado e-mail para gestor;</v>
          </cell>
          <cell r="BA480" t="str">
            <v>OK</v>
          </cell>
          <cell r="BB480" t="str">
            <v>planilha EB</v>
          </cell>
          <cell r="BC480" t="str">
            <v>INOVAÇÃO, AUTOMAÇÃO E TECNOLOGIA DA INFORMAÇÃO</v>
          </cell>
        </row>
        <row r="481">
          <cell r="B481">
            <v>1072125</v>
          </cell>
          <cell r="C481">
            <v>1</v>
          </cell>
          <cell r="D481" t="str">
            <v>Estágio superior 6h</v>
          </cell>
          <cell r="E481" t="str">
            <v>ABERTO</v>
          </cell>
          <cell r="G481" t="str">
            <v>Substituição</v>
          </cell>
          <cell r="H481">
            <v>882688</v>
          </cell>
          <cell r="I481" t="str">
            <v>Brunno Albert Melo Aguiar</v>
          </cell>
          <cell r="J481" t="str">
            <v>brunno.aguiar@vale.com</v>
          </cell>
          <cell r="K481">
            <v>1010687</v>
          </cell>
          <cell r="L481" t="str">
            <v>Brasil/Espírito Santo</v>
          </cell>
          <cell r="M481" t="str">
            <v>VITORIA</v>
          </cell>
          <cell r="N481" t="str">
            <v>Vale S.A - 0262-00</v>
          </cell>
          <cell r="O481" t="str">
            <v>Ed. Ricardo Ballve - CPD</v>
          </cell>
          <cell r="P481">
            <v>45408</v>
          </cell>
          <cell r="Q481" t="str">
            <v>PRESIDENTE - EDUARDO DE SALLES BARTOLOMEO</v>
          </cell>
          <cell r="R481" t="str">
            <v>VP EXEC TECNICO - RAFAEL JABUR BITTAR</v>
          </cell>
          <cell r="S481" t="str">
            <v>DIR TECNOLOGIA E INOVACAO - PAULO CELSO PIRES</v>
          </cell>
          <cell r="T481" t="str">
            <v>DIR INFRA TECNOLOGICA - CLAUDIA GOMES CABALINE MAZZI</v>
          </cell>
          <cell r="U481" t="str">
            <v>GER SERV HOST BR-SUL/SUD &amp; AL - BRUNNO ALBERT MELO AGUIAR</v>
          </cell>
          <cell r="V481" t="str">
            <v>-</v>
          </cell>
          <cell r="W481" t="str">
            <v>-</v>
          </cell>
          <cell r="X481" t="str">
            <v>LIDIANE SOUZA GUIMARAES</v>
          </cell>
          <cell r="Y481" t="str">
            <v>lais.cury@vale.com</v>
          </cell>
          <cell r="Z481" t="str">
            <v>Vale S/A</v>
          </cell>
          <cell r="AA481" t="str">
            <v>Corporativo</v>
          </cell>
          <cell r="AB481" t="str">
            <v>INFORMATICA</v>
          </cell>
          <cell r="AC481" t="str">
            <v>Vanessa Medeiros</v>
          </cell>
          <cell r="AD481" t="str">
            <v>VERDE</v>
          </cell>
          <cell r="AE481" t="str">
            <v>Remoto com acesso eventual (Home Office)</v>
          </cell>
          <cell r="AF481">
            <v>45414</v>
          </cell>
          <cell r="AG481" t="str">
            <v>PREENCHIDO</v>
          </cell>
          <cell r="AH481">
            <v>27988183249</v>
          </cell>
          <cell r="AI481" t="str">
            <v>8:00 as 17:00</v>
          </cell>
          <cell r="AJ481" t="str">
            <v>Ana Frecchiani</v>
          </cell>
          <cell r="AK481" t="str">
            <v>ana.frecchiani@vale.com</v>
          </cell>
          <cell r="AL481" t="str">
            <v>INFORMATICA</v>
          </cell>
          <cell r="AM481" t="str">
            <v>Responsável por monitorar e operar os ativos de tecnologia como por exemplo: Clouds, servidores, storages, switchs e roteadores.</v>
          </cell>
          <cell r="AN481"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1" t="str">
            <v>Híbrido - Remoto com acesso eventual (Ida de 1 a 2x por semana ou sob demanda)</v>
          </cell>
          <cell r="AP481" t="str">
            <v>ES</v>
          </cell>
          <cell r="AQ481" t="str">
            <v>Vitória</v>
          </cell>
          <cell r="AR481" t="str">
            <v>Vitória ou Belo Horizonte</v>
          </cell>
          <cell r="AS481" t="str">
            <v>Ciência da Computação, Análise e Desenvolvimento de Sistemas, Engenharia de Software, Gestão da Tecnologia da Informação, Redes de Computadores</v>
          </cell>
          <cell r="AU481" t="str">
            <v>Diferencial - Intermediário</v>
          </cell>
          <cell r="AV481" t="str">
            <v>Cloud Azure da Microsoft ou Cloud OCI da Oracle, VMWARE , Zabbix, Power BI ou certificados correlatos</v>
          </cell>
          <cell r="AW481" t="str">
            <v>Não temos local definido, usamos os hubs disponibilizados pós pandemia, ex: em Vitória o HUB fica no segundo andar e não há acessibilidade.</v>
          </cell>
          <cell r="AX481" t="str">
            <v xml:space="preserve">NOT OK </v>
          </cell>
          <cell r="AY481" t="str">
            <v>vaga aberta como acesso eventual, informado acesso frequente em forms</v>
          </cell>
          <cell r="AZ481" t="str">
            <v>27/05 Gestor informou ser Eventual; 23/05 Encaminhado e-mail para gestor;</v>
          </cell>
          <cell r="BA481" t="str">
            <v>OK</v>
          </cell>
          <cell r="BB481" t="str">
            <v>planilha EB</v>
          </cell>
          <cell r="BC481" t="str">
            <v>INOVAÇÃO, AUTOMAÇÃO E TECNOLOGIA DA INFORMAÇÃO</v>
          </cell>
        </row>
        <row r="482">
          <cell r="B482">
            <v>1072127</v>
          </cell>
          <cell r="C482">
            <v>1</v>
          </cell>
          <cell r="D482" t="str">
            <v>Estágio superior 6h</v>
          </cell>
          <cell r="E482" t="str">
            <v>ABERTO</v>
          </cell>
          <cell r="G482" t="str">
            <v>Substituição</v>
          </cell>
          <cell r="H482">
            <v>882688</v>
          </cell>
          <cell r="I482" t="str">
            <v>Brunno Albert Melo Aguiar</v>
          </cell>
          <cell r="J482" t="str">
            <v>brunno.aguiar@vale.com</v>
          </cell>
          <cell r="K482">
            <v>1010687</v>
          </cell>
          <cell r="L482" t="str">
            <v>Brasil/Espírito Santo</v>
          </cell>
          <cell r="M482" t="str">
            <v>VITORIA</v>
          </cell>
          <cell r="N482" t="str">
            <v>Vale S.A - 0262-00</v>
          </cell>
          <cell r="O482" t="str">
            <v>Ed. Ricardo Ballve - CPD</v>
          </cell>
          <cell r="P482">
            <v>45408</v>
          </cell>
          <cell r="Q482" t="str">
            <v>PRESIDENTE - EDUARDO DE SALLES BARTOLOMEO</v>
          </cell>
          <cell r="R482" t="str">
            <v>VP EXEC TECNICO - RAFAEL JABUR BITTAR</v>
          </cell>
          <cell r="S482" t="str">
            <v>DIR TECNOLOGIA E INOVACAO - PAULO CELSO PIRES</v>
          </cell>
          <cell r="T482" t="str">
            <v>DIR INFRA TECNOLOGICA - CLAUDIA GOMES CABALINE MAZZI</v>
          </cell>
          <cell r="U482" t="str">
            <v>GER SERV HOST BR-SUL/SUD &amp; AL - BRUNNO ALBERT MELO AGUIAR</v>
          </cell>
          <cell r="V482" t="str">
            <v>-</v>
          </cell>
          <cell r="W482" t="str">
            <v>-</v>
          </cell>
          <cell r="X482" t="str">
            <v>LIDIANE SOUZA GUIMARAES</v>
          </cell>
          <cell r="Y482" t="str">
            <v>lais.cury@vale.com</v>
          </cell>
          <cell r="Z482" t="str">
            <v>Vale S/A</v>
          </cell>
          <cell r="AA482" t="str">
            <v>Corporativo</v>
          </cell>
          <cell r="AB482" t="str">
            <v>INFORMATICA</v>
          </cell>
          <cell r="AC482" t="str">
            <v>Vanessa Medeiros</v>
          </cell>
          <cell r="AD482" t="str">
            <v>VERDE</v>
          </cell>
          <cell r="AE482" t="str">
            <v>Remoto com acesso eventual (Home Office)</v>
          </cell>
          <cell r="AF482">
            <v>45414</v>
          </cell>
          <cell r="AG482" t="str">
            <v>PREENCHIDO</v>
          </cell>
          <cell r="AH482">
            <v>27988183249</v>
          </cell>
          <cell r="AI482" t="str">
            <v>8:00 as 17:00</v>
          </cell>
          <cell r="AJ482" t="str">
            <v>Ana Frecchiani</v>
          </cell>
          <cell r="AK482" t="str">
            <v>ana.frecchiani@vale.com</v>
          </cell>
          <cell r="AL482" t="str">
            <v>INFORMATICA</v>
          </cell>
          <cell r="AM482" t="str">
            <v>Responsável por monitorar e operar os ativos de tecnologia da Vale como por exemplo: Cloud, servidores, storages, switchs e roteadores</v>
          </cell>
          <cell r="AN482" t="str">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ell>
          <cell r="AO482" t="str">
            <v>Híbrido - Remoto com acesso eventual (Ida de 1 a 2x por semana ou sob demanda)</v>
          </cell>
          <cell r="AP482" t="str">
            <v>ES</v>
          </cell>
          <cell r="AQ482" t="str">
            <v>Vitória</v>
          </cell>
          <cell r="AR482" t="str">
            <v>Vitória ou BH</v>
          </cell>
          <cell r="AS482" t="str">
            <v>Ciência da Computação</v>
          </cell>
          <cell r="AT482">
            <v>0</v>
          </cell>
          <cell r="AU482" t="str">
            <v>Diferencial - Intermediário</v>
          </cell>
          <cell r="AV482" t="str">
            <v>Cloud Azure da Microsoft ou Cloud OCI da Oracle, VMWARE , Zabbix, Power BI ou certificados correlatos</v>
          </cell>
          <cell r="AW482" t="str">
            <v>Não temos local definido, usamos os hubs disponibilizados pós pandemia, ex: em Vitória o HUB fica no segundo andar e não há acessibilidade.</v>
          </cell>
          <cell r="AX482" t="str">
            <v xml:space="preserve">NOT OK </v>
          </cell>
          <cell r="AY482" t="str">
            <v>vaga aberta como acesso eventual, informado acesso frequente em FORMS</v>
          </cell>
          <cell r="AZ482" t="str">
            <v>27/05 Gestor informou ser Eventual; 27/05 Encaminhado e-mail para gestor</v>
          </cell>
          <cell r="BA482" t="str">
            <v>OK</v>
          </cell>
          <cell r="BB482" t="str">
            <v>planilha EB</v>
          </cell>
          <cell r="BC482" t="str">
            <v>INOVAÇÃO, AUTOMAÇÃO E TECNOLOGIA DA INFORMAÇÃO</v>
          </cell>
        </row>
        <row r="483">
          <cell r="B483">
            <v>1072149</v>
          </cell>
          <cell r="C483">
            <v>1</v>
          </cell>
          <cell r="D483" t="str">
            <v>Estágio superior 6h</v>
          </cell>
          <cell r="E483" t="str">
            <v>ABERTO</v>
          </cell>
          <cell r="G483" t="str">
            <v>Substituição</v>
          </cell>
          <cell r="H483">
            <v>8789</v>
          </cell>
          <cell r="I483" t="str">
            <v>Conrado Lourencini Rovetta</v>
          </cell>
          <cell r="J483" t="str">
            <v>conrado.rovetta@vale.com</v>
          </cell>
          <cell r="K483">
            <v>1080421</v>
          </cell>
          <cell r="L483" t="str">
            <v>Brasil/Espírito Santo</v>
          </cell>
          <cell r="M483" t="str">
            <v>VITORIA</v>
          </cell>
          <cell r="N483" t="str">
            <v>Vale S.A - 0219-09</v>
          </cell>
          <cell r="O483" t="str">
            <v>Ed. H�lio Ferraz (PORTO)</v>
          </cell>
          <cell r="P483">
            <v>45410</v>
          </cell>
          <cell r="Q483" t="str">
            <v>PRESIDENTE - EDUARDO DE SALLES BARTOLOMEO</v>
          </cell>
          <cell r="R483" t="str">
            <v>VP EXEC OPERACOES - CARLOS HENRIQUE SENNA MEDEIROS</v>
          </cell>
          <cell r="S483" t="str">
            <v>DIR CORREDOR SUDESTE - LUIZ GUSTAVO RECHE</v>
          </cell>
          <cell r="T483" t="str">
            <v>DIR SERV TEC PLAN PROG COR SUD - IGOR TADEU CICOLANI</v>
          </cell>
          <cell r="U483" t="str">
            <v>GER GERAL PROGR INTEGR COR SUD - ANDERSON DALVI</v>
          </cell>
          <cell r="V483" t="str">
            <v>GER TORRE CONTROLE SUDESTE - EDGARD MARQUES DOS SANTOS</v>
          </cell>
          <cell r="W483" t="str">
            <v>COORD MONITORAM CONTR OPERAC - CONRADO LOURENCINI ROVETTA</v>
          </cell>
          <cell r="X483" t="str">
            <v>LIDIANE SOUZA GUIMARAES</v>
          </cell>
          <cell r="Y483" t="str">
            <v>maryleide.pereira@vale.com</v>
          </cell>
          <cell r="Z483" t="str">
            <v>Vale S/A</v>
          </cell>
          <cell r="AA483" t="str">
            <v>Ferrosos</v>
          </cell>
          <cell r="AB483" t="str">
            <v>GESTÃO DE CONTRATOS</v>
          </cell>
          <cell r="AC483" t="str">
            <v>Vanessa Medeiros</v>
          </cell>
          <cell r="AD483" t="str">
            <v>VERDE</v>
          </cell>
          <cell r="AE483" t="str">
            <v>Remoto com acesso eventual (Home Office)</v>
          </cell>
          <cell r="AF483">
            <v>45414</v>
          </cell>
          <cell r="AG483" t="str">
            <v>PREENCHIDO</v>
          </cell>
          <cell r="AH483">
            <v>27992248438</v>
          </cell>
          <cell r="AI483" t="str">
            <v>adm</v>
          </cell>
          <cell r="AJ483" t="str">
            <v>Stephany Cavassani</v>
          </cell>
          <cell r="AK483" t="str">
            <v>stephany.cavassani@vale.com</v>
          </cell>
          <cell r="AL483" t="str">
            <v>LOGISTICA</v>
          </cell>
          <cell r="AM483" t="str">
            <v>Centro de Operações Integradas (COI), responsável pelo sequenciamento de logístico do Corredor Sudeste</v>
          </cell>
          <cell r="AN483" t="str">
            <v xml:space="preserve">Criação de Report em Power Bi, análises de base de dados para estudos e informações diversas. </v>
          </cell>
          <cell r="AO483" t="str">
            <v>Híbrido - Remoto com acesso eventual (Ida de 1 a 2x por semana ou sob demanda)</v>
          </cell>
          <cell r="AP483" t="str">
            <v>ES</v>
          </cell>
          <cell r="AQ483" t="str">
            <v>Vitória</v>
          </cell>
          <cell r="AR483" t="str">
            <v xml:space="preserve">Grande Vitória </v>
          </cell>
          <cell r="AS483" t="str">
            <v>Engenharia de Produção, Engenharia Mecânica, Engenharia Civil</v>
          </cell>
          <cell r="AU483" t="str">
            <v>Não é necessário para minha vaga</v>
          </cell>
          <cell r="AV483" t="str">
            <v xml:space="preserve">Power Bi, pacote Office </v>
          </cell>
          <cell r="AW483">
            <v>0</v>
          </cell>
          <cell r="AX483" t="str">
            <v>OK</v>
          </cell>
          <cell r="BA483" t="str">
            <v>OK</v>
          </cell>
          <cell r="BB483" t="str">
            <v>planilha EB</v>
          </cell>
          <cell r="BC483" t="str">
            <v>LOGÍSTICA</v>
          </cell>
        </row>
        <row r="484">
          <cell r="B484">
            <v>1072152</v>
          </cell>
          <cell r="C484">
            <v>1</v>
          </cell>
          <cell r="D484" t="str">
            <v>Estágio superior 6h</v>
          </cell>
          <cell r="E484" t="str">
            <v>CANCELADO</v>
          </cell>
          <cell r="F484" t="str">
            <v>Pedido por Lidi em 17/07 - não convocado</v>
          </cell>
          <cell r="G484" t="str">
            <v>Aumento de Quadro</v>
          </cell>
          <cell r="H484">
            <v>867564</v>
          </cell>
          <cell r="I484" t="str">
            <v>Enos De Almeida Bastos</v>
          </cell>
          <cell r="J484" t="str">
            <v>enos.bastos@vale.com</v>
          </cell>
          <cell r="K484">
            <v>1540044</v>
          </cell>
          <cell r="L484" t="str">
            <v>Brasil/Espírito Santo</v>
          </cell>
          <cell r="M484" t="str">
            <v>VITORIA</v>
          </cell>
          <cell r="N484" t="str">
            <v>Vale S.A - 0219-09</v>
          </cell>
          <cell r="O484" t="str">
            <v>Pt. Praia Mole Tub- (PORT</v>
          </cell>
          <cell r="P484">
            <v>45411</v>
          </cell>
          <cell r="Q484" t="str">
            <v>PRESIDENTE - EDUARDO DE SALLES BARTOLOMEO</v>
          </cell>
          <cell r="R484" t="str">
            <v>VP EXEC OPERACOES - CARLOS HENRIQUE SENNA MEDEIROS</v>
          </cell>
          <cell r="S484" t="str">
            <v>DIR CORREDOR SUDESTE - LUIZ GUSTAVO RECHE</v>
          </cell>
          <cell r="T484" t="str">
            <v>DIR PORTO SUDESTE - ADRIANO MANSK</v>
          </cell>
          <cell r="U484" t="str">
            <v>GER GERAL MANUT PORTO TUBARAO - CINARA PIAZZAROLO LANA</v>
          </cell>
          <cell r="V484" t="str">
            <v>SUP MANUT PROCESSO PORTUARIO - ENOS DE ALMEIDA BASTOS</v>
          </cell>
          <cell r="W484" t="str">
            <v>-</v>
          </cell>
          <cell r="X484" t="str">
            <v>LIDIANE SOUZA GUIMARAES</v>
          </cell>
          <cell r="Z484" t="str">
            <v>Vale S/A</v>
          </cell>
          <cell r="AA484" t="str">
            <v>Ferrosos</v>
          </cell>
          <cell r="AB484" t="str">
            <v>RECURSOS HUMANOS</v>
          </cell>
          <cell r="AC484" t="str">
            <v>Denizete Corrêa</v>
          </cell>
          <cell r="AD484" t="str">
            <v>LARANJA</v>
          </cell>
          <cell r="AE484" t="str">
            <v>Onsite (Presencial)</v>
          </cell>
          <cell r="AF484">
            <v>45414</v>
          </cell>
          <cell r="AG484" t="str">
            <v>PREENCHIDO</v>
          </cell>
          <cell r="AH484">
            <v>27988166877</v>
          </cell>
          <cell r="AI484" t="str">
            <v>6h e 18h</v>
          </cell>
          <cell r="AJ484" t="str">
            <v>Luiz Paulo Lourenço</v>
          </cell>
          <cell r="AK484" t="str">
            <v>luiz.lourenco@vale.com</v>
          </cell>
          <cell r="AL484" t="str">
            <v>MANUTENÇÃO DE PORTO</v>
          </cell>
          <cell r="AM484" t="str">
            <v xml:space="preserve">Execução mecânica e tem como principais responsabilidades executar e entregar as manutenções no prazo e para isso é necessário todo o suporte ao time que operacionaliza no dia a dia </v>
          </cell>
          <cell r="AN484" t="str">
            <v>Acompanhamento de projetos; Suporte a Gestão das Equipes; Apropriações no SAP e outros; Desenvolvimento de Power BI que suporte o time;</v>
          </cell>
          <cell r="AO484" t="str">
            <v>Onsite - Presencial</v>
          </cell>
          <cell r="AP484" t="str">
            <v>ES</v>
          </cell>
          <cell r="AQ484" t="str">
            <v>Vitória</v>
          </cell>
          <cell r="AR484" t="str">
            <v>Vitória, Vila Velha, Serra, Cariacica</v>
          </cell>
          <cell r="AS484" t="str">
            <v>Administração, Engenharia Mecânica</v>
          </cell>
          <cell r="AT484" t="str">
            <v>Preferência por Administração, mas também por ser Engenharia Mecânica</v>
          </cell>
          <cell r="AU484" t="str">
            <v>Não é necessário para minha vaga</v>
          </cell>
          <cell r="AV484" t="str">
            <v>Pacote office</v>
          </cell>
          <cell r="AX484" t="str">
            <v>OK</v>
          </cell>
          <cell r="BA484" t="str">
            <v>OK</v>
          </cell>
          <cell r="BB484" t="str">
            <v>planilha EB</v>
          </cell>
          <cell r="BC484" t="str">
            <v>PORTOS</v>
          </cell>
        </row>
        <row r="485">
          <cell r="B485">
            <v>1072153</v>
          </cell>
          <cell r="C485">
            <v>1</v>
          </cell>
          <cell r="D485" t="str">
            <v>Estágio superior 6h</v>
          </cell>
          <cell r="E485" t="str">
            <v>ABERTO</v>
          </cell>
          <cell r="G485" t="str">
            <v>Aumento de Quadro</v>
          </cell>
          <cell r="H485">
            <v>1013747</v>
          </cell>
          <cell r="I485" t="str">
            <v>Archimedes Filgueira Brito Silva</v>
          </cell>
          <cell r="J485" t="str">
            <v>archimedes.filgueira@vale.com</v>
          </cell>
          <cell r="K485">
            <v>1570019</v>
          </cell>
          <cell r="L485" t="str">
            <v>Brasil/Maranhão</v>
          </cell>
          <cell r="M485" t="str">
            <v>SAO LUIS</v>
          </cell>
          <cell r="N485" t="str">
            <v>Vale S.A - 0424-00</v>
          </cell>
          <cell r="O485" t="str">
            <v>Alf�ndega SLS-P.Madeira-P</v>
          </cell>
          <cell r="P485">
            <v>45411</v>
          </cell>
          <cell r="Q485" t="str">
            <v>PRESIDENTE - EDUARDO DE SALLES BARTOLOMEO</v>
          </cell>
          <cell r="R485" t="str">
            <v>VP EXEC OPERACOES - CARLOS HENRIQUE SENNA MEDEIROS</v>
          </cell>
          <cell r="S485" t="str">
            <v>DIR CORREDOR NORTE - CARLOS RODRIGUES DE CAMPOS MELLO JUNIOR</v>
          </cell>
          <cell r="T485" t="str">
            <v>DIR ENG EXCEL OPER CORR NORTE - MARCELO ANDRADE DE FREITAS</v>
          </cell>
          <cell r="U485" t="str">
            <v>GER ENGENHARIA PORTO NORTE - THIAGO SILVEIRA DALTRO</v>
          </cell>
          <cell r="V485" t="str">
            <v>COORD ENG PORTUARIA NORTE - ARCHIMEDES FILGUEIRA BRITO SILVA</v>
          </cell>
          <cell r="W485" t="str">
            <v>-</v>
          </cell>
          <cell r="X485" t="str">
            <v>LIDIANE SOUZA GUIMARAES</v>
          </cell>
          <cell r="Z485" t="str">
            <v>Vale S/A</v>
          </cell>
          <cell r="AA485" t="str">
            <v>Ferrosos</v>
          </cell>
          <cell r="AB485" t="str">
            <v>ENGENHARIA E GESTÃO DE ATIVOS</v>
          </cell>
          <cell r="AC485" t="str">
            <v>Vanessa Medeiros</v>
          </cell>
          <cell r="AD485" t="str">
            <v>VERDE</v>
          </cell>
          <cell r="AE485" t="str">
            <v>Remoto com acesso frequente (Híbrido)</v>
          </cell>
          <cell r="AF485">
            <v>45414</v>
          </cell>
          <cell r="AG485" t="str">
            <v>PREENCHIDO</v>
          </cell>
          <cell r="AH485" t="str">
            <v>32 991509713</v>
          </cell>
          <cell r="AI485" t="str">
            <v>7:00 as 16:00</v>
          </cell>
          <cell r="AJ485" t="str">
            <v>Archimedes Filgueira</v>
          </cell>
          <cell r="AK485" t="str">
            <v>archimedes.filgueira@vale.com</v>
          </cell>
          <cell r="AL485" t="str">
            <v>ENGENHARIA E GESTÃO DE ATIVOS</v>
          </cell>
          <cell r="AM485" t="str">
            <v>Somos responsáveis técnicos pela performance e saúde dos ativos do Porto Norte</v>
          </cell>
          <cell r="AN485" t="str">
            <v>Elaboração de perfil de perdas, elaboração de analise de falha, desenvolvimento de planos de manutenção e check de consistência de plano de manutenção.</v>
          </cell>
          <cell r="AO485" t="str">
            <v>Híbrido - Remoto, acesso frequente</v>
          </cell>
          <cell r="AP485" t="str">
            <v>MA</v>
          </cell>
          <cell r="AQ485" t="str">
            <v>São Luís</v>
          </cell>
          <cell r="AR485" t="str">
            <v>São Luis, Paço do Limiar e José de Ribamar</v>
          </cell>
          <cell r="AS485" t="str">
            <v>Todas as Engenharias</v>
          </cell>
          <cell r="AU485" t="str">
            <v>Diferencial - Intermediário</v>
          </cell>
          <cell r="AV485" t="str">
            <v xml:space="preserve">Pacote office </v>
          </cell>
          <cell r="AW485" t="str">
            <v>Não</v>
          </cell>
          <cell r="AX485" t="str">
            <v>OK</v>
          </cell>
          <cell r="BA485" t="str">
            <v>OK</v>
          </cell>
          <cell r="BB485" t="str">
            <v>planilha EB</v>
          </cell>
          <cell r="BC485" t="str">
            <v>PORTOS</v>
          </cell>
        </row>
        <row r="486">
          <cell r="B486">
            <v>1072154</v>
          </cell>
          <cell r="C486">
            <v>1</v>
          </cell>
          <cell r="D486" t="str">
            <v>Estágio superior 6h</v>
          </cell>
          <cell r="E486" t="str">
            <v>ABERTO</v>
          </cell>
          <cell r="G486" t="str">
            <v>Aumento de Quadro</v>
          </cell>
          <cell r="H486">
            <v>1013747</v>
          </cell>
          <cell r="I486" t="str">
            <v>Archimedes Filgueira Brito Silva</v>
          </cell>
          <cell r="J486" t="str">
            <v>archimedes.filgueira@vale.com</v>
          </cell>
          <cell r="K486">
            <v>1570019</v>
          </cell>
          <cell r="L486" t="str">
            <v>Brasil/Maranhão</v>
          </cell>
          <cell r="M486" t="str">
            <v>SAO LUIS</v>
          </cell>
          <cell r="N486" t="str">
            <v>Vale S.A - 0424-00</v>
          </cell>
          <cell r="O486" t="str">
            <v>Alf�ndega SLS-P.Madeira-P</v>
          </cell>
          <cell r="P486">
            <v>45411</v>
          </cell>
          <cell r="Q486" t="str">
            <v>PRESIDENTE - EDUARDO DE SALLES BARTOLOMEO</v>
          </cell>
          <cell r="R486" t="str">
            <v>VP EXEC OPERACOES - CARLOS HENRIQUE SENNA MEDEIROS</v>
          </cell>
          <cell r="S486" t="str">
            <v>DIR CORREDOR NORTE - CARLOS RODRIGUES DE CAMPOS MELLO JUNIOR</v>
          </cell>
          <cell r="T486" t="str">
            <v>DIR ENG EXCEL OPER CORR NORTE - MARCELO ANDRADE DE FREITAS</v>
          </cell>
          <cell r="U486" t="str">
            <v>GER ENGENHARIA PORTO NORTE - THIAGO SILVEIRA DALTRO</v>
          </cell>
          <cell r="V486" t="str">
            <v>COORD ENG PORTUARIA NORTE - ARCHIMEDES FILGUEIRA BRITO SILVA</v>
          </cell>
          <cell r="W486" t="str">
            <v>-</v>
          </cell>
          <cell r="X486" t="str">
            <v>LIDIANE SOUZA GUIMARAES</v>
          </cell>
          <cell r="Z486" t="str">
            <v>Vale S/A</v>
          </cell>
          <cell r="AA486" t="str">
            <v>Ferrosos</v>
          </cell>
          <cell r="AB486" t="str">
            <v>ENGENHARIA E GESTÃO DE ATIVOS</v>
          </cell>
          <cell r="AC486" t="str">
            <v>Vanessa Medeiros</v>
          </cell>
          <cell r="AD486" t="str">
            <v>VERDE</v>
          </cell>
          <cell r="AE486" t="str">
            <v>Remoto com acesso frequente (Híbrido)</v>
          </cell>
          <cell r="AF486">
            <v>45414</v>
          </cell>
          <cell r="AG486" t="str">
            <v>PREENCHIDO</v>
          </cell>
          <cell r="AH486">
            <v>32991509713</v>
          </cell>
          <cell r="AI486" t="str">
            <v>7:00 as 16:00</v>
          </cell>
          <cell r="AJ486" t="str">
            <v>Archimedes FIlgueira</v>
          </cell>
          <cell r="AK486" t="str">
            <v>archimedes.filgueira@vale.com</v>
          </cell>
          <cell r="AL486" t="str">
            <v>ENGENHARIA E GESTÃO DE ATIVOS</v>
          </cell>
          <cell r="AM486" t="str">
            <v xml:space="preserve">Somos responsáveis técnicos pela performance e saúde dos ativos de ponta da madeira </v>
          </cell>
          <cell r="AN486" t="str">
            <v xml:space="preserve">Elaboração de perfil de perdas, analise de falhas, planos de manutenção e check de eficiência de planos de manutenção </v>
          </cell>
          <cell r="AO486" t="str">
            <v>Híbrido - Remoto, acesso frequente</v>
          </cell>
          <cell r="AP486" t="str">
            <v>MA</v>
          </cell>
          <cell r="AQ486" t="str">
            <v>São Luís</v>
          </cell>
          <cell r="AR486" t="str">
            <v>São Luis, Paço do Limiar e José de Ribamar</v>
          </cell>
          <cell r="AS486" t="str">
            <v>Todas as Engenharias</v>
          </cell>
          <cell r="AU486" t="str">
            <v>Diferencial - Intermediário</v>
          </cell>
          <cell r="AV486" t="str">
            <v>Pacote office</v>
          </cell>
          <cell r="AW486" t="str">
            <v>Não</v>
          </cell>
          <cell r="AX486" t="str">
            <v>OK</v>
          </cell>
          <cell r="BA486" t="str">
            <v>OK</v>
          </cell>
          <cell r="BB486" t="str">
            <v>planilha EB</v>
          </cell>
          <cell r="BC486" t="str">
            <v>PORTOS</v>
          </cell>
        </row>
        <row r="487">
          <cell r="B487">
            <v>1072155</v>
          </cell>
          <cell r="C487">
            <v>1</v>
          </cell>
          <cell r="D487" t="str">
            <v>Estágio superior 6h</v>
          </cell>
          <cell r="E487" t="str">
            <v>ABERTO</v>
          </cell>
          <cell r="G487" t="str">
            <v>Aumento de Quadro</v>
          </cell>
          <cell r="H487">
            <v>1013747</v>
          </cell>
          <cell r="I487" t="str">
            <v>Archimedes Filgueira Brito Silva</v>
          </cell>
          <cell r="J487" t="str">
            <v>archimedes.filgueira@vale.com</v>
          </cell>
          <cell r="K487">
            <v>1570019</v>
          </cell>
          <cell r="L487" t="str">
            <v>Brasil/Maranhão</v>
          </cell>
          <cell r="M487" t="str">
            <v>SAO LUIS</v>
          </cell>
          <cell r="N487" t="str">
            <v>Vale S.A - 0424-00</v>
          </cell>
          <cell r="O487" t="str">
            <v>Alf�ndega SLS-P.Madeira-P</v>
          </cell>
          <cell r="P487">
            <v>45411</v>
          </cell>
          <cell r="Q487" t="str">
            <v>PRESIDENTE - EDUARDO DE SALLES BARTOLOMEO</v>
          </cell>
          <cell r="R487" t="str">
            <v>VP EXEC OPERACOES - CARLOS HENRIQUE SENNA MEDEIROS</v>
          </cell>
          <cell r="S487" t="str">
            <v>DIR CORREDOR NORTE - CARLOS RODRIGUES DE CAMPOS MELLO JUNIOR</v>
          </cell>
          <cell r="T487" t="str">
            <v>DIR ENG EXCEL OPER CORR NORTE - MARCELO ANDRADE DE FREITAS</v>
          </cell>
          <cell r="U487" t="str">
            <v>GER ENGENHARIA PORTO NORTE - THIAGO SILVEIRA DALTRO</v>
          </cell>
          <cell r="V487" t="str">
            <v>COORD ENG PORTUARIA NORTE - ARCHIMEDES FILGUEIRA BRITO SILVA</v>
          </cell>
          <cell r="W487" t="str">
            <v>-</v>
          </cell>
          <cell r="X487" t="str">
            <v>LIDIANE SOUZA GUIMARAES</v>
          </cell>
          <cell r="Z487" t="str">
            <v>Vale S/A</v>
          </cell>
          <cell r="AA487" t="str">
            <v>Ferrosos</v>
          </cell>
          <cell r="AB487" t="str">
            <v>ENGENHARIA E GESTÃO DE ATIVOS</v>
          </cell>
          <cell r="AC487" t="str">
            <v>Vanessa Medeiros</v>
          </cell>
          <cell r="AD487" t="str">
            <v>VERDE</v>
          </cell>
          <cell r="AE487" t="str">
            <v>Remoto com acesso frequente (Híbrido)</v>
          </cell>
          <cell r="AF487">
            <v>45414</v>
          </cell>
          <cell r="AG487" t="str">
            <v>PREENCHIDO</v>
          </cell>
          <cell r="AH487" t="str">
            <v>98 991509713</v>
          </cell>
          <cell r="AI487" t="str">
            <v>7:00 as 16:00</v>
          </cell>
          <cell r="AJ487" t="str">
            <v>Archimedes FIlgueira</v>
          </cell>
          <cell r="AK487" t="str">
            <v>archimedes.filgueira@vale.com</v>
          </cell>
          <cell r="AL487" t="str">
            <v>ENGENHARIA E GESTÃO DE ATIVOS</v>
          </cell>
          <cell r="AM487" t="str">
            <v xml:space="preserve">Somos responsáveis técnicos pela performance e saúde dos ativos do Porto Norte  </v>
          </cell>
          <cell r="AN487" t="str">
            <v xml:space="preserve">Elaborar analise de falha, perfil de perdas, planos de manutenção e realizar check de eficiência de planos de manutenção </v>
          </cell>
          <cell r="AO487" t="str">
            <v>Híbrido - Remoto, acesso frequente</v>
          </cell>
          <cell r="AP487" t="str">
            <v>MA</v>
          </cell>
          <cell r="AQ487" t="str">
            <v>São Luís</v>
          </cell>
          <cell r="AR487" t="str">
            <v>São Luis, Paço do Limiar e José de Ribamar</v>
          </cell>
          <cell r="AS487" t="str">
            <v>Todas as Engenharias</v>
          </cell>
          <cell r="AU487" t="str">
            <v>Diferencial - Intermediário</v>
          </cell>
          <cell r="AV487" t="str">
            <v xml:space="preserve">Pacote Office </v>
          </cell>
          <cell r="AW487" t="str">
            <v>Não</v>
          </cell>
          <cell r="AX487" t="str">
            <v>OK</v>
          </cell>
          <cell r="BA487" t="str">
            <v>OK</v>
          </cell>
          <cell r="BB487" t="str">
            <v>planilha EB</v>
          </cell>
          <cell r="BC487" t="str">
            <v>PORTOS</v>
          </cell>
        </row>
        <row r="488">
          <cell r="B488">
            <v>1072158</v>
          </cell>
          <cell r="C488">
            <v>1</v>
          </cell>
          <cell r="D488" t="str">
            <v>Estágio superior 6h</v>
          </cell>
          <cell r="E488" t="str">
            <v>ABERTO</v>
          </cell>
          <cell r="G488" t="str">
            <v>Aumento de Quadro</v>
          </cell>
          <cell r="H488">
            <v>81014957</v>
          </cell>
          <cell r="I488" t="str">
            <v>Crisley Leonel Batista</v>
          </cell>
          <cell r="J488" t="str">
            <v>crisley.batista@vale.com</v>
          </cell>
          <cell r="K488">
            <v>1390226</v>
          </cell>
          <cell r="L488" t="str">
            <v>Brasil/Espírito Santo</v>
          </cell>
          <cell r="M488" t="str">
            <v>VITORIA</v>
          </cell>
          <cell r="N488" t="str">
            <v>Vale S.A - 0220-42</v>
          </cell>
          <cell r="O488" t="str">
            <v>Usi.VIII Pelotiz. Vit-Fer</v>
          </cell>
          <cell r="P488">
            <v>45411</v>
          </cell>
          <cell r="Q488" t="str">
            <v>PRESIDENTE - EDUARDO DE SALLES BARTOLOMEO</v>
          </cell>
          <cell r="R488" t="str">
            <v>VP EXEC OPERACOES - CARLOS HENRIQUE SENNA MEDEIROS</v>
          </cell>
          <cell r="S488" t="str">
            <v>DIR PELOTIZACAO - RODRIGO SABA RUGGIERO</v>
          </cell>
          <cell r="T488" t="str">
            <v>DIR OP TUBARAO UTILID BRIQUETE - FABIANO CUNHA BURNS</v>
          </cell>
          <cell r="U488" t="str">
            <v>GER GERAL MANUT PELOTIZ  TUB - DEIWIS BRAMBATI PEDRUZZI</v>
          </cell>
          <cell r="V488" t="str">
            <v>GER MANUT PELOTIZ TUBARAO 8 - MAURO LOPES CORDEIRO</v>
          </cell>
          <cell r="W488" t="str">
            <v>COORD ROTINA MANUT PELOTIZACAO - CRISLEY LEONEL BATISTA</v>
          </cell>
          <cell r="X488" t="str">
            <v>LIDIANE SOUZA GUIMARAES</v>
          </cell>
          <cell r="Y488" t="str">
            <v>Flavio.Bancatelli@vale.com</v>
          </cell>
          <cell r="Z488" t="str">
            <v>Vale S/A</v>
          </cell>
          <cell r="AA488" t="str">
            <v>Ferrosos</v>
          </cell>
          <cell r="AB488" t="str">
            <v>MANUTENÇÃO DE USINA DE PELOTIZAÇÃO</v>
          </cell>
          <cell r="AC488" t="str">
            <v>Denizete Corrêa</v>
          </cell>
          <cell r="AD488" t="str">
            <v>VERDE</v>
          </cell>
          <cell r="AE488" t="str">
            <v>Onsite (Presencial)</v>
          </cell>
          <cell r="AF488">
            <v>45414</v>
          </cell>
          <cell r="AG488" t="str">
            <v>PREENCHIDO</v>
          </cell>
          <cell r="AH488" t="str">
            <v>+55 27 99263-3592</v>
          </cell>
          <cell r="AI488" t="str">
            <v>07:30 as 16:30</v>
          </cell>
          <cell r="AJ488" t="str">
            <v>Mauro Cordeiro</v>
          </cell>
          <cell r="AK488" t="str">
            <v>mauro.cordeiro@vale.com</v>
          </cell>
          <cell r="AL488" t="str">
            <v>MANUTENÇÃO DE USINA DE PELOTIZAÇÃO</v>
          </cell>
          <cell r="AM488" t="str">
            <v>Trabalhamos na gerência de manutenção mecânica da Usina 8 de pelotização em Tubarão, somos responsáveis pela função manter da planta, trabalhando na rotina e melhoria dos gargalos observados nos processos.</v>
          </cell>
          <cell r="AN488" t="str">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ell>
          <cell r="AO488" t="str">
            <v>Onsite - Presencial</v>
          </cell>
          <cell r="AP488" t="str">
            <v>ES</v>
          </cell>
          <cell r="AQ488" t="str">
            <v>Vitória</v>
          </cell>
          <cell r="AR488" t="str">
            <v>Vitória, Vila Velha, Serra, Cariacica</v>
          </cell>
          <cell r="AS488" t="str">
            <v>Engenharia Mecânica</v>
          </cell>
          <cell r="AU488" t="str">
            <v>Diferencial - Básico</v>
          </cell>
          <cell r="AV488" t="str">
            <v>SAP R/3, Autocad, Project, Power BI, PI System, Pacote Office.</v>
          </cell>
          <cell r="AW488" t="str">
            <v>Acesso a escadas nas áreas operacionais</v>
          </cell>
          <cell r="AX488" t="str">
            <v>OK</v>
          </cell>
          <cell r="BA488" t="str">
            <v>OK</v>
          </cell>
          <cell r="BB488" t="str">
            <v>planilha EB</v>
          </cell>
          <cell r="BC488" t="str">
            <v>MINA E USINA</v>
          </cell>
        </row>
        <row r="489">
          <cell r="B489">
            <v>1072160</v>
          </cell>
          <cell r="C489">
            <v>1</v>
          </cell>
          <cell r="D489" t="str">
            <v>Estágio superior 6h</v>
          </cell>
          <cell r="E489" t="str">
            <v>ABERTO</v>
          </cell>
          <cell r="G489" t="str">
            <v>Aumento de Quadro</v>
          </cell>
          <cell r="H489">
            <v>81014957</v>
          </cell>
          <cell r="I489" t="str">
            <v>Crisley Leonel Batista</v>
          </cell>
          <cell r="J489" t="str">
            <v>crisley.batista@vale.com</v>
          </cell>
          <cell r="K489">
            <v>1390226</v>
          </cell>
          <cell r="L489" t="str">
            <v>Brasil/Espírito Santo</v>
          </cell>
          <cell r="M489" t="str">
            <v>VITORIA</v>
          </cell>
          <cell r="N489" t="str">
            <v>Vale S.A - 0220-42</v>
          </cell>
          <cell r="O489" t="str">
            <v>Usi.VIII Pelotiz. Vit-Fer</v>
          </cell>
          <cell r="P489">
            <v>45411</v>
          </cell>
          <cell r="Q489" t="str">
            <v>PRESIDENTE - EDUARDO DE SALLES BARTOLOMEO</v>
          </cell>
          <cell r="R489" t="str">
            <v>VP EXEC OPERACOES - CARLOS HENRIQUE SENNA MEDEIROS</v>
          </cell>
          <cell r="S489" t="str">
            <v>DIR PELOTIZACAO - RODRIGO SABA RUGGIERO</v>
          </cell>
          <cell r="T489" t="str">
            <v>DIR OP TUBARAO UTILID BRIQUETE - FABIANO CUNHA BURNS</v>
          </cell>
          <cell r="U489" t="str">
            <v>GER GERAL MANUT PELOTIZ  TUB - DEIWIS BRAMBATI PEDRUZZI</v>
          </cell>
          <cell r="V489" t="str">
            <v>GER MANUT PELOTIZ TUBARAO 8 - MAURO LOPES CORDEIRO</v>
          </cell>
          <cell r="W489" t="str">
            <v>COORD ROTINA MANUT PELOTIZACAO - CRISLEY LEONEL BATISTA</v>
          </cell>
          <cell r="X489" t="str">
            <v>LIDIANE SOUZA GUIMARAES</v>
          </cell>
          <cell r="Y489" t="str">
            <v>Flavio.Bancatelli@vale.com</v>
          </cell>
          <cell r="Z489" t="str">
            <v>Vale S/A</v>
          </cell>
          <cell r="AA489" t="str">
            <v>Ferrosos</v>
          </cell>
          <cell r="AB489" t="str">
            <v>MANUTENÇÃO DE USINA DE PELOTIZAÇÃO</v>
          </cell>
          <cell r="AC489" t="str">
            <v>Denizete Corrêa</v>
          </cell>
          <cell r="AD489" t="str">
            <v>VERDE</v>
          </cell>
          <cell r="AE489" t="str">
            <v>Onsite (Presencial)</v>
          </cell>
          <cell r="AF489">
            <v>45414</v>
          </cell>
          <cell r="AG489" t="str">
            <v>PREENCHIDO</v>
          </cell>
          <cell r="AH489" t="str">
            <v>+55 27 99263-3592</v>
          </cell>
          <cell r="AI489" t="str">
            <v>07:30 as 16:30</v>
          </cell>
          <cell r="AJ489" t="str">
            <v>Mauro Cordeiro</v>
          </cell>
          <cell r="AK489" t="str">
            <v>mauro.cordeiro@vale.com</v>
          </cell>
          <cell r="AL489" t="str">
            <v>MANUTENÇÃO DE USINA DE PELOTIZAÇÃO</v>
          </cell>
          <cell r="AM489" t="str">
            <v>Trabalhamos na gerência de manutenção mecânica da Usina 8 de pelotização em Tubarão, somos responsáveis pela função manter da planta, trabalhando na rotina e melhoria dos gargalos observados nos processos.</v>
          </cell>
          <cell r="AN489" t="str">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ell>
          <cell r="AO489" t="str">
            <v>Onsite - Presencial</v>
          </cell>
          <cell r="AP489" t="str">
            <v>ES</v>
          </cell>
          <cell r="AQ489" t="str">
            <v>Vitória</v>
          </cell>
          <cell r="AR489" t="str">
            <v>Vitória, Vila Velha, Serra, Cariacica</v>
          </cell>
          <cell r="AS489" t="str">
            <v>Engenharia Mecânica</v>
          </cell>
          <cell r="AU489" t="str">
            <v>Diferencial - Básico</v>
          </cell>
          <cell r="AV489" t="str">
            <v>SAP R/3, Autocad, Project, Power BI, PI System, Pacote Office.</v>
          </cell>
          <cell r="AW489" t="str">
            <v>Escadas de acesso a área operacional</v>
          </cell>
          <cell r="AX489" t="str">
            <v>OK</v>
          </cell>
          <cell r="BA489" t="str">
            <v>OK</v>
          </cell>
          <cell r="BB489" t="str">
            <v>planilha EB</v>
          </cell>
          <cell r="BC489" t="str">
            <v>MINA E USINA</v>
          </cell>
        </row>
        <row r="490">
          <cell r="B490">
            <v>1072161</v>
          </cell>
          <cell r="C490">
            <v>1</v>
          </cell>
          <cell r="D490" t="str">
            <v>Estágio superior 6h</v>
          </cell>
          <cell r="E490" t="str">
            <v>ABERTO</v>
          </cell>
          <cell r="G490" t="str">
            <v>Aumento de Quadro</v>
          </cell>
          <cell r="H490">
            <v>81043422</v>
          </cell>
          <cell r="I490" t="str">
            <v>FILIPE DE ARAUJO SERPA</v>
          </cell>
          <cell r="J490" t="str">
            <v>Filipe.Serpa@vale.com</v>
          </cell>
          <cell r="K490">
            <v>1020547</v>
          </cell>
          <cell r="L490" t="str">
            <v>Brasil/Pará</v>
          </cell>
          <cell r="M490" t="str">
            <v>PARAUAPEBAS</v>
          </cell>
          <cell r="N490" t="str">
            <v>Vale S.A - 0370-74</v>
          </cell>
          <cell r="O490" t="str">
            <v>Pce Mina N4-N5-Caraj�s</v>
          </cell>
          <cell r="P490">
            <v>45411</v>
          </cell>
          <cell r="Q490" t="str">
            <v>PRESIDENTE - EDUARDO DE SALLES BARTOLOMEO</v>
          </cell>
          <cell r="R490" t="str">
            <v>VP EXEC OPERACOES - CARLOS HENRIQUE SENNA MEDEIROS</v>
          </cell>
          <cell r="S490" t="str">
            <v>DIR CORREDOR NORTE - CARLOS RODRIGUES DE CAMPOS MELLO JUNIOR</v>
          </cell>
          <cell r="T490" t="str">
            <v>DIR ENG EXCEL OPER CORR NORTE - MARCELO ANDRADE DE FREITAS</v>
          </cell>
          <cell r="U490" t="str">
            <v>GER GERAL ENG USINAS SN SL MN - WILLIAN PEREIRA MARTINS</v>
          </cell>
          <cell r="V490" t="str">
            <v>COORD ENG CONFIABILID MANUT - FILIPE DE ARAUJO SERPA</v>
          </cell>
          <cell r="W490" t="str">
            <v>-</v>
          </cell>
          <cell r="X490" t="str">
            <v>LIDIANE SOUZA GUIMARAES</v>
          </cell>
          <cell r="Z490" t="str">
            <v>Vale S/A</v>
          </cell>
          <cell r="AA490" t="str">
            <v>Ferrosos</v>
          </cell>
          <cell r="AB490" t="str">
            <v>ENGENHARIA</v>
          </cell>
          <cell r="AC490" t="str">
            <v>Denizete Corrêa</v>
          </cell>
          <cell r="AD490" t="str">
            <v>VERDE</v>
          </cell>
          <cell r="AE490" t="str">
            <v>Remoto com acesso frequente (Híbrido)</v>
          </cell>
          <cell r="AF490">
            <v>45414</v>
          </cell>
          <cell r="AG490" t="str">
            <v>PREENCHIDO</v>
          </cell>
          <cell r="AH490">
            <v>94992685979</v>
          </cell>
          <cell r="AI490" t="str">
            <v>08h as 17h</v>
          </cell>
          <cell r="AJ490" t="str">
            <v>Filipe Serpa</v>
          </cell>
          <cell r="AK490" t="str">
            <v>filipe.serpa@vale.com</v>
          </cell>
          <cell r="AL490" t="str">
            <v>ENGENHARIA</v>
          </cell>
          <cell r="AM490"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490" t="str">
            <v>Apoio na elaboração de projetos, análise de falhas, estudos de confiabilidade, probabilidade de eventos e definições de estratégias de manutenção.</v>
          </cell>
          <cell r="AO490" t="str">
            <v>Híbrido - Remoto, acesso frequente</v>
          </cell>
          <cell r="AP490" t="str">
            <v>PA</v>
          </cell>
          <cell r="AQ490" t="str">
            <v>Parauapebas</v>
          </cell>
          <cell r="AR490" t="str">
            <v>Parauapebas - PA</v>
          </cell>
          <cell r="AS490" t="str">
            <v>Engenharia Elétrica, Engenharia Mecânica, Engenharia Civil, Engenharia de Produção</v>
          </cell>
          <cell r="AU490" t="str">
            <v>Diferencial - Intermediário</v>
          </cell>
          <cell r="AV490" t="str">
            <v>Pacote Office - Obrigatório, SAP, Weibull/Blocksim e Power BI - Desejável.</v>
          </cell>
          <cell r="AW490" t="str">
            <v>A área de trabalho principal (Prédio do PCE) somente pode ser acessado por escadas fixas.</v>
          </cell>
          <cell r="AX490" t="str">
            <v xml:space="preserve">NOT OK </v>
          </cell>
          <cell r="AY490" t="str">
            <v>cursos de Engenharia Eletrotécnica e Engenharia Eletromecânica não disponíveis</v>
          </cell>
          <cell r="AZ490">
            <v>45415</v>
          </cell>
          <cell r="BA490" t="str">
            <v>OK</v>
          </cell>
          <cell r="BB490" t="str">
            <v>planilha EB</v>
          </cell>
          <cell r="BC490" t="str">
            <v>MINA E USINA</v>
          </cell>
        </row>
        <row r="491">
          <cell r="B491">
            <v>1072163</v>
          </cell>
          <cell r="C491">
            <v>1</v>
          </cell>
          <cell r="D491" t="str">
            <v>Estágio superior 6h</v>
          </cell>
          <cell r="E491" t="str">
            <v>ABERTO</v>
          </cell>
          <cell r="G491" t="str">
            <v>Aumento de Quadro</v>
          </cell>
          <cell r="H491">
            <v>521878</v>
          </cell>
          <cell r="I491" t="str">
            <v>Alcindo de Souza Lima Junior</v>
          </cell>
          <cell r="J491" t="str">
            <v>alcindo.lima@vale.com</v>
          </cell>
          <cell r="K491">
            <v>1020547</v>
          </cell>
          <cell r="L491" t="str">
            <v>Brasil/Pará</v>
          </cell>
          <cell r="M491" t="str">
            <v>PARAUAPEBAS</v>
          </cell>
          <cell r="N491" t="str">
            <v>Vale S.A - 0370-74</v>
          </cell>
          <cell r="O491" t="str">
            <v>Pce Mina N4-N5-Caraj�s</v>
          </cell>
          <cell r="P491">
            <v>45411</v>
          </cell>
          <cell r="Q491" t="str">
            <v>PRESIDENTE - EDUARDO DE SALLES BARTOLOMEO</v>
          </cell>
          <cell r="R491" t="str">
            <v>VP EXEC OPERACOES - CARLOS HENRIQUE SENNA MEDEIROS</v>
          </cell>
          <cell r="S491" t="str">
            <v>DIR CORREDOR NORTE - CARLOS RODRIGUES DE CAMPOS MELLO JUNIOR</v>
          </cell>
          <cell r="T491" t="str">
            <v>DIR ENG EXCEL OPER CORR NORTE - MARCELO ANDRADE DE FREITAS</v>
          </cell>
          <cell r="U491" t="str">
            <v>GER GERAL ENG USINAS SN SL MN - WILLIAN PEREIRA MARTINS</v>
          </cell>
          <cell r="V491" t="str">
            <v>COORD ENG MANUTENCAO MINERACAO - ALCINDO DE SOUZA LIMA JUNIOR</v>
          </cell>
          <cell r="W491" t="str">
            <v>-</v>
          </cell>
          <cell r="X491" t="str">
            <v>LIDIANE SOUZA GUIMARAES</v>
          </cell>
          <cell r="Z491" t="str">
            <v>Vale S/A</v>
          </cell>
          <cell r="AA491" t="str">
            <v>Ferrosos</v>
          </cell>
          <cell r="AB491" t="str">
            <v>ENGENHARIA</v>
          </cell>
          <cell r="AC491" t="str">
            <v>Denizete Corrêa</v>
          </cell>
          <cell r="AD491" t="str">
            <v>VERDE</v>
          </cell>
          <cell r="AE491" t="str">
            <v>Remoto com acesso frequente (Híbrido)</v>
          </cell>
          <cell r="AF491">
            <v>45414</v>
          </cell>
          <cell r="AG491" t="str">
            <v>PREENCHIDO</v>
          </cell>
          <cell r="AH491">
            <v>94992094038</v>
          </cell>
          <cell r="AI491" t="str">
            <v>07:30 as 16:30</v>
          </cell>
          <cell r="AJ491" t="str">
            <v xml:space="preserve">Fabio Pereira de Oliveira </v>
          </cell>
          <cell r="AK491" t="str">
            <v>fabio.oliveira9@vale.com</v>
          </cell>
          <cell r="AL491" t="str">
            <v>ENGENHARIA</v>
          </cell>
          <cell r="AM491" t="str">
            <v>Desenvolvimento de Estratégia Manutenção/Operação e estudos de confiabilidade do beneficiamento mineral</v>
          </cell>
          <cell r="AN491" t="str">
            <v xml:space="preserve">Acompanhar o desenvolvimento da construção da estratégia, acompanhar a construção dos planos de manutenção, acompanhar o desenvolvimento de estudos estatísticos e tratamento de base de dados; </v>
          </cell>
          <cell r="AO491" t="str">
            <v>Híbrido - Remoto, acesso frequente</v>
          </cell>
          <cell r="AP491" t="str">
            <v>PA</v>
          </cell>
          <cell r="AQ491" t="str">
            <v>Parauapebas</v>
          </cell>
          <cell r="AR491" t="str">
            <v>Parauapebas</v>
          </cell>
          <cell r="AS491" t="str">
            <v>Engenharia Mecânica, Engenharia Elétrica, Engenharia de Produção</v>
          </cell>
          <cell r="AU491" t="str">
            <v>Diferencial - Intermediário</v>
          </cell>
          <cell r="AV491" t="str">
            <v>Pareto, Ishikawa, 5 porquês e PDCA</v>
          </cell>
          <cell r="AX491" t="str">
            <v xml:space="preserve">NOT OK </v>
          </cell>
          <cell r="AY491" t="str">
            <v>curso de engenharia de minas não disponível</v>
          </cell>
          <cell r="AZ491">
            <v>45415</v>
          </cell>
          <cell r="BA491" t="str">
            <v>OK</v>
          </cell>
          <cell r="BB491" t="str">
            <v>planilha EB</v>
          </cell>
          <cell r="BC491" t="str">
            <v>MINA E USINA</v>
          </cell>
        </row>
        <row r="492">
          <cell r="B492">
            <v>1072164</v>
          </cell>
          <cell r="C492">
            <v>1</v>
          </cell>
          <cell r="D492" t="str">
            <v>Estágio superior 6h</v>
          </cell>
          <cell r="E492" t="str">
            <v>ABERTO</v>
          </cell>
          <cell r="G492" t="str">
            <v>Aumento de Quadro</v>
          </cell>
          <cell r="H492">
            <v>833053</v>
          </cell>
          <cell r="I492" t="str">
            <v>Vinicius Gurgel Damasceno</v>
          </cell>
          <cell r="J492" t="str">
            <v>vinicius.damasceno@vale.com</v>
          </cell>
          <cell r="K492">
            <v>1300014</v>
          </cell>
          <cell r="L492" t="str">
            <v xml:space="preserve">Brasil/Minas Gerais </v>
          </cell>
          <cell r="M492" t="str">
            <v>NOVA LIMA</v>
          </cell>
          <cell r="N492" t="str">
            <v>Vale S.A - 0034-12</v>
          </cell>
          <cell r="O492" t="str">
            <v>Eng. de Manut. Vargem Gra</v>
          </cell>
          <cell r="P492">
            <v>45411</v>
          </cell>
          <cell r="Q492" t="str">
            <v>PRESIDENTE - EDUARDO DE SALLES BARTOLOMEO</v>
          </cell>
          <cell r="R492" t="str">
            <v>VP EXEC OPERACOES - CARLOS HENRIQUE SENNA MEDEIROS</v>
          </cell>
          <cell r="S492" t="str">
            <v>DIR CORREDOR SUL - DIOGO AFONSO COSTA</v>
          </cell>
          <cell r="T492" t="str">
            <v>GER IMPL OBRAS INTEGR INV CORR - FELISBERTO CALDEIRA BRANT JUNIOR</v>
          </cell>
          <cell r="U492" t="str">
            <v>COORD PL CONTR INTEGRID ESTRUT - VINICIUS GURGEL DAMASCENO</v>
          </cell>
          <cell r="V492" t="str">
            <v>-</v>
          </cell>
          <cell r="W492" t="str">
            <v>-</v>
          </cell>
          <cell r="X492" t="str">
            <v>LIDIANE SOUZA GUIMARAES</v>
          </cell>
          <cell r="Y492" t="str">
            <v>gizelle.soraja@vale.com</v>
          </cell>
          <cell r="Z492" t="str">
            <v>Vale S/A</v>
          </cell>
          <cell r="AA492" t="str">
            <v>Ferrosos</v>
          </cell>
          <cell r="AB492" t="str">
            <v>Integridade Estrutural e Implantação de Projetos Correntes</v>
          </cell>
          <cell r="AC492" t="str">
            <v>Denizete Corrêa</v>
          </cell>
          <cell r="AD492" t="str">
            <v>VERDE</v>
          </cell>
          <cell r="AE492" t="str">
            <v>Onsite (Presencial)</v>
          </cell>
          <cell r="AF492">
            <v>45414</v>
          </cell>
          <cell r="AG492" t="str">
            <v>PREENCHIDO</v>
          </cell>
          <cell r="AH492">
            <v>31999529701</v>
          </cell>
          <cell r="AI492" t="str">
            <v>07:30 / 16:30</v>
          </cell>
          <cell r="AJ492" t="str">
            <v>Giordan Resende</v>
          </cell>
          <cell r="AK492" t="str">
            <v>griordan.resende@vale.com</v>
          </cell>
          <cell r="AL492" t="str">
            <v>Integridade Estrutural e Implantação de Projetos Correntes</v>
          </cell>
          <cell r="AM492" t="str">
            <v xml:space="preserve">Implantação de obras de integridade estrutural e projetos correntes no complexo Vagem Grande
</v>
          </cell>
          <cell r="AN492" t="str">
            <v>Acompanhamento em campo de obras de implantação 
Participação de boas práticas e implantação de melhorias dos processos
Elaboração de relatórios</v>
          </cell>
          <cell r="AO492" t="str">
            <v>Onsite - Presencial</v>
          </cell>
          <cell r="AP492" t="str">
            <v>MG</v>
          </cell>
          <cell r="AQ492" t="str">
            <v>Nova Lima</v>
          </cell>
          <cell r="AR492" t="str">
            <v>Nova Lima, Itabirito , Belo Horizonte</v>
          </cell>
          <cell r="AS492" t="str">
            <v>Engenharia Mecânica, Engenharia Mecatrônica</v>
          </cell>
          <cell r="AU492" t="str">
            <v>Diferencial - Intermediário</v>
          </cell>
          <cell r="AV492" t="str">
            <v>Autocad, BIM, PowerBI</v>
          </cell>
          <cell r="AX492" t="str">
            <v xml:space="preserve">NOT OK </v>
          </cell>
          <cell r="AY492" t="str">
            <v>Vaga aberta como onsite, informado acesso frequente em forms</v>
          </cell>
          <cell r="AZ492" t="str">
            <v>06/06 Modalidade é Onsite (Tatiana)</v>
          </cell>
          <cell r="BA492" t="str">
            <v>OK</v>
          </cell>
          <cell r="BB492" t="str">
            <v>planilha EB</v>
          </cell>
          <cell r="BC492" t="str">
            <v>MINA E USINA</v>
          </cell>
        </row>
        <row r="493">
          <cell r="B493">
            <v>1072165</v>
          </cell>
          <cell r="C493">
            <v>1</v>
          </cell>
          <cell r="D493" t="str">
            <v>Estágio superior 6h</v>
          </cell>
          <cell r="E493" t="str">
            <v>ABERTO</v>
          </cell>
          <cell r="G493" t="str">
            <v>Aumento de Quadro</v>
          </cell>
          <cell r="H493">
            <v>833053</v>
          </cell>
          <cell r="I493" t="str">
            <v>Vinicius Gurgel Damasceno</v>
          </cell>
          <cell r="J493" t="str">
            <v>vinicius.damasceno@vale.com</v>
          </cell>
          <cell r="K493">
            <v>1300014</v>
          </cell>
          <cell r="L493" t="str">
            <v xml:space="preserve">Brasil/Minas Gerais </v>
          </cell>
          <cell r="M493" t="str">
            <v>NOVA LIMA</v>
          </cell>
          <cell r="N493" t="str">
            <v>Vale S.A - 0034-12</v>
          </cell>
          <cell r="O493" t="str">
            <v>Eng. de Manut. Vargem Gra</v>
          </cell>
          <cell r="P493">
            <v>45411</v>
          </cell>
          <cell r="Q493" t="str">
            <v>PRESIDENTE - EDUARDO DE SALLES BARTOLOMEO</v>
          </cell>
          <cell r="R493" t="str">
            <v>VP EXEC OPERACOES - CARLOS HENRIQUE SENNA MEDEIROS</v>
          </cell>
          <cell r="S493" t="str">
            <v>DIR CORREDOR SUL - DIOGO AFONSO COSTA</v>
          </cell>
          <cell r="T493" t="str">
            <v>GER IMPL OBRAS INTEGR INV CORR - FELISBERTO CALDEIRA BRANT JUNIOR</v>
          </cell>
          <cell r="U493" t="str">
            <v>COORD PL CONTR INTEGRID ESTRUT - VINICIUS GURGEL DAMASCENO</v>
          </cell>
          <cell r="V493" t="str">
            <v>-</v>
          </cell>
          <cell r="W493" t="str">
            <v>-</v>
          </cell>
          <cell r="X493" t="str">
            <v>LIDIANE SOUZA GUIMARAES</v>
          </cell>
          <cell r="Y493" t="str">
            <v>gizelle.soraja@vale.com</v>
          </cell>
          <cell r="Z493" t="str">
            <v>Vale S/A</v>
          </cell>
          <cell r="AA493" t="str">
            <v>Ferrosos</v>
          </cell>
          <cell r="AB493" t="str">
            <v>Integridade Estrutural e Implantação de Projetos Correntes</v>
          </cell>
          <cell r="AC493" t="str">
            <v>Denizete Corrêa</v>
          </cell>
          <cell r="AD493" t="str">
            <v>VERDE</v>
          </cell>
          <cell r="AE493" t="str">
            <v>Onsite (Presencial)</v>
          </cell>
          <cell r="AF493">
            <v>45414</v>
          </cell>
          <cell r="AG493" t="str">
            <v>PREENCHIDO</v>
          </cell>
          <cell r="AH493">
            <v>31999529701</v>
          </cell>
          <cell r="AI493" t="str">
            <v>07:30 / 16:30</v>
          </cell>
          <cell r="AJ493" t="str">
            <v>Rafael Trajano</v>
          </cell>
          <cell r="AK493" t="str">
            <v>rafael.trajano@vale.com</v>
          </cell>
          <cell r="AL493" t="str">
            <v>Integridade Estrutural e Implantação de Projetos Correntes</v>
          </cell>
          <cell r="AM493" t="str">
            <v>Implantação de obras de integridade estrutural, civis geotécnicas e projetos correntes no complexo Vagem Grande</v>
          </cell>
          <cell r="AN493" t="str">
            <v>Acompanhamento em campo de obras de implantação 
Participação de boas práticas e implantação de melhorias dos processos
Elaboração de relatórios</v>
          </cell>
          <cell r="AO493" t="str">
            <v>Onsite - Presencial</v>
          </cell>
          <cell r="AP493" t="str">
            <v>MG</v>
          </cell>
          <cell r="AQ493" t="str">
            <v>Nova Lima</v>
          </cell>
          <cell r="AR493" t="str">
            <v>Nova Lima, Belo Horizonte</v>
          </cell>
          <cell r="AS493" t="str">
            <v>Engenharia Civil</v>
          </cell>
          <cell r="AU493" t="str">
            <v>Diferencial - Intermediário</v>
          </cell>
          <cell r="AV493" t="str">
            <v>BIM, Autocad, PowerBi</v>
          </cell>
          <cell r="AX493" t="str">
            <v xml:space="preserve">NOT OK </v>
          </cell>
          <cell r="AY493" t="str">
            <v>Vaga aberta como onsite, informado acesso frequente em forms</v>
          </cell>
          <cell r="AZ493" t="str">
            <v>06/06 Modalidade é Onsite (Tatiana)</v>
          </cell>
          <cell r="BA493" t="str">
            <v>OK</v>
          </cell>
          <cell r="BB493" t="str">
            <v>planilha EB</v>
          </cell>
          <cell r="BC493" t="str">
            <v>MINA E USINA</v>
          </cell>
        </row>
        <row r="494">
          <cell r="B494">
            <v>1072172</v>
          </cell>
          <cell r="C494">
            <v>1</v>
          </cell>
          <cell r="D494" t="str">
            <v>Estágio superior 6h</v>
          </cell>
          <cell r="E494" t="str">
            <v>ABERTO</v>
          </cell>
          <cell r="G494" t="str">
            <v>Aumento de Quadro</v>
          </cell>
          <cell r="H494">
            <v>81037412</v>
          </cell>
          <cell r="I494" t="str">
            <v>DANIELI LIMA DE SOUSA</v>
          </cell>
          <cell r="J494" t="str">
            <v>Danieli.Sousa@vale.com</v>
          </cell>
          <cell r="K494">
            <v>1360463</v>
          </cell>
          <cell r="L494" t="str">
            <v>Brasil/Pará</v>
          </cell>
          <cell r="M494" t="str">
            <v>MARABA</v>
          </cell>
          <cell r="N494" t="str">
            <v>Salobo Metais S.A. - 0002</v>
          </cell>
          <cell r="O494" t="str">
            <v>Usina Sala da Preditiva S</v>
          </cell>
          <cell r="P494">
            <v>45411</v>
          </cell>
          <cell r="Q494" t="str">
            <v>PRESIDENTE - EDUARDO DE SALLES BARTOLOMEO</v>
          </cell>
          <cell r="R494" t="str">
            <v>DIR, NORTH ATLANTIC OPERATIONS - ALFREDO PONTES DE SANTANA</v>
          </cell>
          <cell r="S494" t="str">
            <v>DIR OPER METAIS BASICO ATL SUL - ANTONIO DAHER PADOVEZI</v>
          </cell>
          <cell r="T494" t="str">
            <v>DIR LOG SUPORT NEG BM - ALINE MICHELLE DE OLIVEIRA VELOSO</v>
          </cell>
          <cell r="U494" t="str">
            <v>COORD IMPLANT OBRAS INTEGRIDAD - DANIELI LIMA DE SOUSA</v>
          </cell>
          <cell r="V494" t="str">
            <v>-</v>
          </cell>
          <cell r="W494" t="str">
            <v>-</v>
          </cell>
          <cell r="X494" t="str">
            <v>LIDIANE SOUZA GUIMARAES</v>
          </cell>
          <cell r="Y494" t="str">
            <v>veiga.luciana@vale.com</v>
          </cell>
          <cell r="Z494" t="str">
            <v>Salobo Metais Ltda</v>
          </cell>
          <cell r="AA494" t="str">
            <v>Metais Básicos</v>
          </cell>
          <cell r="AB494" t="str">
            <v>Integridade Estrutural e Implantação de Projetos Correntes</v>
          </cell>
          <cell r="AC494" t="str">
            <v>Denizete Corrêa</v>
          </cell>
          <cell r="AD494" t="str">
            <v>VERDE</v>
          </cell>
          <cell r="AE494" t="str">
            <v>Onsite (Presencial)</v>
          </cell>
          <cell r="AF494">
            <v>45414</v>
          </cell>
          <cell r="AG494" t="str">
            <v>PREENCHIDO</v>
          </cell>
          <cell r="AH494">
            <v>94992851524</v>
          </cell>
          <cell r="AI494" t="str">
            <v>8:00 as 16hs</v>
          </cell>
          <cell r="AJ494" t="str">
            <v xml:space="preserve">Jefferson Sousa Almeida </v>
          </cell>
          <cell r="AK494" t="str">
            <v>jefferson.almeida@vale.com</v>
          </cell>
          <cell r="AL494" t="str">
            <v>Integridade Estrutural e Implantação de Projetos Correntes</v>
          </cell>
          <cell r="AM494" t="str">
            <v xml:space="preserve">Integridade Estrutural- Garantir a integridade dos ativos ( estrutura primária e secundária) </v>
          </cell>
          <cell r="AN494" t="str">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ell>
          <cell r="AO494" t="str">
            <v>Onsite - Presencial</v>
          </cell>
          <cell r="AP494" t="str">
            <v>PA</v>
          </cell>
          <cell r="AQ494" t="str">
            <v>Marabá</v>
          </cell>
          <cell r="AR494" t="str">
            <v>Parauapebas- PA</v>
          </cell>
          <cell r="AS494" t="str">
            <v>Engenharia Civil, Engenharia Mecânica</v>
          </cell>
          <cell r="AU494" t="str">
            <v>Não é necessário para minha vaga</v>
          </cell>
          <cell r="AV494" t="str">
            <v>POwer BI, auto cad</v>
          </cell>
          <cell r="AW494" t="str">
            <v>Sim, nosso trabalho é em área industrial , onde não tem acessibilidade.</v>
          </cell>
          <cell r="AX494" t="str">
            <v>OK</v>
          </cell>
          <cell r="BA494" t="str">
            <v>OK</v>
          </cell>
          <cell r="BB494" t="str">
            <v>planilha EB</v>
          </cell>
          <cell r="BC494" t="str">
            <v>FERROVIAS</v>
          </cell>
        </row>
        <row r="495">
          <cell r="B495">
            <v>1072176</v>
          </cell>
          <cell r="C495">
            <v>1</v>
          </cell>
          <cell r="D495" t="str">
            <v>Estágio superior 6h</v>
          </cell>
          <cell r="E495" t="str">
            <v>ABERTO</v>
          </cell>
          <cell r="G495" t="str">
            <v>Aumento de Quadro</v>
          </cell>
          <cell r="H495">
            <v>203802</v>
          </cell>
          <cell r="I495" t="str">
            <v>Marcia Rita Fonte Boa Mateus</v>
          </cell>
          <cell r="J495" t="str">
            <v>marcia.mateus@vale.com</v>
          </cell>
          <cell r="K495">
            <v>2010578</v>
          </cell>
          <cell r="L495" t="str">
            <v xml:space="preserve">Brasil/Minas Gerais </v>
          </cell>
          <cell r="M495" t="str">
            <v>NOVA LIMA</v>
          </cell>
          <cell r="N495" t="str">
            <v>VALE S.A - 0141-04</v>
          </cell>
          <cell r="O495" t="str">
            <v>Reparacao Jardim Canada (</v>
          </cell>
          <cell r="P495">
            <v>45411</v>
          </cell>
          <cell r="Q495" t="str">
            <v>PRESIDENTE - EDUARDO DE SALLES BARTOLOMEO</v>
          </cell>
          <cell r="R495" t="str">
            <v>VP EXEC PROJETOS - ALEXANDRE GOMES PEREIRA</v>
          </cell>
          <cell r="S495" t="str">
            <v>DIR PROJETOS URBANOS E INFRA - LUCIANO EZIQUIEL DA SILVA</v>
          </cell>
          <cell r="T495" t="str">
            <v>DIR PROJ VALOR SOCIAL SUL SUD - ROGERIO BUENO GALVAO</v>
          </cell>
          <cell r="U495" t="str">
            <v>GER GERAL INT ENG VSOC SUL SUD - EDUARDO JACOB DE MIRANDA</v>
          </cell>
          <cell r="V495" t="str">
            <v>GER CONTROLE OBRAS VSOCIAL - MARCIA RITA FONTE BOA MATEUS</v>
          </cell>
          <cell r="W495" t="str">
            <v>-</v>
          </cell>
          <cell r="X495" t="str">
            <v>LIDIANE SOUZA GUIMARAES</v>
          </cell>
          <cell r="Y495" t="str">
            <v>danielly.thomazi@vale.com</v>
          </cell>
          <cell r="Z495" t="str">
            <v>Vale S/A</v>
          </cell>
          <cell r="AA495" t="str">
            <v>Corporativo</v>
          </cell>
          <cell r="AB495" t="str">
            <v>GESTÃO DE CONTRATOS</v>
          </cell>
          <cell r="AC495" t="str">
            <v>Vanessa Medeiros</v>
          </cell>
          <cell r="AD495" t="str">
            <v>VERDE</v>
          </cell>
          <cell r="AE495" t="str">
            <v>Remoto com acesso eventual (Home Office)</v>
          </cell>
          <cell r="AF495">
            <v>45414</v>
          </cell>
          <cell r="AG495" t="str">
            <v>PREENCHIDO</v>
          </cell>
          <cell r="AH495">
            <v>31988186105</v>
          </cell>
          <cell r="AI495" t="str">
            <v>08h as 17h20min</v>
          </cell>
          <cell r="AJ495" t="str">
            <v>Alex Almeida</v>
          </cell>
          <cell r="AK495" t="str">
            <v>alex.almeida@vale.com</v>
          </cell>
          <cell r="AL495" t="str">
            <v>GESTÃO DE CONTRATOS</v>
          </cell>
          <cell r="AM495" t="str">
            <v>Trabalhamos na Gestão de Contratos da Diretoria de Projetos de Valor Social. Atuamos na parte antes da contratação, fazemos toda integração entre os stakeholders internos, fazemos as documentações para contratação, diligenciamos todo o processo de suprimentos até o fechamento do handover, com o contrato assinado.</v>
          </cell>
          <cell r="AN495" t="str">
            <v xml:space="preserve">Responsável pela elaboração e gestão dos indicadores da gerencia
Diligenciamento de Contratações
</v>
          </cell>
          <cell r="AO495" t="str">
            <v>Híbrido - Remoto com acesso eventual (Ida de 1 a 2x por semana ou sob demanda)</v>
          </cell>
          <cell r="AP495" t="str">
            <v>MG</v>
          </cell>
          <cell r="AQ495" t="str">
            <v>Nova Lima</v>
          </cell>
          <cell r="AR495" t="str">
            <v>região metropolitana de BH</v>
          </cell>
          <cell r="AS495" t="str">
            <v>Engenharia Civil, Engenharia Mecânica</v>
          </cell>
          <cell r="AU495" t="str">
            <v>Diferencial - Intermediário</v>
          </cell>
          <cell r="AV495" t="str">
            <v>PowerBI, Sharepoint, Banco de Dados, SAP,</v>
          </cell>
          <cell r="AW495">
            <v>0</v>
          </cell>
          <cell r="AX495" t="str">
            <v xml:space="preserve">NOT OK </v>
          </cell>
          <cell r="AY495" t="str">
            <v>vaga aberta como acesso eventual, informado ser acesso frequente em FORMS</v>
          </cell>
          <cell r="AZ495" t="str">
            <v>23/05 Gestor informou Eventual (com ida ao escritório de 1 ou 2 vezes por semana, ou sob demanda); 23/05 Encaminhado e-mail para gestora;</v>
          </cell>
          <cell r="BA495" t="str">
            <v>OK</v>
          </cell>
          <cell r="BB495" t="str">
            <v>planilha EB</v>
          </cell>
          <cell r="BC495" t="str">
            <v>FINANÇAS</v>
          </cell>
        </row>
        <row r="496">
          <cell r="B496">
            <v>1072179</v>
          </cell>
          <cell r="C496">
            <v>1</v>
          </cell>
          <cell r="D496" t="str">
            <v>Estágio superior 6h</v>
          </cell>
          <cell r="E496" t="str">
            <v>ABERTO</v>
          </cell>
          <cell r="G496" t="str">
            <v>Aumento de Quadro</v>
          </cell>
          <cell r="H496">
            <v>81043422</v>
          </cell>
          <cell r="I496" t="str">
            <v>FILIPE DE ARAUJO SERPA</v>
          </cell>
          <cell r="J496" t="str">
            <v>Filipe.Serpa@vale.com</v>
          </cell>
          <cell r="K496">
            <v>1020547</v>
          </cell>
          <cell r="L496" t="str">
            <v>Brasil/Pará</v>
          </cell>
          <cell r="M496" t="str">
            <v>PARAUAPEBAS</v>
          </cell>
          <cell r="N496" t="str">
            <v>Vale S.A - 0370-74</v>
          </cell>
          <cell r="O496" t="str">
            <v>Pce Mina N4-N5-Caraj�s</v>
          </cell>
          <cell r="P496">
            <v>45411</v>
          </cell>
          <cell r="Q496" t="str">
            <v>PRESIDENTE - EDUARDO DE SALLES BARTOLOMEO</v>
          </cell>
          <cell r="R496" t="str">
            <v>VP EXEC OPERACOES - CARLOS HENRIQUE SENNA MEDEIROS</v>
          </cell>
          <cell r="S496" t="str">
            <v>DIR CORREDOR NORTE - CARLOS RODRIGUES DE CAMPOS MELLO JUNIOR</v>
          </cell>
          <cell r="T496" t="str">
            <v>DIR ENG EXCEL OPER CORR NORTE - MARCELO ANDRADE DE FREITAS</v>
          </cell>
          <cell r="U496" t="str">
            <v>GER GERAL ENG USINAS SN SL MN - WILLIAN PEREIRA MARTINS</v>
          </cell>
          <cell r="V496" t="str">
            <v>COORD ENG CONFIABILID MANUT - FILIPE DE ARAUJO SERPA</v>
          </cell>
          <cell r="W496" t="str">
            <v>-</v>
          </cell>
          <cell r="X496" t="str">
            <v>LIDIANE SOUZA GUIMARAES</v>
          </cell>
          <cell r="Z496" t="str">
            <v>Vale S/A</v>
          </cell>
          <cell r="AA496" t="str">
            <v>Ferrosos</v>
          </cell>
          <cell r="AB496" t="str">
            <v>ENGENHARIA</v>
          </cell>
          <cell r="AC496" t="str">
            <v>Denizete Corrêa</v>
          </cell>
          <cell r="AD496" t="str">
            <v>VERDE</v>
          </cell>
          <cell r="AE496" t="str">
            <v>Remoto com acesso frequente (Híbrido)</v>
          </cell>
          <cell r="AF496">
            <v>45414</v>
          </cell>
          <cell r="AG496" t="str">
            <v>PREENCHIDO</v>
          </cell>
          <cell r="AH496">
            <v>94992685979</v>
          </cell>
          <cell r="AI496" t="str">
            <v>08h as 17h</v>
          </cell>
          <cell r="AJ496" t="str">
            <v>Fábio Oliveira</v>
          </cell>
          <cell r="AK496" t="str">
            <v>fabio.oliveira9@vale.com</v>
          </cell>
          <cell r="AL496" t="str">
            <v>ENGENHARIA</v>
          </cell>
          <cell r="AM496" t="str">
            <v>Coordenação de Estratégia de Manutenção e Operação de Usina. Essa área define as principais premissas de longo prazo para prevenção de falha e otimização da operação das Usinas de Serra Norte, Serra Leste e Manganês. Realiza estudos complexos de confiabilidade, estatística e probabilidades. Define planos de manutenção, e alinha as demais áreas executantes nas estratégias definidas.</v>
          </cell>
          <cell r="AN496" t="str">
            <v>Apoio na elaboração de projetos, análise de falhas, estudos de confiabilidade, probabilidade de eventos e definições de estratégias de manutenção.</v>
          </cell>
          <cell r="AO496" t="str">
            <v>Híbrido - Remoto, acesso frequente</v>
          </cell>
          <cell r="AP496" t="str">
            <v>PA</v>
          </cell>
          <cell r="AQ496" t="str">
            <v>Parauapebas</v>
          </cell>
          <cell r="AR496" t="str">
            <v>Parauapebas - PA</v>
          </cell>
          <cell r="AS496" t="str">
            <v>Engenharia Elétrica, Engenharia Mecânica, Engenharia Civil, Engenharia de Produção</v>
          </cell>
          <cell r="AU496" t="str">
            <v>Diferencial - Intermediário</v>
          </cell>
          <cell r="AV496" t="str">
            <v>Pacote Office - Obrigatório, SAP, Weibull/Blocksim e Power BI - Desejável.</v>
          </cell>
          <cell r="AW496" t="str">
            <v>A área de trabalho principal (Prédio do PCE) somente pode ser acessado por escadas fixas.</v>
          </cell>
          <cell r="AX496" t="str">
            <v xml:space="preserve">NOT OK </v>
          </cell>
          <cell r="AY496" t="str">
            <v>cursos de Engenharia Eletrotécnica e Engenharia Eletromecânica não disponíveis</v>
          </cell>
          <cell r="AZ496">
            <v>45415</v>
          </cell>
          <cell r="BA496" t="str">
            <v>OK</v>
          </cell>
          <cell r="BB496" t="str">
            <v>planilha EB</v>
          </cell>
          <cell r="BC496" t="str">
            <v>MINA E USINA</v>
          </cell>
        </row>
        <row r="497">
          <cell r="B497">
            <v>1072184</v>
          </cell>
          <cell r="C497">
            <v>1</v>
          </cell>
          <cell r="D497" t="str">
            <v>Estágio superior 6h</v>
          </cell>
          <cell r="E497" t="str">
            <v>ABERTO</v>
          </cell>
          <cell r="G497" t="str">
            <v>Aumento de Quadro</v>
          </cell>
          <cell r="H497">
            <v>517257</v>
          </cell>
          <cell r="I497" t="str">
            <v>Maykell Leite da Costa</v>
          </cell>
          <cell r="J497" t="str">
            <v>maykell.costa@vale.com</v>
          </cell>
          <cell r="K497">
            <v>1010992</v>
          </cell>
          <cell r="L497" t="str">
            <v>Brasil/Rio de Janeiro</v>
          </cell>
          <cell r="M497" t="str">
            <v>RIO DE JANEIRO</v>
          </cell>
          <cell r="N497" t="str">
            <v>Vale S.A - 0001-54</v>
          </cell>
          <cell r="O497" t="str">
            <v>Torre Oscar Niemeyer - RJ</v>
          </cell>
          <cell r="P497">
            <v>45411</v>
          </cell>
          <cell r="Q497" t="str">
            <v>PRESIDENTE - EDUARDO DE SALLES BARTOLOMEO</v>
          </cell>
          <cell r="R497" t="str">
            <v>VP EXEC SUSTENTABILIDADE - MARIA LUIZA DE OLIVEIRA PINTO E PAIVA</v>
          </cell>
          <cell r="S497" t="str">
            <v>DIR GESTAO TERRITORIOS - MARCELO DA SILVA KLEIN</v>
          </cell>
          <cell r="T497" t="str">
            <v>DIR INVEST SOCIAL PRIVADO - FLAVIA MARTINS CONSTANT</v>
          </cell>
          <cell r="U497" t="str">
            <v>GER GERAL FUND VALE VOLUNTAR - PAMELLA BRAGA DE CNOP</v>
          </cell>
          <cell r="V497" t="str">
            <v>GER INVESTIMENTO SOCIAL - MAYKELL LEITE DA COSTA</v>
          </cell>
          <cell r="W497" t="str">
            <v>-</v>
          </cell>
          <cell r="X497" t="str">
            <v>LIDIANE SOUZA GUIMARAES</v>
          </cell>
          <cell r="Y497" t="str">
            <v>larissa.mouchrek@vale.com</v>
          </cell>
          <cell r="Z497" t="str">
            <v>Vale S/A</v>
          </cell>
          <cell r="AA497" t="str">
            <v>Corporativo</v>
          </cell>
          <cell r="AB497" t="str">
            <v>SUSTENTABILIDADE</v>
          </cell>
          <cell r="AC497" t="str">
            <v>Vanessa Medeiros</v>
          </cell>
          <cell r="AD497" t="str">
            <v>VERDE</v>
          </cell>
          <cell r="AE497" t="str">
            <v>Remoto com acesso eventual (Home Office)</v>
          </cell>
          <cell r="AF497">
            <v>45414</v>
          </cell>
          <cell r="AG497" t="str">
            <v>PREENCHIDO</v>
          </cell>
          <cell r="AH497">
            <v>31971808638</v>
          </cell>
          <cell r="AI497" t="str">
            <v>9h-18h</v>
          </cell>
          <cell r="AJ497" t="str">
            <v xml:space="preserve">Felipe Gurgel Cordeiro De Faria </v>
          </cell>
          <cell r="AK497" t="str">
            <v>Felipe.Faria@vale.com</v>
          </cell>
          <cell r="AL497" t="str">
            <v>SUSTENTABILIDADE</v>
          </cell>
          <cell r="AM497" t="str">
            <v>Área: Fundação Vale 
Responsabilidades: contribuir para o desenvolvimento social dos territórios onde a Vale atua por meio do fortalecimento de políticas públicas de educação, saúde e assistência social.</v>
          </cell>
          <cell r="AN497" t="str">
            <v xml:space="preserve">Acompanhamento de projetos de investimento social relacionados a educação.
Acompanhamento de projetos de investimento social relacionados a saúde e proteção social.
Apoio na gestão de indicadores.
Apoio em rotinas administrativas.
</v>
          </cell>
          <cell r="AO497" t="str">
            <v>Híbrido - Remoto com acesso eventual (Ida de 1 a 2x por semana ou sob demanda)</v>
          </cell>
          <cell r="AP497" t="str">
            <v>RJ</v>
          </cell>
          <cell r="AQ497" t="str">
            <v>Rio de Janeiro</v>
          </cell>
          <cell r="AR497" t="str">
            <v>Rio de Janeiro e região metropolitana.</v>
          </cell>
          <cell r="AS497" t="str">
            <v>Ciências Econômicas, Administração</v>
          </cell>
          <cell r="AU497" t="str">
            <v>Diferencial - Básico</v>
          </cell>
          <cell r="AV497" t="str">
            <v>Microsoft Office</v>
          </cell>
          <cell r="AW497" t="str">
            <v>Não.</v>
          </cell>
          <cell r="AX497" t="str">
            <v>OK</v>
          </cell>
          <cell r="BA497" t="str">
            <v>OK</v>
          </cell>
          <cell r="BB497" t="str">
            <v>planilha EB</v>
          </cell>
          <cell r="BC497" t="str">
            <v>SUSTENTABILIDADE</v>
          </cell>
        </row>
        <row r="498">
          <cell r="B498">
            <v>1072185</v>
          </cell>
          <cell r="C498">
            <v>1</v>
          </cell>
          <cell r="D498" t="str">
            <v>Estágio superior 6h</v>
          </cell>
          <cell r="E498" t="str">
            <v>ABERTO</v>
          </cell>
          <cell r="G498" t="str">
            <v>Aumento de Quadro</v>
          </cell>
          <cell r="H498">
            <v>510937</v>
          </cell>
          <cell r="I498" t="str">
            <v>Felipe Bolivar Domingos</v>
          </cell>
          <cell r="J498" t="str">
            <v>felipe.domingos@vale.com</v>
          </cell>
          <cell r="K498">
            <v>1120133</v>
          </cell>
          <cell r="L498" t="str">
            <v xml:space="preserve">Brasil/Minas Gerais </v>
          </cell>
          <cell r="M498" t="str">
            <v>MARIANA</v>
          </cell>
          <cell r="N498" t="str">
            <v>Vale S.A - 0235-29</v>
          </cell>
          <cell r="O498" t="str">
            <v>Escrit�rio Central - Faze</v>
          </cell>
          <cell r="P498">
            <v>45411</v>
          </cell>
          <cell r="Q498" t="str">
            <v>PRESIDENTE - EDUARDO DE SALLES BARTOLOMEO</v>
          </cell>
          <cell r="R498" t="str">
            <v>VP EXEC OPERACOES - CARLOS HENRIQUE SENNA MEDEIROS</v>
          </cell>
          <cell r="S498" t="str">
            <v>DIR CORREDOR SUDESTE - LUIZ GUSTAVO RECHE</v>
          </cell>
          <cell r="T498" t="str">
            <v>DIR GEOT HIDROG CORR SUD - QUINTILIANO FERNANDES GUERRA</v>
          </cell>
          <cell r="U498" t="str">
            <v>GER GERAL GEOT HIDROG MARIANA - APOLO PEDROSA BHERING</v>
          </cell>
          <cell r="V498" t="str">
            <v>COORD GEOTECNIA E TOPOGRAFIA - FELIPE BOLIVAR DOMINGOS</v>
          </cell>
          <cell r="W498" t="str">
            <v>-</v>
          </cell>
          <cell r="X498" t="str">
            <v>LIDIANE SOUZA GUIMARAES</v>
          </cell>
          <cell r="Y498" t="str">
            <v>Kennio.Teixeira@vale.com</v>
          </cell>
          <cell r="Z498" t="str">
            <v>Vale S/A</v>
          </cell>
          <cell r="AA498" t="str">
            <v>Ferrosos</v>
          </cell>
          <cell r="AB498" t="str">
            <v>GEOTECNIA</v>
          </cell>
          <cell r="AC498" t="str">
            <v>Tatiana Ribeiro</v>
          </cell>
          <cell r="AD498" t="str">
            <v>VERDE</v>
          </cell>
          <cell r="AE498" t="str">
            <v>Remoto com acesso frequente (Híbrido)</v>
          </cell>
          <cell r="AF498" t="str">
            <v>já preenchido</v>
          </cell>
          <cell r="AG498" t="str">
            <v>PREENCHIDO</v>
          </cell>
          <cell r="AH498">
            <v>31999696260</v>
          </cell>
          <cell r="AI498" t="str">
            <v>07:30 as 16:47</v>
          </cell>
          <cell r="AJ498" t="str">
            <v>Jefferson Barbosa</v>
          </cell>
          <cell r="AK498" t="str">
            <v>jefferson.barbosa1@vale.com</v>
          </cell>
          <cell r="AL498" t="str">
            <v>GEOTECNIA</v>
          </cell>
          <cell r="AM498" t="str">
            <v>Gerenciamento de seguranças das barragens</v>
          </cell>
          <cell r="AN498" t="str">
            <v>Estudos e projetos geotécnicos das barragens
Monitoramento de barragens
Avaliação de documentação técnica de barragens</v>
          </cell>
          <cell r="AO498" t="str">
            <v>Híbrido - Remoto, acesso frequente</v>
          </cell>
          <cell r="AP498" t="str">
            <v>MG</v>
          </cell>
          <cell r="AQ498" t="str">
            <v>Mariana</v>
          </cell>
          <cell r="AR498" t="str">
            <v>Catas Altas, Ouro Preto, Mariana e Santa Bárbara</v>
          </cell>
          <cell r="AS498" t="str">
            <v>Engenharia Civil, Engenharia Geológica</v>
          </cell>
          <cell r="AU498" t="str">
            <v>Diferencial - Intermediário</v>
          </cell>
          <cell r="AV498" t="str">
            <v>Arc Gis, Auto Cad, Q GIs</v>
          </cell>
          <cell r="AW498" t="str">
            <v>Restrição para realizar inspeção em campo</v>
          </cell>
          <cell r="AX498" t="str">
            <v xml:space="preserve">NOT OK </v>
          </cell>
          <cell r="AY498" t="str">
            <v>Curso de geologia não disponível</v>
          </cell>
          <cell r="AZ498">
            <v>45414</v>
          </cell>
          <cell r="BA498" t="str">
            <v>OK</v>
          </cell>
          <cell r="BB498" t="str">
            <v>planilha EB</v>
          </cell>
          <cell r="BC498" t="str">
            <v>MINA E USINA</v>
          </cell>
        </row>
        <row r="499">
          <cell r="B499">
            <v>1072189</v>
          </cell>
          <cell r="C499">
            <v>1</v>
          </cell>
          <cell r="D499" t="str">
            <v>Estágio superior 6h</v>
          </cell>
          <cell r="E499" t="str">
            <v>ABERTO</v>
          </cell>
          <cell r="G499" t="str">
            <v>Aumento de Quadro</v>
          </cell>
          <cell r="H499">
            <v>81042010</v>
          </cell>
          <cell r="I499" t="str">
            <v>Claudia Afonso de Oliveira Araujo</v>
          </cell>
          <cell r="J499" t="str">
            <v>claudia.afonso@institutoculturalvale.org</v>
          </cell>
          <cell r="K499">
            <v>2670009</v>
          </cell>
          <cell r="L499" t="str">
            <v>Brasil/Espírito Santo</v>
          </cell>
          <cell r="M499" t="str">
            <v>VITORIA</v>
          </cell>
          <cell r="N499" t="str">
            <v>Associa��o Museu Vale</v>
          </cell>
          <cell r="O499" t="str">
            <v>Museu Vale_Adm_Ed Landmar</v>
          </cell>
          <cell r="P499">
            <v>45411</v>
          </cell>
          <cell r="Q499" t="str">
            <v>PRESIDENTE - EDUARDO DE SALLES BARTOLOMEO</v>
          </cell>
          <cell r="R499" t="str">
            <v>VP EXEC SUSTENTABILIDADE - MARIA LUIZA DE OLIVEIRA PINTO E PAIVA</v>
          </cell>
          <cell r="S499" t="str">
            <v>DIR CLIMA NATUREZA INV CULTURA - HUGO GUIMARAES BARRETO FILHO</v>
          </cell>
          <cell r="T499" t="str">
            <v>GER INVESTIMENTO CULTURAL - LUCIANA GONDIM CRUZ MIRAGAYA</v>
          </cell>
          <cell r="U499" t="str">
            <v>COORD INSTITUTO VALE - CLAUDIA AFONSO DE OLIVEIRA ARAUJO</v>
          </cell>
          <cell r="V499" t="str">
            <v>-</v>
          </cell>
          <cell r="W499" t="str">
            <v>-</v>
          </cell>
          <cell r="X499" t="str">
            <v>LIDIANE SOUZA GUIMARAES</v>
          </cell>
          <cell r="Y499" t="str">
            <v>iara.araujo@vale.com</v>
          </cell>
          <cell r="Z499" t="str">
            <v>Instituto Vale</v>
          </cell>
          <cell r="AA499" t="str">
            <v>Corporativo</v>
          </cell>
          <cell r="AB499" t="str">
            <v>CULTURA E EDUCAÇÃO</v>
          </cell>
          <cell r="AC499" t="str">
            <v>Denizete Corrêa</v>
          </cell>
          <cell r="AD499" t="str">
            <v>VERDE</v>
          </cell>
          <cell r="AE499" t="str">
            <v>Onsite (Presencial)</v>
          </cell>
          <cell r="AF499">
            <v>45414</v>
          </cell>
          <cell r="AG499" t="str">
            <v>PREENCHIDO</v>
          </cell>
          <cell r="AH499" t="str">
            <v>(15)997010320</v>
          </cell>
          <cell r="AI499" t="str">
            <v>8:00 AS 17:00</v>
          </cell>
          <cell r="AJ499" t="str">
            <v>CLAUDIA AFONSO</v>
          </cell>
          <cell r="AK499" t="str">
            <v>CLAUDIA.AFONSO@INSTITUTOCULTURALVALE.ORG</v>
          </cell>
          <cell r="AL499" t="str">
            <v>CULTURA E EDUCAÇÃO</v>
          </cell>
          <cell r="AM499" t="str">
            <v>à frente da direção do Museu Vale, sou responsável pela gestão de equipe, supervisão da gestão orçamentária do Plano Bianual, criação e curadoria da programação, acompanhamento da implantação da nova sede do Museu Vale, entre outras atividades</v>
          </cell>
          <cell r="AN499" t="str">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ell>
          <cell r="AO499" t="str">
            <v>Onsite - Presencial</v>
          </cell>
          <cell r="AP499" t="str">
            <v>ES</v>
          </cell>
          <cell r="AQ499" t="str">
            <v>Vitória</v>
          </cell>
          <cell r="AR499" t="str">
            <v>Vitória, Vila Velha, Serra, Cariacica</v>
          </cell>
          <cell r="AS499" t="str">
            <v>Comunicação Social, Arquitetura e Urbanismo, Comunicação Social - Jornalismo, Moda</v>
          </cell>
          <cell r="AT499" t="str">
            <v>humanas no geral</v>
          </cell>
          <cell r="AU499" t="str">
            <v>Diferencial - Básico</v>
          </cell>
          <cell r="AV499" t="str">
            <v>PACOTE OFFICE</v>
          </cell>
          <cell r="AW499" t="str">
            <v>NAO</v>
          </cell>
          <cell r="AX499" t="str">
            <v xml:space="preserve">NOT OK </v>
          </cell>
          <cell r="AY499" t="str">
            <v>Vaga aberta como onsite, informado ser acesso frequente em forms</v>
          </cell>
          <cell r="AZ499" t="str">
            <v>14/05 Gestora informou que é Onsite; 09/05 Encaminhado e-mail para gestora;</v>
          </cell>
          <cell r="BA499" t="str">
            <v>OK</v>
          </cell>
          <cell r="BB499" t="str">
            <v>planilha EB</v>
          </cell>
          <cell r="BC499" t="str">
            <v>SUSTENTABILIDADE</v>
          </cell>
        </row>
        <row r="500">
          <cell r="B500">
            <v>1072190</v>
          </cell>
          <cell r="C500">
            <v>1</v>
          </cell>
          <cell r="D500" t="str">
            <v>Estágio superior 6h</v>
          </cell>
          <cell r="E500" t="str">
            <v>ABERTO</v>
          </cell>
          <cell r="G500" t="str">
            <v>Aumento de Quadro</v>
          </cell>
          <cell r="H500">
            <v>523513</v>
          </cell>
          <cell r="I500" t="str">
            <v>Eduardo Cysneiros Fernandes</v>
          </cell>
          <cell r="J500" t="str">
            <v>eduardo.cysneiros@vale.com</v>
          </cell>
          <cell r="K500">
            <v>1011447</v>
          </cell>
          <cell r="L500" t="str">
            <v xml:space="preserve">Brasil/Minas Gerais </v>
          </cell>
          <cell r="M500" t="str">
            <v>ITABIRA</v>
          </cell>
          <cell r="N500" t="str">
            <v>Vale S.A - 0164-09</v>
          </cell>
          <cell r="O500" t="str">
            <v>Escr. Centr Cau� Mina(016</v>
          </cell>
          <cell r="P500">
            <v>45411</v>
          </cell>
          <cell r="Q500" t="str">
            <v>PRESIDENTE - EDUARDO DE SALLES BARTOLOMEO</v>
          </cell>
          <cell r="R500" t="str">
            <v>VP EXEC SUSTENTABILIDADE - MARIA LUIZA DE OLIVEIRA PINTO E PAIVA</v>
          </cell>
          <cell r="S500" t="str">
            <v>DIR GESTAO TERRITORIOS - MARCELO DA SILVA KLEIN</v>
          </cell>
          <cell r="T500" t="str">
            <v>DIR GESTAO TERRITORIOS SUL/SUD - LUIZ HENRIQUE MEDEIROS DOS SANTOS</v>
          </cell>
          <cell r="U500" t="str">
            <v>GER TERRITÃ“RIO MG SUDESTE - LUIZ FERNANDO SANTOS MARTINS</v>
          </cell>
          <cell r="V500" t="str">
            <v>COORD RELAC COMUNIDADE MG - EDUARDO CYSNEIROS FERNANDES</v>
          </cell>
          <cell r="W500" t="str">
            <v>-</v>
          </cell>
          <cell r="X500" t="str">
            <v>LIDIANE SOUZA GUIMARAES</v>
          </cell>
          <cell r="Y500" t="str">
            <v>larissa.mouchrek@vale.com</v>
          </cell>
          <cell r="Z500" t="str">
            <v>Vale S/A</v>
          </cell>
          <cell r="AA500" t="str">
            <v>Corporativo</v>
          </cell>
          <cell r="AB500" t="str">
            <v>RELAÇÕES COM COMUNIDADE</v>
          </cell>
          <cell r="AC500" t="str">
            <v>Denizete Corrêa</v>
          </cell>
          <cell r="AD500" t="str">
            <v>VERDE</v>
          </cell>
          <cell r="AE500" t="str">
            <v>Remoto com acesso frequente (Híbrido)</v>
          </cell>
          <cell r="AF500">
            <v>45414</v>
          </cell>
          <cell r="AG500" t="str">
            <v>PREENCHIDO</v>
          </cell>
          <cell r="AH500">
            <v>31995607298</v>
          </cell>
          <cell r="AI500" t="str">
            <v>8h-17</v>
          </cell>
          <cell r="AJ500" t="str">
            <v>DARLENE OLIVEIRA</v>
          </cell>
          <cell r="AK500" t="str">
            <v>DARLENE.OLIVEIRA@VALE.COM</v>
          </cell>
          <cell r="AL500" t="str">
            <v>RELAÇÕES COM COMUNIDADE</v>
          </cell>
          <cell r="AM500" t="str">
            <v>Responsável por todo o relacionamento com todas as comunidades impactadas pelas nossas operações e projetos. Acolher manifestações, fazer tratativas, visando a mitigação dos impactos, executar projetos sociais, dentre outras.</v>
          </cell>
          <cell r="AN500" t="str">
            <v>Controles e criação de indicadores, atividades administrativas, suporte ao time de RC na parte de apresentações, criação de ferramentas em power BI, ppt, excel, etc.</v>
          </cell>
          <cell r="AO500" t="str">
            <v>Híbrido - Remoto, acesso frequente</v>
          </cell>
          <cell r="AP500" t="str">
            <v>MG</v>
          </cell>
          <cell r="AQ500" t="str">
            <v>Itabira</v>
          </cell>
          <cell r="AR500" t="str">
            <v>Itabira</v>
          </cell>
          <cell r="AS500" t="str">
            <v>Todos os Cursos</v>
          </cell>
          <cell r="AU500" t="str">
            <v>Não é necessário para minha vaga</v>
          </cell>
          <cell r="AV500" t="str">
            <v>MICROSOFT POWER BI, POWERPOINT, EXCEL</v>
          </cell>
          <cell r="AW500" t="str">
            <v>A PRIORI NÃO</v>
          </cell>
          <cell r="AX500" t="str">
            <v>OK</v>
          </cell>
          <cell r="BA500" t="str">
            <v>OK</v>
          </cell>
          <cell r="BB500" t="str">
            <v>planilha EB</v>
          </cell>
          <cell r="BC500" t="str">
            <v>SUSTENTABILIDADE</v>
          </cell>
        </row>
        <row r="501">
          <cell r="B501">
            <v>1072192</v>
          </cell>
          <cell r="C501">
            <v>1</v>
          </cell>
          <cell r="D501" t="str">
            <v>Estágio superior 6h</v>
          </cell>
          <cell r="E501" t="str">
            <v>ABERTO</v>
          </cell>
          <cell r="G501" t="str">
            <v>Aumento de Quadro</v>
          </cell>
          <cell r="H501">
            <v>10100116</v>
          </cell>
          <cell r="I501" t="str">
            <v>Hellen Goncalves Lugon</v>
          </cell>
          <cell r="J501" t="str">
            <v>Hellen.Lugon@institutoculturalvale.org</v>
          </cell>
          <cell r="K501">
            <v>2670009</v>
          </cell>
          <cell r="L501" t="str">
            <v>Brasil/Espírito Santo</v>
          </cell>
          <cell r="M501" t="str">
            <v>VITORIA</v>
          </cell>
          <cell r="N501" t="str">
            <v>Associa��o Museu Vale</v>
          </cell>
          <cell r="O501" t="str">
            <v>Museu Vale_Adm_Ed Landmar</v>
          </cell>
          <cell r="P501">
            <v>45411</v>
          </cell>
          <cell r="Q501" t="str">
            <v>PRESIDENTE - EDUARDO DE SALLES BARTOLOMEO</v>
          </cell>
          <cell r="R501" t="str">
            <v>VP EXEC SUSTENTABILIDADE - MARIA LUIZA DE OLIVEIRA PINTO E PAIVA</v>
          </cell>
          <cell r="S501" t="str">
            <v>DIR CLIMA NATUREZA INV CULTURA - HUGO GUIMARAES BARRETO FILHO</v>
          </cell>
          <cell r="T501" t="str">
            <v>GER INVESTIMENTO CULTURAL - LUCIANA GONDIM CRUZ MIRAGAYA</v>
          </cell>
          <cell r="U501" t="str">
            <v>COORD INSTITUTO VALE - CLAUDIA AFONSO DE OLIVEIRA ARAUJO</v>
          </cell>
          <cell r="V501" t="str">
            <v>SUP EDUCATIVO INST VALE - HELLEN GONCALVES LUGON</v>
          </cell>
          <cell r="W501" t="str">
            <v>-</v>
          </cell>
          <cell r="X501" t="str">
            <v>LIDIANE SOUZA GUIMARAES</v>
          </cell>
          <cell r="Y501" t="str">
            <v>iara.araujo@vale.com</v>
          </cell>
          <cell r="Z501" t="str">
            <v>Instituto Vale</v>
          </cell>
          <cell r="AA501" t="str">
            <v>Corporativo</v>
          </cell>
          <cell r="AB501" t="str">
            <v>INSTITUTO CULTURAL VALE</v>
          </cell>
          <cell r="AC501" t="str">
            <v>Tatiana Ribeiro</v>
          </cell>
          <cell r="AD501" t="str">
            <v>VERDE</v>
          </cell>
          <cell r="AE501" t="str">
            <v>Onsite (Presencial)</v>
          </cell>
          <cell r="AF501">
            <v>45414</v>
          </cell>
          <cell r="AG501" t="str">
            <v>PREENCHIDO</v>
          </cell>
          <cell r="AH501">
            <v>27992739093</v>
          </cell>
          <cell r="AI501" t="str">
            <v>08:00 às 17:00</v>
          </cell>
          <cell r="AJ501" t="str">
            <v>Hellen Lugon</v>
          </cell>
          <cell r="AK501" t="str">
            <v>hellen.lugon@institutoculturalvale.org</v>
          </cell>
          <cell r="AL501" t="str">
            <v>INSTITUTO CULTURAL VALE</v>
          </cell>
          <cell r="AM501" t="str">
            <v>Supervisora do setor Educativo da filial Museu Vale do ICV. Neste espaço tem a pré produção, pesquisa, execução de atividades educativas e visitas mediadas, organização de agendamento de público, serviço administrativo do setor.</v>
          </cell>
          <cell r="AN501" t="str">
            <v>Auxiliar na pesquisa de material teórico, estudo de textos e produção de conteúdo pedagógico; Auxiliar na preparação e distribuição de materiais educativos; Auxiliar no atendimento ao público visitante no espaço expositivo;</v>
          </cell>
          <cell r="AO501" t="str">
            <v>Onsite - Presencial</v>
          </cell>
          <cell r="AP501" t="str">
            <v>ES</v>
          </cell>
          <cell r="AQ501" t="str">
            <v>Vitória</v>
          </cell>
          <cell r="AR501" t="str">
            <v>Vitória, Vila Velha, Serra, Cariacica</v>
          </cell>
          <cell r="AS501" t="str">
            <v>História, Pedagogia, Artes Visuais, Artes Plásticas e Desenho, Artes Cênicas, Arquitetura e Urbanismo</v>
          </cell>
          <cell r="AU501" t="str">
            <v>Diferencial - Básico</v>
          </cell>
          <cell r="AV501" t="str">
            <v xml:space="preserve">Pacote Office , Outlook </v>
          </cell>
          <cell r="AW501" t="str">
            <v>Inicialmente não, porém é fundamental a pessoa ser ouvinte e com boa visão</v>
          </cell>
          <cell r="AX501" t="str">
            <v>OK</v>
          </cell>
          <cell r="BA501" t="str">
            <v>OK</v>
          </cell>
          <cell r="BB501" t="str">
            <v>planilha EB</v>
          </cell>
          <cell r="BC501" t="str">
            <v>SUSTENTABILIDADE</v>
          </cell>
        </row>
        <row r="502">
          <cell r="B502">
            <v>1072198</v>
          </cell>
          <cell r="C502">
            <v>1</v>
          </cell>
          <cell r="D502" t="str">
            <v>Estágio superior 6h</v>
          </cell>
          <cell r="E502" t="str">
            <v>ABERTO</v>
          </cell>
          <cell r="G502" t="str">
            <v>Aumento de Quadro</v>
          </cell>
          <cell r="H502">
            <v>81042010</v>
          </cell>
          <cell r="I502" t="str">
            <v>Claudia Afonso de Oliveira Araujo</v>
          </cell>
          <cell r="J502" t="str">
            <v>claudia.afonso@institutoculturalvale.org</v>
          </cell>
          <cell r="K502">
            <v>2670009</v>
          </cell>
          <cell r="L502" t="str">
            <v>Brasil/Espírito Santo</v>
          </cell>
          <cell r="M502" t="str">
            <v>VITORIA</v>
          </cell>
          <cell r="N502" t="str">
            <v>Associa��o Museu Vale</v>
          </cell>
          <cell r="O502" t="str">
            <v>Museu Vale_Adm_Ed Landmar</v>
          </cell>
          <cell r="P502">
            <v>45411</v>
          </cell>
          <cell r="Q502" t="str">
            <v>PRESIDENTE - EDUARDO DE SALLES BARTOLOMEO</v>
          </cell>
          <cell r="R502" t="str">
            <v>VP EXEC SUSTENTABILIDADE - MARIA LUIZA DE OLIVEIRA PINTO E PAIVA</v>
          </cell>
          <cell r="S502" t="str">
            <v>DIR CLIMA NATUREZA INV CULTURA - HUGO GUIMARAES BARRETO FILHO</v>
          </cell>
          <cell r="T502" t="str">
            <v>GER INVESTIMENTO CULTURAL - LUCIANA GONDIM CRUZ MIRAGAYA</v>
          </cell>
          <cell r="U502" t="str">
            <v>COORD INSTITUTO VALE - CLAUDIA AFONSO DE OLIVEIRA ARAUJO</v>
          </cell>
          <cell r="V502" t="str">
            <v>-</v>
          </cell>
          <cell r="W502" t="str">
            <v>-</v>
          </cell>
          <cell r="X502" t="str">
            <v>LIDIANE SOUZA GUIMARAES</v>
          </cell>
          <cell r="Y502" t="str">
            <v>iara.araujo@vale.com</v>
          </cell>
          <cell r="Z502" t="str">
            <v>Instituto Vale</v>
          </cell>
          <cell r="AA502" t="str">
            <v>Corporativo</v>
          </cell>
          <cell r="AB502" t="str">
            <v>CULTURA E EDUCAÇÃO</v>
          </cell>
          <cell r="AC502" t="str">
            <v>Denizete Corrêa</v>
          </cell>
          <cell r="AD502" t="str">
            <v>VERDE</v>
          </cell>
          <cell r="AE502" t="str">
            <v>Onsite (Presencial)</v>
          </cell>
          <cell r="AF502">
            <v>45414</v>
          </cell>
          <cell r="AG502" t="str">
            <v>PREENCHIDO</v>
          </cell>
          <cell r="AH502" t="str">
            <v>(15)997010320</v>
          </cell>
          <cell r="AI502" t="str">
            <v>8:00 AS 17:00</v>
          </cell>
          <cell r="AJ502" t="str">
            <v>NOYLA NAKIBAR</v>
          </cell>
          <cell r="AK502" t="str">
            <v>noyla.nakibar@institutoculturalvale.org</v>
          </cell>
          <cell r="AL502" t="str">
            <v>CULTURA E EDUCAÇÃO</v>
          </cell>
          <cell r="AM502" t="str">
            <v xml:space="preserve">à frente da direção do Museu Vale, sou responsável pela gestão da equipe, supervisão da gestão orçamentária de Plano Bianual, criação e curadoria dos programas públicos, estruturação do programa educativo, acompanhamento da implantação da nova sede do Museu Vale </v>
          </cell>
          <cell r="AN502" t="str">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ell>
          <cell r="AO502" t="str">
            <v>Onsite - Presencial</v>
          </cell>
          <cell r="AP502" t="str">
            <v>ES</v>
          </cell>
          <cell r="AQ502" t="str">
            <v>Vitória</v>
          </cell>
          <cell r="AR502" t="str">
            <v>Vitória, Vila Velha, Serra, Cariacica</v>
          </cell>
          <cell r="AS502" t="str">
            <v>Administração, Direito, Ciências Contábeis</v>
          </cell>
          <cell r="AU502" t="str">
            <v>Diferencial - Básico</v>
          </cell>
          <cell r="AV502" t="str">
            <v>Pacote Office</v>
          </cell>
          <cell r="AW502" t="str">
            <v>não</v>
          </cell>
          <cell r="AX502" t="str">
            <v xml:space="preserve">NOT OK </v>
          </cell>
          <cell r="AY502" t="str">
            <v>Vaga aberta como onsite, informado ser acesso frequente em forms</v>
          </cell>
          <cell r="AZ502" t="str">
            <v>14/05 Gestora informou que é Onsite; 09/05 Encaminhado e-mail para gestora;</v>
          </cell>
          <cell r="BA502" t="str">
            <v>OK</v>
          </cell>
          <cell r="BB502" t="str">
            <v>planilha EB</v>
          </cell>
          <cell r="BC502" t="str">
            <v>SUSTENTABILIDADE</v>
          </cell>
        </row>
        <row r="503">
          <cell r="B503">
            <v>1072200</v>
          </cell>
          <cell r="C503">
            <v>1</v>
          </cell>
          <cell r="D503" t="str">
            <v>Estágio superior 6h</v>
          </cell>
          <cell r="E503" t="str">
            <v>ABERTO</v>
          </cell>
          <cell r="G503" t="str">
            <v>Aumento de Quadro</v>
          </cell>
          <cell r="H503">
            <v>504088</v>
          </cell>
          <cell r="I503" t="str">
            <v>Luciana de Castro Brum</v>
          </cell>
          <cell r="J503" t="str">
            <v>luciana.brum@vale.com</v>
          </cell>
          <cell r="K503">
            <v>1010031</v>
          </cell>
          <cell r="L503" t="str">
            <v>Brasil/Rio de Janeiro</v>
          </cell>
          <cell r="M503" t="str">
            <v>RIO DE JANEIRO</v>
          </cell>
          <cell r="N503" t="str">
            <v>Vale S.A - 0001-54</v>
          </cell>
          <cell r="O503" t="str">
            <v>Torre Oscar Niemeyer - RJ</v>
          </cell>
          <cell r="P503">
            <v>45411</v>
          </cell>
          <cell r="Q503" t="str">
            <v>PRESIDENTE - EDUARDO DE SALLES BARTOLOMEO</v>
          </cell>
          <cell r="R503" t="str">
            <v>VP EXEC ASSUNTOS CORPOR INSTIT - ALEXANDRE SILVA D AMBROSIO</v>
          </cell>
          <cell r="S503" t="str">
            <v>DIR PRIVAC DADOS E TRADE COMPL - GUSTAVO NISKIER</v>
          </cell>
          <cell r="T503" t="str">
            <v>GER GERAL REL GOVERN INTERN - GUSTAVO JOSE MIANO BONORA BISCASSI</v>
          </cell>
          <cell r="U503" t="str">
            <v>GER TEC RELACOES EXTERNAS - LUCIANA DE CASTRO BRUM</v>
          </cell>
          <cell r="V503" t="str">
            <v>-</v>
          </cell>
          <cell r="W503" t="str">
            <v>-</v>
          </cell>
          <cell r="X503" t="str">
            <v>LIDIANE SOUZA GUIMARAES</v>
          </cell>
          <cell r="Y503" t="str">
            <v>luciana.arruda@vale.com</v>
          </cell>
          <cell r="Z503" t="str">
            <v>Vale S/A</v>
          </cell>
          <cell r="AA503" t="str">
            <v>Corporativo</v>
          </cell>
          <cell r="AB503" t="str">
            <v>RELAÇÕES INSTITUCIONAIS E GOVERNAMENTAIS</v>
          </cell>
          <cell r="AC503" t="str">
            <v>Vanessa Medeiros</v>
          </cell>
          <cell r="AD503" t="str">
            <v>VERDE</v>
          </cell>
          <cell r="AE503" t="str">
            <v>Remoto com acesso eventual (Home Office)</v>
          </cell>
          <cell r="AF503">
            <v>45414</v>
          </cell>
          <cell r="AG503" t="str">
            <v>PREENCHIDO</v>
          </cell>
          <cell r="AH503">
            <v>21992571427</v>
          </cell>
          <cell r="AI503" t="str">
            <v>8h-17h</v>
          </cell>
          <cell r="AJ503" t="str">
            <v>Mariana Firmo Gomes</v>
          </cell>
          <cell r="AK503" t="str">
            <v>mariana.firmo.gomes@vale.com</v>
          </cell>
          <cell r="AL503" t="str">
            <v>RELAÇÕES INSTITUCIONAIS E GOVERNAMENTAIS</v>
          </cell>
          <cell r="AM503" t="str">
            <v xml:space="preserve">A área de Relações Externas é responsável pelo relacionamento institucional da Vale com governos e entidades internacionais, trabalhando conjuntamente com áreas corporativas e operacionais para apoiar nossos projetos e operações e promover a agenda positiva da empresa. </v>
          </cell>
          <cell r="AN503" t="str">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ell>
          <cell r="AO503" t="str">
            <v>Híbrido - Remoto com acesso eventual (Ida de 1 a 2x por semana ou sob demanda)</v>
          </cell>
          <cell r="AP503" t="str">
            <v>RJ</v>
          </cell>
          <cell r="AQ503" t="str">
            <v>Rio de Janeiro</v>
          </cell>
          <cell r="AR503" t="str">
            <v>Rio de Janeiro</v>
          </cell>
          <cell r="AS503" t="str">
            <v>Relações Internacionais</v>
          </cell>
          <cell r="AU503" t="str">
            <v>Avançado</v>
          </cell>
          <cell r="AV503" t="str">
            <v>Powerpoint</v>
          </cell>
          <cell r="AW503" t="str">
            <v>Não</v>
          </cell>
          <cell r="AX503" t="str">
            <v>OK</v>
          </cell>
          <cell r="BA503" t="str">
            <v>OK</v>
          </cell>
          <cell r="BB503" t="str">
            <v>planilha EB</v>
          </cell>
          <cell r="BC503" t="str">
            <v>ESTRATÉGIA</v>
          </cell>
        </row>
        <row r="504">
          <cell r="B504">
            <v>1072213</v>
          </cell>
          <cell r="C504">
            <v>1</v>
          </cell>
          <cell r="D504" t="str">
            <v>Estágio superior 6h</v>
          </cell>
          <cell r="E504" t="str">
            <v>ABERTO</v>
          </cell>
          <cell r="G504" t="str">
            <v>Aumento de Quadro</v>
          </cell>
          <cell r="H504">
            <v>65292</v>
          </cell>
          <cell r="I504" t="str">
            <v>Adalgisa Campos da Silva de Queiroz Vieira</v>
          </cell>
          <cell r="J504" t="str">
            <v>adalgisa.vieira@vale.com</v>
          </cell>
          <cell r="K504">
            <v>1380601</v>
          </cell>
          <cell r="L504" t="str">
            <v>Brasil/Rio de Janeiro</v>
          </cell>
          <cell r="M504" t="str">
            <v>RIO DE JANEIRO</v>
          </cell>
          <cell r="N504" t="str">
            <v>Salobo Metais S.A. - 0001</v>
          </cell>
          <cell r="O504" t="str">
            <v>Torre Osc Niem Escr SALOB</v>
          </cell>
          <cell r="P504">
            <v>45411</v>
          </cell>
          <cell r="Q504" t="str">
            <v>PRESIDENTE - EDUARDO DE SALLES BARTOLOMEO</v>
          </cell>
          <cell r="R504" t="str">
            <v>DIR, NORTH ATLANTIC OPERATIONS - ALFREDO PONTES DE SANTANA</v>
          </cell>
          <cell r="S504" t="str">
            <v>CHIEF FINANCIAL OFFICER - GUSTAVO GARAVAGLIA</v>
          </cell>
          <cell r="T504" t="str">
            <v>DIRECTOR, TAX &amp; TREASURY - JOHN EDWARD CONDON</v>
          </cell>
          <cell r="U504" t="str">
            <v>GER GERAL TESOURARIA BM - ADALGISA CAMPOS DA SILVA DE QUEIROZ VIEIRA</v>
          </cell>
          <cell r="V504" t="str">
            <v>-</v>
          </cell>
          <cell r="W504" t="str">
            <v>-</v>
          </cell>
          <cell r="X504" t="str">
            <v>LIDIANE SOUZA GUIMARAES</v>
          </cell>
          <cell r="Y504" t="str">
            <v>Natalia.Rossini@vale.com</v>
          </cell>
          <cell r="Z504" t="str">
            <v>Salobo Metais Ltda</v>
          </cell>
          <cell r="AA504" t="str">
            <v>Metais Básicos</v>
          </cell>
          <cell r="AB504" t="str">
            <v>FINANÇAS</v>
          </cell>
          <cell r="AC504" t="str">
            <v>Tatiana Ribeiro</v>
          </cell>
          <cell r="AD504" t="str">
            <v>VERDE</v>
          </cell>
          <cell r="AE504" t="str">
            <v>Remoto com acesso eventual (Home Office)</v>
          </cell>
          <cell r="AF504">
            <v>45414</v>
          </cell>
          <cell r="AG504" t="str">
            <v>PREENCHIDO</v>
          </cell>
          <cell r="AH504">
            <v>21999947341</v>
          </cell>
          <cell r="AI504" t="str">
            <v>9.00h às 18.00h</v>
          </cell>
          <cell r="AJ504" t="str">
            <v>Adalgisa Campos da Silva de Queiroz Vieira</v>
          </cell>
          <cell r="AK504" t="str">
            <v>adalgisa.vieira@vale.com</v>
          </cell>
          <cell r="AL504" t="str">
            <v>FINANÇAS</v>
          </cell>
          <cell r="AM504" t="str">
            <v>Tesouraria, responsável pelo gerenciamento do caixa das empresas de Metais Básicos, modelagem do fluxo de caixa de longo prazo, mesa de operações, levantamento de recursos com terceiros e finanças corporativas</v>
          </cell>
          <cell r="AN504" t="str">
            <v xml:space="preserve">Preparar e enviar relatórios de caixa diário
Preparar e enviar relatórios de dívida e de capital de giro mensal
Ajudar na preparação de apresentações </v>
          </cell>
          <cell r="AO504" t="str">
            <v>Híbrido - Remoto com acesso eventual (Ida de 1 a 2x por semana ou sob demanda)</v>
          </cell>
          <cell r="AP504" t="str">
            <v>RJ</v>
          </cell>
          <cell r="AQ504" t="str">
            <v>Rio de Janeiro</v>
          </cell>
          <cell r="AR504" t="str">
            <v>Rio de Janeiro, Niterói</v>
          </cell>
          <cell r="AS504" t="str">
            <v>Ciências Econômicas</v>
          </cell>
          <cell r="AU504" t="str">
            <v>Avançado</v>
          </cell>
          <cell r="AV504" t="str">
            <v>Excel, Powerpoint</v>
          </cell>
          <cell r="AX504" t="str">
            <v xml:space="preserve">NOT OK </v>
          </cell>
          <cell r="AY504" t="str">
            <v>1 - Como finanças devemos considerar o curso de Controladoria e Finanças? Se não, citar qual ; 2 - Vaga aberta como acesso eventual, informado acesso frequente em forms</v>
          </cell>
          <cell r="AZ504" t="str">
            <v>10/05 Manter graduandos em Economia apenas e a  modalidade de trabalho é Acesso Eventual;  09/05 Encaminhado e-mail para gestora;</v>
          </cell>
          <cell r="BA504" t="str">
            <v>OK</v>
          </cell>
          <cell r="BB504" t="str">
            <v>planilha EB</v>
          </cell>
          <cell r="BC504" t="str">
            <v>FINANÇAS</v>
          </cell>
        </row>
        <row r="505">
          <cell r="B505">
            <v>1072215</v>
          </cell>
          <cell r="C505">
            <v>1</v>
          </cell>
          <cell r="D505" t="str">
            <v>Estágio superior 6h</v>
          </cell>
          <cell r="E505" t="str">
            <v>CANCELADO COM SUBSTITUIÇÃO</v>
          </cell>
          <cell r="F505" t="str">
            <v>Substituído pelo CD 1072956</v>
          </cell>
          <cell r="G505" t="str">
            <v>Aumento de Quadro</v>
          </cell>
          <cell r="H505">
            <v>9605</v>
          </cell>
          <cell r="I505" t="str">
            <v>Lucelvio Gomes Felisberto</v>
          </cell>
          <cell r="J505" t="str">
            <v>lucelvio.felisberto@vale.com</v>
          </cell>
          <cell r="K505">
            <v>1470085</v>
          </cell>
          <cell r="L505" t="str">
            <v xml:space="preserve">Brasil/Minas Gerais </v>
          </cell>
          <cell r="M505" t="str">
            <v>OURO PRETO</v>
          </cell>
          <cell r="N505" t="str">
            <v>Vale S.A - 0262-00</v>
          </cell>
          <cell r="O505" t="str">
            <v>Est. Eng. Bandeira CR St.</v>
          </cell>
          <cell r="P505">
            <v>45411</v>
          </cell>
          <cell r="Q505" t="str">
            <v>PRESIDENTE - EDUARDO DE SALLES BARTOLOMEO</v>
          </cell>
          <cell r="R505" t="str">
            <v>VP EXEC OPERACOES - CARLOS HENRIQUE SENNA MEDEIROS</v>
          </cell>
          <cell r="S505" t="str">
            <v>DIR CORREDOR SUDESTE - LUIZ GUSTAVO RECHE</v>
          </cell>
          <cell r="T505" t="str">
            <v>DIR OPERACAO EFVM - GILDINEY TAVARES DE SALES</v>
          </cell>
          <cell r="U505" t="str">
            <v>GER GERAL OP FERROVIARIA EFVM - SYDNEI EXPEDITO RODRIGUES JUNIOR</v>
          </cell>
          <cell r="V505" t="str">
            <v>GER TREM TUR OPER OESTE  EFVM - PAULA DANIELA DE JESUS SANTOS</v>
          </cell>
          <cell r="W505" t="str">
            <v>SUP OPERACAO FERROV TRACAO - LUCELVIO GOMES FELISBERTO</v>
          </cell>
          <cell r="X505" t="str">
            <v>LIDIANE SOUZA GUIMARAES</v>
          </cell>
          <cell r="Y505" t="str">
            <v>livia.lupiano@vale.com</v>
          </cell>
          <cell r="Z505" t="str">
            <v>Vale S/A</v>
          </cell>
          <cell r="AA505" t="str">
            <v>Ferrosos</v>
          </cell>
          <cell r="AB505" t="str">
            <v>OPERAÇÃO DE FERROVIA</v>
          </cell>
          <cell r="AC505" t="str">
            <v>Denizete Corrêa</v>
          </cell>
          <cell r="AD505" t="str">
            <v>VERDE</v>
          </cell>
          <cell r="AE505" t="str">
            <v>Remoto com acesso frequente (Híbrido)</v>
          </cell>
          <cell r="AF505">
            <v>45414</v>
          </cell>
          <cell r="AG505" t="str">
            <v>PREENCHIDO</v>
          </cell>
          <cell r="AH505" t="str">
            <v>31 9 8886 1661</v>
          </cell>
          <cell r="AI505" t="str">
            <v>8 as 17</v>
          </cell>
          <cell r="AJ505" t="str">
            <v>Gustavo Luiz Teixeira</v>
          </cell>
          <cell r="AK505" t="str">
            <v>gustavo.teixeira@vale.com</v>
          </cell>
          <cell r="AL505" t="str">
            <v>OPERAÇÃO DE FERROVIA</v>
          </cell>
          <cell r="AM505" t="str">
            <v>Ferrovia. Formação de trens de carga geral. Carregamento de minério. Condução de trens.</v>
          </cell>
          <cell r="AN50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505" t="str">
            <v>Onsite - Presencial</v>
          </cell>
          <cell r="AP505" t="str">
            <v>MG</v>
          </cell>
          <cell r="AQ505" t="str">
            <v>Conselheiro Lafaiete</v>
          </cell>
          <cell r="AR505" t="str">
            <v>Conselheiro Lafaiete, MG.</v>
          </cell>
          <cell r="AS505" t="str">
            <v>Adaministração, Engenharia de Produção, Logística</v>
          </cell>
          <cell r="AU505" t="str">
            <v>Não é necessário para minha vaga</v>
          </cell>
          <cell r="AV505" t="str">
            <v>Não.</v>
          </cell>
          <cell r="AW505" t="str">
            <v>Área não adaptada para pessoas com deficiência.</v>
          </cell>
          <cell r="AX505" t="str">
            <v xml:space="preserve">NOT OK </v>
          </cell>
          <cell r="AY505" t="str">
            <v>1 - Vaga aberta em Ouro Preto, informado ser Conselheiro Lafaiete em FORMS; 2- Vaga aberta como acesso frequente, informado onsite em FORMS</v>
          </cell>
          <cell r="AZ505">
            <v>45415</v>
          </cell>
          <cell r="BC505" t="str">
            <v>FERROVIAS</v>
          </cell>
        </row>
        <row r="506">
          <cell r="B506">
            <v>1072216</v>
          </cell>
          <cell r="C506">
            <v>1</v>
          </cell>
          <cell r="D506" t="str">
            <v>Estágio superior 6h</v>
          </cell>
          <cell r="E506" t="str">
            <v>ABERTO</v>
          </cell>
          <cell r="G506" t="str">
            <v>Aumento de Quadro</v>
          </cell>
          <cell r="H506">
            <v>81019419</v>
          </cell>
          <cell r="I506" t="str">
            <v>JULIANA DE SOUZA MELLO</v>
          </cell>
          <cell r="J506" t="str">
            <v>Juliana.Mello1@vale.com</v>
          </cell>
          <cell r="K506">
            <v>1010103</v>
          </cell>
          <cell r="L506" t="str">
            <v>Brasil/Espírito Santo</v>
          </cell>
          <cell r="M506" t="str">
            <v>VITORIA</v>
          </cell>
          <cell r="N506" t="str">
            <v>Vale S.A - 0262-00</v>
          </cell>
          <cell r="O506" t="str">
            <v>Ed Jo�o C Belesa FERROVIA</v>
          </cell>
          <cell r="P506">
            <v>45411</v>
          </cell>
          <cell r="Q506" t="str">
            <v>PRESIDENTE - EDUARDO DE SALLES BARTOLOMEO</v>
          </cell>
          <cell r="R506" t="str">
            <v>VP EXEC TECNICO - RAFAEL JABUR BITTAR</v>
          </cell>
          <cell r="S506" t="str">
            <v>DIR SSMA E RISCOS OPERACIONAL - CLAUDEMIR PERES</v>
          </cell>
          <cell r="T506" t="str">
            <v>DIR CENTRO INTEGR SSMA - EDUARDO COELHO NUNES MARTINS</v>
          </cell>
          <cell r="U506" t="str">
            <v>GER CORP GESTAO METRICAS SS&amp;OR - PATRICIA WEIBERT FONSECA</v>
          </cell>
          <cell r="V506" t="str">
            <v>GER SISTEMA QUALID ANAL DADOS - JULIANA DE SOUZA MELLO</v>
          </cell>
          <cell r="W506" t="str">
            <v>-</v>
          </cell>
          <cell r="X506" t="str">
            <v>LIDIANE SOUZA GUIMARAES</v>
          </cell>
          <cell r="Y506" t="str">
            <v>adriana.regina@vale.com</v>
          </cell>
          <cell r="Z506" t="str">
            <v>Vale S/A</v>
          </cell>
          <cell r="AA506" t="str">
            <v>Corporativo</v>
          </cell>
          <cell r="AB506" t="str">
            <v>SAUDE E SEGURANCA</v>
          </cell>
          <cell r="AC506" t="str">
            <v>Denizete Corrêa</v>
          </cell>
          <cell r="AD506" t="str">
            <v>VERDE</v>
          </cell>
          <cell r="AE506" t="str">
            <v>Remoto com acesso eventual (Home Office)</v>
          </cell>
          <cell r="AF506">
            <v>45414</v>
          </cell>
          <cell r="AG506" t="str">
            <v>PREENCHIDO</v>
          </cell>
          <cell r="AH506" t="str">
            <v>21 997942030</v>
          </cell>
          <cell r="AI506" t="str">
            <v>9 às 18h</v>
          </cell>
          <cell r="AJ506" t="str">
            <v>João Forlani</v>
          </cell>
          <cell r="AK506" t="str">
            <v>joao.forlani@vale.com</v>
          </cell>
          <cell r="AL506" t="str">
            <v>SAUDE E SEGURANCA</v>
          </cell>
          <cell r="AM506" t="str">
            <v xml:space="preserve">Área Corporativa responsável por fazer a governança dos sistemas informatizados utilizados pela Companhia na temática de SSMA, incluindo a gestão das informações e dos dados estratégicos na empresa. Articulação constante com times de diferentes áreas, em diferentes localidades. </v>
          </cell>
          <cell r="AN506" t="str">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ell>
          <cell r="AO506" t="str">
            <v>Híbrido - Remoto com acesso eventual (Ida de 1 a 2x por semana ou sob demanda)</v>
          </cell>
          <cell r="AP506" t="str">
            <v>ES</v>
          </cell>
          <cell r="AQ506" t="str">
            <v>Vitória</v>
          </cell>
          <cell r="AR506" t="str">
            <v>sem restrição</v>
          </cell>
          <cell r="AS506" t="str">
            <v>Engenharia Ambiental</v>
          </cell>
          <cell r="AU506" t="str">
            <v>Diferencial - Intermediário</v>
          </cell>
          <cell r="AV506" t="str">
            <v>Conhecimento em ferramentas como Microsoft Excel, PowerPoint, e possivelmente software específico de gestão de projetos como o Microsoft Project ou o Trello.</v>
          </cell>
          <cell r="AW506" t="str">
            <v>sem restrição</v>
          </cell>
          <cell r="AX506" t="str">
            <v>OK</v>
          </cell>
          <cell r="BA506" t="str">
            <v>OK</v>
          </cell>
          <cell r="BB506" t="str">
            <v>planilha EB</v>
          </cell>
          <cell r="BC506" t="str">
            <v>SAÚDE, SEGURANÇA E RISCO OPERACIONAL</v>
          </cell>
        </row>
        <row r="507">
          <cell r="B507">
            <v>1072217</v>
          </cell>
          <cell r="C507">
            <v>1</v>
          </cell>
          <cell r="D507" t="str">
            <v>Estágio superior 6h</v>
          </cell>
          <cell r="E507" t="str">
            <v>ABERTO</v>
          </cell>
          <cell r="G507" t="str">
            <v>Aumento de Quadro</v>
          </cell>
          <cell r="H507">
            <v>81019419</v>
          </cell>
          <cell r="I507" t="str">
            <v>JULIANA DE SOUZA MELLO</v>
          </cell>
          <cell r="J507" t="str">
            <v>Juliana.Mello1@vale.com</v>
          </cell>
          <cell r="K507">
            <v>1010103</v>
          </cell>
          <cell r="L507" t="str">
            <v>Brasil/Rio de Janeiro</v>
          </cell>
          <cell r="M507" t="str">
            <v>RIO DE JANEIRO</v>
          </cell>
          <cell r="N507" t="str">
            <v>Vale S.A - 0001-54</v>
          </cell>
          <cell r="O507" t="str">
            <v>Torre Oscar Niemeyer - RJ</v>
          </cell>
          <cell r="P507">
            <v>45411</v>
          </cell>
          <cell r="Q507" t="str">
            <v>PRESIDENTE - EDUARDO DE SALLES BARTOLOMEO</v>
          </cell>
          <cell r="R507" t="str">
            <v>VP EXEC TECNICO - RAFAEL JABUR BITTAR</v>
          </cell>
          <cell r="S507" t="str">
            <v>DIR SSMA E RISCOS OPERACIONAL - CLAUDEMIR PERES</v>
          </cell>
          <cell r="T507" t="str">
            <v>DIR CENTRO INTEGR SSMA - EDUARDO COELHO NUNES MARTINS</v>
          </cell>
          <cell r="U507" t="str">
            <v>GER CORP GESTAO METRICAS SS&amp;OR - PATRICIA WEIBERT FONSECA</v>
          </cell>
          <cell r="V507" t="str">
            <v>GER SISTEMA QUALID ANAL DADOS - JULIANA DE SOUZA MELLO</v>
          </cell>
          <cell r="W507" t="str">
            <v>-</v>
          </cell>
          <cell r="X507" t="str">
            <v>LIDIANE SOUZA GUIMARAES</v>
          </cell>
          <cell r="Y507" t="str">
            <v>adriana.regina@vale.com</v>
          </cell>
          <cell r="Z507" t="str">
            <v>Vale S/A</v>
          </cell>
          <cell r="AA507" t="str">
            <v>Corporativo</v>
          </cell>
          <cell r="AB507" t="str">
            <v>SAUDE E SEGURANCA</v>
          </cell>
          <cell r="AC507" t="str">
            <v>Denizete Corrêa</v>
          </cell>
          <cell r="AD507" t="str">
            <v>VERDE</v>
          </cell>
          <cell r="AE507" t="str">
            <v>Remoto com acesso eventual (Home Office)</v>
          </cell>
          <cell r="AF507">
            <v>45414</v>
          </cell>
          <cell r="AG507" t="str">
            <v>PREENCHIDO</v>
          </cell>
          <cell r="AH507">
            <v>21997942030</v>
          </cell>
          <cell r="AI507" t="str">
            <v>9h às 18h</v>
          </cell>
          <cell r="AJ507" t="str">
            <v>Raquel Melo</v>
          </cell>
          <cell r="AK507" t="str">
            <v>raquel.melo@vale.com</v>
          </cell>
          <cell r="AL507" t="str">
            <v>SAUDE E SEGURANCA</v>
          </cell>
          <cell r="AM507" t="str">
            <v>Área corporativa Análise e Qualidade de Dados, responsável pelo gerenciamento dos dados e elaboração dos indicadores estratégicos de SSMA. Manipulação de dados em Power BI e Excel para elaboração análise de desempenho dos indicadores, elaboração de relatórios técnicos, acompanhamento mensal dos fechamentos dos resultados para Reuniões de Performance, materiais do Conselho CA e RPE com indicações assertivas para o aprimoramento do sistema de gestão da Vale, alinhados a estratégias de prevenção de acidentes pessoais, ambientai e operacionais. Acompanhamento de metas AIP e alimentação de dados em sistemas corporativos. Elaboração de apresentações executivas em power point para alta liderança, elaboração de respostas em word de relatórios  para investidores externos, elaboração de análises cruzadas de dados para análise crítica. Articulação constante com diferentes steakholders da 2LD e 1LD, com bom relacionamento interpessoal e senso crítico sobre materiais.</v>
          </cell>
          <cell r="AN507" t="str">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ell>
          <cell r="AO507" t="str">
            <v>Híbrido - Remoto com acesso eventual (Ida de 1 a 2x por semana ou sob demanda)</v>
          </cell>
          <cell r="AP507" t="str">
            <v>RJ</v>
          </cell>
          <cell r="AQ507" t="str">
            <v>Rio de Janeiro</v>
          </cell>
          <cell r="AR507" t="str">
            <v>Sem restrição</v>
          </cell>
          <cell r="AS507" t="str">
            <v>Estatística, Engenharia Química, Engenharia Ambiental</v>
          </cell>
          <cell r="AU507" t="str">
            <v>Diferencial - Intermediário</v>
          </cell>
          <cell r="AV507" t="str">
            <v>Excel avançado, Power BI, Power Point, Word, Teams, Zoom, Sharepoint, Outlook, Planner, Devops</v>
          </cell>
          <cell r="AW507" t="str">
            <v>Não</v>
          </cell>
          <cell r="AX507" t="str">
            <v>OK</v>
          </cell>
          <cell r="BA507" t="str">
            <v>OK</v>
          </cell>
          <cell r="BB507" t="str">
            <v>planilha EB</v>
          </cell>
          <cell r="BC507" t="str">
            <v>SAÚDE, SEGURANÇA E RISCO OPERACIONAL</v>
          </cell>
        </row>
        <row r="508">
          <cell r="B508">
            <v>1072218</v>
          </cell>
          <cell r="C508">
            <v>1</v>
          </cell>
          <cell r="D508" t="str">
            <v>Estágio superior 6h</v>
          </cell>
          <cell r="E508" t="str">
            <v>ABERTO</v>
          </cell>
          <cell r="G508" t="str">
            <v>Aumento de Quadro</v>
          </cell>
          <cell r="H508">
            <v>81002391</v>
          </cell>
          <cell r="I508" t="str">
            <v>Benedito Ferreira Le�o Junior</v>
          </cell>
          <cell r="J508" t="str">
            <v>benedito.junior@vale.com</v>
          </cell>
          <cell r="K508">
            <v>1310097</v>
          </cell>
          <cell r="L508" t="str">
            <v xml:space="preserve">Brasil/Minas Gerais </v>
          </cell>
          <cell r="M508" t="str">
            <v>NOVA LIMA</v>
          </cell>
          <cell r="N508" t="str">
            <v>Vale S.A - 0034-12</v>
          </cell>
          <cell r="O508" t="str">
            <v>Adm Mina de Vargem Grande</v>
          </cell>
          <cell r="P508">
            <v>45411</v>
          </cell>
          <cell r="Q508" t="str">
            <v>PRESIDENTE - EDUARDO DE SALLES BARTOLOMEO</v>
          </cell>
          <cell r="R508" t="str">
            <v>VP EXEC OPERACOES - CARLOS HENRIQUE SENNA MEDEIROS</v>
          </cell>
          <cell r="S508" t="str">
            <v>DIR CORREDOR SUL - DIOGO AFONSO COSTA</v>
          </cell>
          <cell r="T508" t="str">
            <v>DIR OPERACAO VARGEM GRANDE - JEFFERSON CORRAIDE GUIMARAES</v>
          </cell>
          <cell r="U508" t="str">
            <v>GER GERAL MANUT IND VGR PICO - THEO BENTO HORSTH</v>
          </cell>
          <cell r="V508" t="str">
            <v>GER MAN IND VGR - FLAVIO AUGUSTO DE OLIVEIRA</v>
          </cell>
          <cell r="W508" t="str">
            <v>COORD MANUTENÃ‡ÃƒO MINERAÃ‡ÃƒO - BENEDITO FERREIRA LEÃƒO JUNIOR</v>
          </cell>
          <cell r="X508" t="str">
            <v>LIDIANE SOUZA GUIMARAES</v>
          </cell>
          <cell r="Y508" t="str">
            <v>Sarita.Luz@vale.com</v>
          </cell>
          <cell r="Z508" t="str">
            <v>Vale S/A</v>
          </cell>
          <cell r="AA508" t="str">
            <v>Ferrosos</v>
          </cell>
          <cell r="AB508" t="str">
            <v>MANUTENÇÃO DE USINA</v>
          </cell>
          <cell r="AC508" t="str">
            <v>Vanessa Medeiros</v>
          </cell>
          <cell r="AD508" t="str">
            <v>VERDE</v>
          </cell>
          <cell r="AE508" t="str">
            <v>Onsite (Presencial)</v>
          </cell>
          <cell r="AF508">
            <v>45414</v>
          </cell>
          <cell r="AG508" t="str">
            <v>PREENCHIDO</v>
          </cell>
          <cell r="AH508" t="str">
            <v>(31)971811715</v>
          </cell>
          <cell r="AI508" t="str">
            <v>07:30 - !6:30</v>
          </cell>
          <cell r="AJ508" t="str">
            <v>Fernando Rodrigues Pina</v>
          </cell>
          <cell r="AK508" t="str">
            <v>fernando.pina@vale.com</v>
          </cell>
          <cell r="AL508" t="str">
            <v>MANUTENÇÃO DE USINA</v>
          </cell>
          <cell r="AM508" t="str">
            <v>Responsável pela manutenção preventiva e corretiva das Usinas do Complexo VGR.</v>
          </cell>
          <cell r="AN508" t="str">
            <v>controle de indicadores, acompanhamento de atividades no campo, elaboração de projetos de melhorias</v>
          </cell>
          <cell r="AO508" t="str">
            <v>Onsite - Presencial</v>
          </cell>
          <cell r="AP508" t="str">
            <v>MG</v>
          </cell>
          <cell r="AQ508" t="str">
            <v>Nova Lima</v>
          </cell>
          <cell r="AR508" t="str">
            <v>Belo Horizonte, Contagem, Betim, Nova Lima, Ouro Preto, Itabirito</v>
          </cell>
          <cell r="AS508" t="str">
            <v>Engenharia Mecânica</v>
          </cell>
          <cell r="AU508" t="str">
            <v>Não é necessário para minha vaga</v>
          </cell>
          <cell r="AV508" t="str">
            <v>Softwares de Desenho - Autocad, Inventor, Power BI, Pacote Office</v>
          </cell>
          <cell r="AW508" t="str">
            <v>Pouca acessibilidade para cadeirante</v>
          </cell>
          <cell r="AX508" t="str">
            <v>OK</v>
          </cell>
          <cell r="BA508" t="str">
            <v>OK</v>
          </cell>
          <cell r="BB508" t="str">
            <v>planilha EB</v>
          </cell>
          <cell r="BC508" t="str">
            <v>MINA E USINA</v>
          </cell>
        </row>
        <row r="509">
          <cell r="B509">
            <v>1072220</v>
          </cell>
          <cell r="C509">
            <v>1</v>
          </cell>
          <cell r="D509" t="str">
            <v>Estágio superior 6h</v>
          </cell>
          <cell r="E509" t="str">
            <v>ABERTO</v>
          </cell>
          <cell r="G509" t="str">
            <v>Aumento de Quadro</v>
          </cell>
          <cell r="H509">
            <v>510498</v>
          </cell>
          <cell r="I509" t="str">
            <v>Camila Andreva De Castro</v>
          </cell>
          <cell r="J509" t="str">
            <v>Camila.Castro@vale.com</v>
          </cell>
          <cell r="K509">
            <v>2010488</v>
          </cell>
          <cell r="L509" t="str">
            <v xml:space="preserve">Brasil/Minas Gerais </v>
          </cell>
          <cell r="M509" t="str">
            <v>NOVA LIMA</v>
          </cell>
          <cell r="N509" t="str">
            <v>VALE S.A - 0150-03</v>
          </cell>
          <cell r="O509" t="str">
            <v>Ed. Conc�rdia Corporate (</v>
          </cell>
          <cell r="P509">
            <v>45411</v>
          </cell>
          <cell r="Q509" t="str">
            <v>PRESIDENTE - EDUARDO DE SALLES BARTOLOMEO</v>
          </cell>
          <cell r="R509" t="str">
            <v>VP EXEC OPERACOES - CARLOS HENRIQUE SENNA MEDEIROS</v>
          </cell>
          <cell r="S509" t="str">
            <v>DIR ENGENHARIA - CLAUDIO AUGUSTO MENDES</v>
          </cell>
          <cell r="T509" t="str">
            <v>DIR PERFORMANCE COMPETIVIDADE - FERNANDO HENRIQUE COSTA E BORGES</v>
          </cell>
          <cell r="U509" t="str">
            <v>GER GERAL PORTF INVEST COR P&amp;D - LUIZ GUSTAVO VAZ DE MELO</v>
          </cell>
          <cell r="V509" t="str">
            <v>COORD CENTR EXCELENC INOV TECN - CAMILA ANDREVA DE CASTRO</v>
          </cell>
          <cell r="W509" t="str">
            <v>-</v>
          </cell>
          <cell r="X509" t="str">
            <v>LIDIANE SOUZA GUIMARAES</v>
          </cell>
          <cell r="Y509" t="str">
            <v>marina.andrade@vale.com</v>
          </cell>
          <cell r="Z509" t="str">
            <v>Vale S/A</v>
          </cell>
          <cell r="AA509" t="str">
            <v>Ferrosos</v>
          </cell>
          <cell r="AB509" t="str">
            <v>ENGENHARIA E GESTÃO DE ATIVOS</v>
          </cell>
          <cell r="AC509" t="str">
            <v>Denizete Corrêa</v>
          </cell>
          <cell r="AD509" t="str">
            <v>LARANJA</v>
          </cell>
          <cell r="AE509" t="str">
            <v>Remoto com acesso eventual (Home Office)</v>
          </cell>
          <cell r="AF509">
            <v>45414</v>
          </cell>
          <cell r="AG509" t="str">
            <v>PREENCHIDO</v>
          </cell>
          <cell r="AH509">
            <v>27992243235</v>
          </cell>
          <cell r="AI509" t="str">
            <v>08:00 as 17:00</v>
          </cell>
          <cell r="AJ509" t="str">
            <v>Douglas Gonçalves</v>
          </cell>
          <cell r="AK509" t="str">
            <v>douglas.goncalves@vale.com</v>
          </cell>
          <cell r="AL509" t="str">
            <v>ENGENHARIA E GESTÃO DE ATIVOS</v>
          </cell>
          <cell r="AM509" t="str">
            <v>Analise de riscos de cumprimento do plano de produção, análise e monitoramento de ativos críticos, simulações dinâmicas de processo produtivo</v>
          </cell>
          <cell r="AN509" t="str">
            <v>Estudos quantitativos de confiabilidade, estudos estatísticos de riscos</v>
          </cell>
          <cell r="AO509" t="str">
            <v>Híbrido - Remoto, acesso frequente</v>
          </cell>
          <cell r="AP509" t="str">
            <v>MG</v>
          </cell>
          <cell r="AQ509" t="str">
            <v>Nova Lima</v>
          </cell>
          <cell r="AR509" t="str">
            <v xml:space="preserve"> Nova Lima e BH, Contagem</v>
          </cell>
          <cell r="AS509"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09" t="str">
            <v>Diferencial - Intermediário</v>
          </cell>
          <cell r="AV509" t="str">
            <v>NA</v>
          </cell>
          <cell r="AW509" t="str">
            <v>não</v>
          </cell>
          <cell r="AX509" t="str">
            <v xml:space="preserve">NOT OK </v>
          </cell>
          <cell r="AY509" t="str">
            <v>1 - Podemos considerar todas as egenharias? Se não, citar quais ; 2 - Vaga aberta como Nova Lima, informado ser BH em FORMS; 3- Vaga aberta como acesso eventual, informado acesso frequente em FORMS</v>
          </cell>
          <cell r="AZ509" t="str">
            <v>Combinado e-mail</v>
          </cell>
          <cell r="BA509" t="str">
            <v>OK</v>
          </cell>
          <cell r="BB509" t="str">
            <v>planilha EB</v>
          </cell>
          <cell r="BC509" t="str">
            <v>MINA E USINA</v>
          </cell>
        </row>
        <row r="510">
          <cell r="B510">
            <v>1072222</v>
          </cell>
          <cell r="C510">
            <v>1</v>
          </cell>
          <cell r="D510" t="str">
            <v>Estágio superior 6h</v>
          </cell>
          <cell r="E510" t="str">
            <v>ABERTO</v>
          </cell>
          <cell r="G510" t="str">
            <v>Aumento de Quadro</v>
          </cell>
          <cell r="H510">
            <v>539452</v>
          </cell>
          <cell r="I510" t="str">
            <v>Luis Renato Ferreira Silva</v>
          </cell>
          <cell r="J510" t="str">
            <v>luis.renato@vale.com</v>
          </cell>
          <cell r="K510">
            <v>1420067</v>
          </cell>
          <cell r="L510" t="str">
            <v xml:space="preserve">Brasil/Minas Gerais </v>
          </cell>
          <cell r="M510" t="str">
            <v>NOVA LIMA</v>
          </cell>
          <cell r="N510" t="str">
            <v>Vale S.A - 0034-12</v>
          </cell>
          <cell r="O510" t="str">
            <v>Manut. Pelotiza��o V.Gran</v>
          </cell>
          <cell r="P510">
            <v>45411</v>
          </cell>
          <cell r="Q510" t="str">
            <v>PRESIDENTE - EDUARDO DE SALLES BARTOLOMEO</v>
          </cell>
          <cell r="R510" t="str">
            <v>VP EXEC OPERACOES - CARLOS HENRIQUE SENNA MEDEIROS</v>
          </cell>
          <cell r="S510" t="str">
            <v>DIR PELOTIZACAO - RODRIGO SABA RUGGIERO</v>
          </cell>
          <cell r="T510" t="str">
            <v>DIR OPER PELOTIZACAO MG SLS - ERICO DE CARVALHO CAETANO</v>
          </cell>
          <cell r="U510" t="str">
            <v>GER MAN ELETRIC AUTOM PELOT MG - MARCUS VINICIUS DIAS DE AQUINO</v>
          </cell>
          <cell r="V510" t="str">
            <v>COORD ROTINA MANUT PELOTIZACAO - LUIS RENATO FERREIRA SILVA</v>
          </cell>
          <cell r="W510" t="str">
            <v>-</v>
          </cell>
          <cell r="X510" t="str">
            <v>LIDIANE SOUZA GUIMARAES</v>
          </cell>
          <cell r="Y510" t="str">
            <v>gizelle.soraja@vale.com</v>
          </cell>
          <cell r="Z510" t="str">
            <v>Vale S/A</v>
          </cell>
          <cell r="AA510" t="str">
            <v>Ferrosos</v>
          </cell>
          <cell r="AB510" t="str">
            <v>ENGENHARIA</v>
          </cell>
          <cell r="AC510" t="str">
            <v>Tatiana Ribeiro</v>
          </cell>
          <cell r="AD510" t="str">
            <v>VERDE</v>
          </cell>
          <cell r="AE510" t="str">
            <v>Onsite (Presencial)</v>
          </cell>
          <cell r="AF510">
            <v>45414</v>
          </cell>
          <cell r="AG510" t="str">
            <v>PREENCHIDO</v>
          </cell>
          <cell r="AH510" t="str">
            <v>3199653 8301</v>
          </cell>
          <cell r="AI510" t="str">
            <v>07:30 as 16:20</v>
          </cell>
          <cell r="AJ510" t="str">
            <v>Emerson Peixoto</v>
          </cell>
          <cell r="AK510" t="str">
            <v>emerson.peixoto@vale.com</v>
          </cell>
          <cell r="AL510" t="str">
            <v>ENGENHARIA</v>
          </cell>
          <cell r="AM510" t="str">
            <v>Engenharia e inspeção na área elétrica da pelotização VGR.</v>
          </cell>
          <cell r="AN510" t="str">
            <v>Acompanhar manutenções relevantes / projetos  
Acompanhar o desenvolvimento de projetos elétricos e automação
Gerenciar indicadores de Rotina / suportar a a equipe de inspeção</v>
          </cell>
          <cell r="AO510" t="str">
            <v>Onsite - Presencial</v>
          </cell>
          <cell r="AP510" t="str">
            <v>MG</v>
          </cell>
          <cell r="AQ510" t="str">
            <v>Nova Lima</v>
          </cell>
          <cell r="AR510" t="str">
            <v>Nova Lima, Raposo, Rio Acima, Itabirito, Belo horizonte, Brumadinho</v>
          </cell>
          <cell r="AS510" t="str">
            <v>Engenharia Elétrica, Engenharia de Controle e Automação</v>
          </cell>
          <cell r="AU510" t="str">
            <v>Diferencial - Intermediário</v>
          </cell>
          <cell r="AV510" t="str">
            <v>BI / excel avançado / CAD / S</v>
          </cell>
          <cell r="AX510" t="str">
            <v xml:space="preserve">NOT OK </v>
          </cell>
          <cell r="AY510" t="str">
            <v>1 - cursos de engenharia eletrotécnica e eletromecânica não disponíveis ; 2 - vaga aberta como onsite, informado acesso frequente em forms</v>
          </cell>
          <cell r="AZ510" t="str">
            <v>23/05 Gestor ciente dos cursos e modalidade Onsite; 15/05 Encaminhado e-mail para gestor;</v>
          </cell>
          <cell r="BA510" t="str">
            <v>OK</v>
          </cell>
          <cell r="BB510" t="str">
            <v>planilha EB</v>
          </cell>
          <cell r="BC510" t="str">
            <v>MINA E USINA</v>
          </cell>
        </row>
        <row r="511">
          <cell r="B511">
            <v>1072223</v>
          </cell>
          <cell r="C511">
            <v>1</v>
          </cell>
          <cell r="D511" t="str">
            <v>Estágio superior 6h</v>
          </cell>
          <cell r="E511" t="str">
            <v>ABERTO</v>
          </cell>
          <cell r="G511" t="str">
            <v>Aumento de Quadro</v>
          </cell>
          <cell r="H511">
            <v>985457</v>
          </cell>
          <cell r="I511" t="str">
            <v>Fabiano Souza Tonucci</v>
          </cell>
          <cell r="J511" t="str">
            <v>fabiano.tonucci@vale.com</v>
          </cell>
          <cell r="K511">
            <v>1010245</v>
          </cell>
          <cell r="L511" t="str">
            <v xml:space="preserve">Brasil/Minas Gerais </v>
          </cell>
          <cell r="M511" t="str">
            <v>NOVA LIMA</v>
          </cell>
          <cell r="N511" t="str">
            <v>VALE S.A - 0150-03</v>
          </cell>
          <cell r="O511" t="str">
            <v>Ed. Conc�rdia Corporate (</v>
          </cell>
          <cell r="P511">
            <v>45411</v>
          </cell>
          <cell r="Q511" t="str">
            <v>PRESIDENTE - EDUARDO DE SALLES BARTOLOMEO</v>
          </cell>
          <cell r="R511" t="str">
            <v>VP EXEC ASSUNTOS CORPOR INSTIT - ALEXANDRE SILVA D AMBROSIO</v>
          </cell>
          <cell r="S511" t="str">
            <v>DIR JURIDICO - OCTAVIO BULCAO NASCIMENTO</v>
          </cell>
          <cell r="T511" t="str">
            <v>GER PROPR INTEL PROSPEC TECNOL - FABIANO SOUZA TONUCCI</v>
          </cell>
          <cell r="U511" t="str">
            <v>-</v>
          </cell>
          <cell r="V511" t="str">
            <v>-</v>
          </cell>
          <cell r="W511" t="str">
            <v>-</v>
          </cell>
          <cell r="X511" t="str">
            <v>LIDIANE SOUZA GUIMARAES</v>
          </cell>
          <cell r="Y511" t="str">
            <v>Priscila.Mercadante@vale.com</v>
          </cell>
          <cell r="Z511" t="str">
            <v>Vale S/A</v>
          </cell>
          <cell r="AA511" t="str">
            <v>Corporativo</v>
          </cell>
          <cell r="AB511" t="str">
            <v>JURIDICO</v>
          </cell>
          <cell r="AC511" t="str">
            <v>Tatiana Ribeiro</v>
          </cell>
          <cell r="AD511" t="str">
            <v>VERDE</v>
          </cell>
          <cell r="AE511" t="str">
            <v>Remoto com acesso eventual (Home Office)</v>
          </cell>
          <cell r="AF511">
            <v>45414</v>
          </cell>
          <cell r="AG511" t="str">
            <v>PREENCHIDO</v>
          </cell>
          <cell r="AH511">
            <v>31998566440</v>
          </cell>
          <cell r="AI511" t="str">
            <v>9 as 18h</v>
          </cell>
          <cell r="AJ511" t="str">
            <v>Erika Magalhaes Almeida</v>
          </cell>
          <cell r="AK511" t="str">
            <v>erika.magalhaes@vale.com</v>
          </cell>
          <cell r="AL511" t="str">
            <v>JURIDICO</v>
          </cell>
          <cell r="AM511" t="str">
            <v>Propriedade Intelectual - Gerencia responsável pela gestão dos ativos de Propriedade Intelectual da Cia, com destaque (para atuação dessa vaga) atuação na analise de tecnologias criadas e desenvolvidas na Vale</v>
          </cell>
          <cell r="AN511" t="str">
            <v>- Atuar na análise das tecnologias desenvolvidas nas diversas diretorias da Vale;
- Realizar o monitoramento do desenvolvimento tecnológico dos nossos principais concorrentes e competidores;
- Atuar na gestão do portfolio dos ativos de Propriedade Intelectual</v>
          </cell>
          <cell r="AO511" t="str">
            <v>Híbrido - Remoto com acesso eventual (Ida de 1 a 2x por semana ou sob demanda)</v>
          </cell>
          <cell r="AP511" t="str">
            <v>MG</v>
          </cell>
          <cell r="AQ511" t="str">
            <v>Nova Lima</v>
          </cell>
          <cell r="AR511" t="str">
            <v xml:space="preserve">Belo Horizonte / Nova Lima / Contagem </v>
          </cell>
          <cell r="AS511" t="str">
            <v>Engenharia Química</v>
          </cell>
          <cell r="AU511" t="str">
            <v>Diferencial - Intermediário</v>
          </cell>
          <cell r="AV511" t="str">
            <v>Pacote office</v>
          </cell>
          <cell r="AW511" t="str">
            <v>Não</v>
          </cell>
          <cell r="AX511" t="str">
            <v>OK</v>
          </cell>
          <cell r="BA511" t="str">
            <v>OK</v>
          </cell>
          <cell r="BB511" t="str">
            <v>planilha EB</v>
          </cell>
          <cell r="BC511" t="str">
            <v>JURÍDICO</v>
          </cell>
        </row>
        <row r="512">
          <cell r="B512">
            <v>1072225</v>
          </cell>
          <cell r="C512">
            <v>1</v>
          </cell>
          <cell r="D512" t="str">
            <v>Estágio superior 6h</v>
          </cell>
          <cell r="E512" t="str">
            <v>ABERTO</v>
          </cell>
          <cell r="G512" t="str">
            <v>Aumento de Quadro</v>
          </cell>
          <cell r="H512">
            <v>931964</v>
          </cell>
          <cell r="I512" t="str">
            <v>Wallace Dutra Serra</v>
          </cell>
          <cell r="J512" t="str">
            <v>wallace.dutra@vale.com</v>
          </cell>
          <cell r="K512">
            <v>1570081</v>
          </cell>
          <cell r="L512" t="str">
            <v>Brasil/Maranhão</v>
          </cell>
          <cell r="M512" t="str">
            <v>SAO LUIS</v>
          </cell>
          <cell r="N512" t="str">
            <v>Vale S.A - 0424-00</v>
          </cell>
          <cell r="O512" t="str">
            <v>N.Ap.Descarga-Porto (0424</v>
          </cell>
          <cell r="P512">
            <v>45411</v>
          </cell>
          <cell r="Q512" t="str">
            <v>PRESIDENTE - EDUARDO DE SALLES BARTOLOMEO</v>
          </cell>
          <cell r="R512" t="str">
            <v>VP EXEC OPERACOES - CARLOS HENRIQUE SENNA MEDEIROS</v>
          </cell>
          <cell r="S512" t="str">
            <v>DIR CORREDOR NORTE - CARLOS RODRIGUES DE CAMPOS MELLO JUNIOR</v>
          </cell>
          <cell r="T512" t="str">
            <v>DIR OPERACAO PORTO NORTE - WALTER CARVALHO PINHEIRO FILHO</v>
          </cell>
          <cell r="U512" t="str">
            <v>GER GERAL OP PORTUAR PORTO NOR - PAULO EDUARDO FREIRE ARAUJO</v>
          </cell>
          <cell r="V512" t="str">
            <v>GER OPERAC DESCARG PORTO NORTE - KELLY MARTINS DUARTE</v>
          </cell>
          <cell r="W512" t="str">
            <v>COORD PROC OPERACIONAL PORTO - WALLACE DUTRA SERRA</v>
          </cell>
          <cell r="X512" t="str">
            <v>LIDIANE SOUZA GUIMARAES</v>
          </cell>
          <cell r="Y512" t="str">
            <v>Diego.Santos8@vale.com</v>
          </cell>
          <cell r="Z512" t="str">
            <v>Vale S/A</v>
          </cell>
          <cell r="AA512" t="str">
            <v>Ferrosos</v>
          </cell>
          <cell r="AB512" t="str">
            <v>OPERAÇÃO DE PORTOS</v>
          </cell>
          <cell r="AC512" t="str">
            <v>Denizete Corrêa</v>
          </cell>
          <cell r="AD512" t="str">
            <v>VERDE</v>
          </cell>
          <cell r="AE512" t="str">
            <v>Onsite (Presencial)</v>
          </cell>
          <cell r="AF512">
            <v>45414</v>
          </cell>
          <cell r="AG512" t="str">
            <v>PREENCHIDO</v>
          </cell>
          <cell r="AH512">
            <v>98988440427</v>
          </cell>
          <cell r="AI512" t="str">
            <v>ADMINISTRATIVO</v>
          </cell>
          <cell r="AJ512" t="str">
            <v>INGRID PEREIRA</v>
          </cell>
          <cell r="AK512" t="str">
            <v>ingrid.pereira@vale.com</v>
          </cell>
          <cell r="AL512" t="str">
            <v>OPERAÇÃO DE PORTOS</v>
          </cell>
          <cell r="AM512" t="str">
            <v>OPERAÇÃO DESCARREGAMENTO DE TRENS.</v>
          </cell>
          <cell r="AN512" t="str">
            <v>APOIO EM RELATÓRIO GERENCIAIS, ROTINAS REUNIÕES E APRESENTAÇÃO DE PROJETOS.</v>
          </cell>
          <cell r="AO512" t="str">
            <v>Híbrido - Remoto, acesso frequente</v>
          </cell>
          <cell r="AP512" t="str">
            <v>MA</v>
          </cell>
          <cell r="AQ512" t="str">
            <v>São Luís</v>
          </cell>
          <cell r="AR512" t="str">
            <v>SÃO LUIS</v>
          </cell>
          <cell r="AS512" t="str">
            <v>Engenharia de Produção, Engenharia Mecânica, Engenharia de Software, Administração, Engenharia de Segurança no Trabalho</v>
          </cell>
          <cell r="AU512" t="str">
            <v>Diferencial - Básico</v>
          </cell>
          <cell r="AV512">
            <v>0</v>
          </cell>
          <cell r="AX512" t="str">
            <v xml:space="preserve">NOT OK </v>
          </cell>
          <cell r="AY512" t="str">
            <v>1 - podemos considerar todas as engenharias? Se não, citar quais; 2 - vaga aberta como onsite, informado acesso frequente em forms</v>
          </cell>
          <cell r="AZ512" t="str">
            <v>13/05 Engenharia de Produção; Engenharia Mecânica; Engenharia de Software; Administração; Engenharia em Segurança; Remoto com acesso frequente; 09/05 Encaminhado e-mail para gestor;</v>
          </cell>
          <cell r="BA512" t="str">
            <v>OK</v>
          </cell>
          <cell r="BB512" t="str">
            <v>planilha EB</v>
          </cell>
          <cell r="BC512" t="str">
            <v>PORTOS</v>
          </cell>
        </row>
        <row r="513">
          <cell r="B513">
            <v>1072230</v>
          </cell>
          <cell r="C513">
            <v>1</v>
          </cell>
          <cell r="D513" t="str">
            <v>Estágio superior 6h</v>
          </cell>
          <cell r="E513" t="str">
            <v>ABERTO</v>
          </cell>
          <cell r="G513" t="str">
            <v>Aumento de Quadro</v>
          </cell>
          <cell r="H513">
            <v>114520</v>
          </cell>
          <cell r="I513" t="str">
            <v>Flavia Espeschit Gontijo</v>
          </cell>
          <cell r="J513" t="str">
            <v>Flavia.Espeschit@vale.com</v>
          </cell>
          <cell r="K513">
            <v>1011194</v>
          </cell>
          <cell r="L513" t="str">
            <v>Brasil/Rio de Janeiro</v>
          </cell>
          <cell r="M513" t="str">
            <v>RIO DE JANEIRO</v>
          </cell>
          <cell r="N513" t="str">
            <v>Vale S.A - 0001-54</v>
          </cell>
          <cell r="O513" t="str">
            <v>Torre Oscar Niemeyer - RJ</v>
          </cell>
          <cell r="P513">
            <v>45411</v>
          </cell>
          <cell r="Q513" t="str">
            <v>PRESIDENTE - EDUARDO DE SALLES BARTOLOMEO</v>
          </cell>
          <cell r="R513" t="str">
            <v>VP EXEC PESSOAS - MARINA BARRENNE DE ARTAGAO QUENTAL</v>
          </cell>
          <cell r="S513" t="str">
            <v>DIR DESEN TEC E EXP EMPREGADO - LOURDES PAULA DA SILVA ELLER</v>
          </cell>
          <cell r="T513" t="str">
            <v>GER GERAL SOL. APRENDIZAGEM T - PATRÃCIA BARRADAS SABOYA</v>
          </cell>
          <cell r="U513" t="str">
            <v>COORD ESTRAT SOL APREND LP - FLAVIA ESPESCHIT GONTIJO</v>
          </cell>
          <cell r="V513" t="str">
            <v>-</v>
          </cell>
          <cell r="W513" t="str">
            <v>-</v>
          </cell>
          <cell r="X513" t="str">
            <v>LIDIANE SOUZA GUIMARAES</v>
          </cell>
          <cell r="Y513" t="str">
            <v>elisa.freitas@vale.com</v>
          </cell>
          <cell r="Z513" t="str">
            <v>Vale S/A</v>
          </cell>
          <cell r="AA513" t="str">
            <v>Corporativo</v>
          </cell>
          <cell r="AB513" t="str">
            <v>RECURSOS HUMANOS</v>
          </cell>
          <cell r="AC513" t="str">
            <v>Vanessa Medeiros</v>
          </cell>
          <cell r="AD513" t="str">
            <v>VERDE</v>
          </cell>
          <cell r="AE513" t="str">
            <v>Remoto com acesso eventual (Home Office)</v>
          </cell>
          <cell r="AF513">
            <v>45414</v>
          </cell>
          <cell r="AG513" t="str">
            <v>PREENCHIDO</v>
          </cell>
          <cell r="AH513">
            <v>21999261507</v>
          </cell>
          <cell r="AI513" t="str">
            <v>08 as 17h</v>
          </cell>
          <cell r="AJ513" t="str">
            <v>Flávia Espeschit Gontijo</v>
          </cell>
          <cell r="AK513" t="str">
            <v>flavia.espeschit@vale.com</v>
          </cell>
          <cell r="AL513" t="str">
            <v>RECURSOS HUMANOS</v>
          </cell>
          <cell r="AM513" t="str">
            <v>Area de Aprendização, atuação no processo de Learning Partner. Nossa área é responsável por atender o cliente de forma consultiva nos temas de aprendizagem e propor soluções de desenvolvimento que alavanque ou contribua para o resultado da área</v>
          </cell>
          <cell r="AN513" t="str">
            <v>Apoiar na gestão da área de Learning Partner; apoiar na atuação do LP, desde o atendimento ao cliente à definição da ação de desenvolvimento, e acompanahr o status da implementação da ação, dentre outras rotinas da área.</v>
          </cell>
          <cell r="AO513" t="str">
            <v>Híbrido - Remoto com acesso eventual (Ida de 1 a 2x por semana ou sob demanda)</v>
          </cell>
          <cell r="AP513" t="str">
            <v>RJ</v>
          </cell>
          <cell r="AQ513" t="str">
            <v>Rio de Janeiro</v>
          </cell>
          <cell r="AR513" t="str">
            <v>Rio de Janeiro; Belo Horizonte; Vitoria; São Luis; São Paulo etc</v>
          </cell>
          <cell r="AS513" t="str">
            <v>Psicologia, Engenharia de Produção, Administração, Comunicação Social - Relações Públicas</v>
          </cell>
          <cell r="AU513" t="str">
            <v>Diferencial - Intermediário</v>
          </cell>
          <cell r="AV513" t="str">
            <v>Pacote Office; SAP</v>
          </cell>
          <cell r="AW513" t="str">
            <v>NA</v>
          </cell>
          <cell r="AX513" t="str">
            <v xml:space="preserve">NOT OK </v>
          </cell>
          <cell r="AY513" t="str">
            <v>1 - Podemos considerar todos os cursos de comunicação e todos os cursos de engenharia? Se não, citar quais ; 2 - vaga aberta como acesso eventual, informado acesso frequente em forms</v>
          </cell>
          <cell r="AZ513" t="str">
            <v>10/05 Cursos: Engenharia de Produção; Relações Publicas e modalidade Eventual; 09/05 Encaminhado e-mail para gestora;</v>
          </cell>
          <cell r="BA513" t="str">
            <v>OK</v>
          </cell>
          <cell r="BB513" t="str">
            <v>planilha EB</v>
          </cell>
          <cell r="BC513" t="str">
            <v>RECURSOS HUMANOS</v>
          </cell>
        </row>
        <row r="514">
          <cell r="B514">
            <v>1072232</v>
          </cell>
          <cell r="C514">
            <v>1</v>
          </cell>
          <cell r="D514" t="str">
            <v>Estágio superior 6h</v>
          </cell>
          <cell r="E514" t="str">
            <v>CANCELADO</v>
          </cell>
          <cell r="F514" t="str">
            <v xml:space="preserve">Pedido por Lidi em 07/08 - candidatos não convocados </v>
          </cell>
          <cell r="G514" t="str">
            <v>Aumento de Quadro</v>
          </cell>
          <cell r="H514">
            <v>477872</v>
          </cell>
          <cell r="I514" t="str">
            <v>Fernanda Ribeiro Lima Sant Ana</v>
          </cell>
          <cell r="J514" t="str">
            <v>fernanda.lima@vale.com</v>
          </cell>
          <cell r="K514">
            <v>1010433</v>
          </cell>
          <cell r="L514" t="str">
            <v xml:space="preserve">Brasil/Minas Gerais </v>
          </cell>
          <cell r="M514" t="str">
            <v>NOVA LIMA</v>
          </cell>
          <cell r="N514" t="str">
            <v>VALE S.A - 0150-03</v>
          </cell>
          <cell r="O514" t="str">
            <v>Ed. Conc�rdia Corporate (</v>
          </cell>
          <cell r="P514">
            <v>45411</v>
          </cell>
          <cell r="Q514" t="str">
            <v>PRESIDENTE - EDUARDO DE SALLES BARTOLOMEO</v>
          </cell>
          <cell r="R514" t="str">
            <v>VP EXEC FINANCAS REL INVESTID - GUSTAVO DUARTE PIMENTA</v>
          </cell>
          <cell r="S514" t="str">
            <v>DIR SUPRIMENTOS - MARCO AURELIO BRITO BRAGA</v>
          </cell>
          <cell r="T514" t="str">
            <v>GER GERAL CENTRO EXCEL SUPRIME - RENATA RONCHI TIMOSZCZUK</v>
          </cell>
          <cell r="U514" t="str">
            <v>COORD COMPRAS SUPRIMENTOS - FERNANDA RIBEIRO LIMA SANT ANA</v>
          </cell>
          <cell r="V514" t="str">
            <v>-</v>
          </cell>
          <cell r="W514" t="str">
            <v>-</v>
          </cell>
          <cell r="X514" t="str">
            <v>LIDIANE SOUZA GUIMARAES</v>
          </cell>
          <cell r="Y514" t="str">
            <v>laura.giorni@vale.com</v>
          </cell>
          <cell r="Z514" t="str">
            <v>Vale S/A</v>
          </cell>
          <cell r="AA514" t="str">
            <v>Corporativo</v>
          </cell>
          <cell r="AB514" t="str">
            <v>SUPRIMENTOS</v>
          </cell>
          <cell r="AC514" t="str">
            <v>Denizete Corrêa</v>
          </cell>
          <cell r="AD514" t="str">
            <v>LARANJA</v>
          </cell>
          <cell r="AE514" t="str">
            <v>Remoto com acesso eventual (Home Office)</v>
          </cell>
          <cell r="AF514">
            <v>45414</v>
          </cell>
          <cell r="AG514" t="str">
            <v>PREENCHIDO</v>
          </cell>
          <cell r="AH514">
            <v>31993107940</v>
          </cell>
          <cell r="AI514" t="str">
            <v>09 às 18h</v>
          </cell>
          <cell r="AJ514" t="str">
            <v>Fernanda Ribeiro Lima Sant Ana</v>
          </cell>
          <cell r="AK514" t="str">
            <v>fernanda.lima@vale.com</v>
          </cell>
          <cell r="AL514" t="str">
            <v>SUPRIMENTOS</v>
          </cell>
          <cell r="AM514" t="str">
            <v>Inteligência e Performance: área responsável pela geração de informações, performance de Suprimentos, análises financeiras e projetos estratégicos de Suprimentos.</v>
          </cell>
          <cell r="AN514" t="str">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ell>
          <cell r="AO514" t="str">
            <v>Híbrido - Remoto com acesso eventual (Ida de 1 a 2x por semana ou sob demanda)</v>
          </cell>
          <cell r="AP514" t="str">
            <v>MG</v>
          </cell>
          <cell r="AQ514" t="str">
            <v>Nova Lima</v>
          </cell>
          <cell r="AR514" t="str">
            <v>Belo Horizonte e região metropolitana</v>
          </cell>
          <cell r="AS514" t="str">
            <v>Engenharia de Produção, Ciências Econômicas</v>
          </cell>
          <cell r="AU514" t="str">
            <v>Diferencial - Intermediário</v>
          </cell>
          <cell r="AV514" t="str">
            <v>Power BI</v>
          </cell>
          <cell r="AW514" t="str">
            <v>Sem restrições</v>
          </cell>
          <cell r="AX514" t="str">
            <v xml:space="preserve">NOT OK </v>
          </cell>
          <cell r="AY514" t="str">
            <v>Curso de Ciência da Informação não disponível</v>
          </cell>
          <cell r="AZ514">
            <v>45420</v>
          </cell>
          <cell r="BA514" t="str">
            <v>OK</v>
          </cell>
          <cell r="BB514" t="str">
            <v>planilha EB</v>
          </cell>
          <cell r="BC514" t="str">
            <v>SUPRIMENTOS</v>
          </cell>
        </row>
        <row r="515">
          <cell r="B515">
            <v>1072239</v>
          </cell>
          <cell r="C515">
            <v>1</v>
          </cell>
          <cell r="D515" t="str">
            <v>Estágio superior 6h</v>
          </cell>
          <cell r="E515" t="str">
            <v>CANCELADO</v>
          </cell>
          <cell r="F515" t="str">
            <v>Pedido por Lidi em 17/07 - não convocado</v>
          </cell>
          <cell r="G515" t="str">
            <v>Aumento de Quadro</v>
          </cell>
          <cell r="H515">
            <v>81021341</v>
          </cell>
          <cell r="I515" t="str">
            <v>THALITA GUEDES FONTES</v>
          </cell>
          <cell r="J515" t="str">
            <v>Thalita.Fontes@vale.com</v>
          </cell>
          <cell r="K515">
            <v>1540075</v>
          </cell>
          <cell r="L515" t="str">
            <v>Brasil/Espírito Santo</v>
          </cell>
          <cell r="M515" t="str">
            <v>VITORIA</v>
          </cell>
          <cell r="N515" t="str">
            <v>VALE S.A - 0180-10</v>
          </cell>
          <cell r="O515" t="str">
            <v>Hub Vitoria (T)</v>
          </cell>
          <cell r="P515">
            <v>45411</v>
          </cell>
          <cell r="Q515" t="str">
            <v>PRESIDENTE - EDUARDO DE SALLES BARTOLOMEO</v>
          </cell>
          <cell r="R515" t="str">
            <v>VP EXEC OPERACOES - CARLOS HENRIQUE SENNA MEDEIROS</v>
          </cell>
          <cell r="S515" t="str">
            <v>DIR CORREDOR SUDESTE - LUIZ GUSTAVO RECHE</v>
          </cell>
          <cell r="T515" t="str">
            <v>DIR PORTO SUDESTE - ADRIANO MANSK</v>
          </cell>
          <cell r="U515" t="str">
            <v>GER GERAL MANUT PORTO TUBARAO - CINARA PIAZZAROLO LANA</v>
          </cell>
          <cell r="V515" t="str">
            <v>GER PLANEJ MANUT PORTO ES - GUSTAVO DO CARMO BENEVIDES</v>
          </cell>
          <cell r="W515" t="str">
            <v>SUP PLANEJ GESTAO MANUT PORTO - THALITA GUEDES FONTES</v>
          </cell>
          <cell r="X515" t="str">
            <v>LIDIANE SOUZA GUIMARAES</v>
          </cell>
          <cell r="Z515" t="str">
            <v>Vale S/A</v>
          </cell>
          <cell r="AA515" t="str">
            <v>Ferrosos</v>
          </cell>
          <cell r="AB515" t="str">
            <v>MANUTENÇÃO DE PORTO</v>
          </cell>
          <cell r="AC515" t="str">
            <v>Denizete Corrêa</v>
          </cell>
          <cell r="AD515" t="str">
            <v>LARANJA</v>
          </cell>
          <cell r="AE515" t="str">
            <v>Remoto com acesso eventual (Home Office)</v>
          </cell>
          <cell r="AF515">
            <v>45414</v>
          </cell>
          <cell r="AG515" t="str">
            <v>PREENCHIDO</v>
          </cell>
          <cell r="AH515">
            <v>27992886570</v>
          </cell>
          <cell r="AI515" t="str">
            <v>7h30-16h30</v>
          </cell>
          <cell r="AJ515" t="str">
            <v>Ariesley Dias</v>
          </cell>
          <cell r="AK515" t="str">
            <v>ariesley.dias@vale.com</v>
          </cell>
          <cell r="AL515" t="str">
            <v>MANUTENÇÃO DE PORTO</v>
          </cell>
          <cell r="AM515" t="str">
            <v>Somos a Oficina do Porto, responsável pela manutenção, peritagem e recuperação de componentes dos principais ativos do Porto de Tubarão que atendem os processo de minério e carvão. Nosso carro chefe é a recuperação de tambores e redutores. Além disso, na parte administrativa, controlamos indicadores de saúde e segurança, qualidade e produtividade.</v>
          </cell>
          <cell r="AN515" t="str">
            <v>- Controle de indicadores de produtividade (elaborar paineis no PowerBi é desejável)
- Gestão de ações nos nossos sistemas informatizados (SAP, Stratws)
- Elaborar materiais para reuniões de performance, FMDS e gestão à vista.</v>
          </cell>
          <cell r="AO515" t="str">
            <v>Híbrido - Remoto com acesso eventual (Ida de 1 a 2x por semana ou sob demanda)</v>
          </cell>
          <cell r="AP515" t="str">
            <v>ES</v>
          </cell>
          <cell r="AQ515" t="str">
            <v>Vitória</v>
          </cell>
          <cell r="AR515" t="str">
            <v>Vitória, Vila Velha, Serra, Cariacica e demais da Grande Vitória</v>
          </cell>
          <cell r="AS515" t="str">
            <v>Engenharia Elétrica, Engenharia Mecânica, Engenharia da Computação, Engenharia de Produção, Engenharia Civil, Administração, Sistemas de Informação, Análise e Desenvolvimento de Sistemas, Gestão Da Tecnologia Da Informação</v>
          </cell>
          <cell r="AU515" t="str">
            <v>Diferencial - Básico</v>
          </cell>
          <cell r="AV515" t="str">
            <v>Pacote Office, PowerBI, SAP</v>
          </cell>
          <cell r="AX515" t="str">
            <v xml:space="preserve">NOT OK </v>
          </cell>
          <cell r="AY515" t="str">
            <v>Vaga aberta como acesso eventual, informado onsite em FORMS</v>
          </cell>
          <cell r="AZ515" t="str">
            <v>06/06 Modalidade Eventual (Tatiana)</v>
          </cell>
          <cell r="BA515" t="str">
            <v>OK</v>
          </cell>
          <cell r="BB515" t="str">
            <v>planilha EB</v>
          </cell>
          <cell r="BC515" t="str">
            <v>PORTOS</v>
          </cell>
        </row>
        <row r="516">
          <cell r="B516">
            <v>1072243</v>
          </cell>
          <cell r="C516">
            <v>1</v>
          </cell>
          <cell r="D516" t="str">
            <v>Estágio superior 6h</v>
          </cell>
          <cell r="E516" t="str">
            <v>ABERTO</v>
          </cell>
          <cell r="G516" t="str">
            <v>Aumento de Quadro</v>
          </cell>
          <cell r="H516">
            <v>547798</v>
          </cell>
          <cell r="I516" t="str">
            <v>Helbert Antonio Botelho</v>
          </cell>
          <cell r="J516" t="str">
            <v>HELBERT.ANTONIO.BOTELHO@vale.com</v>
          </cell>
          <cell r="K516">
            <v>1270220</v>
          </cell>
          <cell r="L516" t="str">
            <v xml:space="preserve">Brasil/Minas Gerais </v>
          </cell>
          <cell r="M516" t="str">
            <v>ITABIRA</v>
          </cell>
          <cell r="N516" t="str">
            <v>Vale S.A - 0164-09</v>
          </cell>
          <cell r="O516" t="str">
            <v>Escr Cent Mina Conc (0164</v>
          </cell>
          <cell r="P516">
            <v>45411</v>
          </cell>
          <cell r="Q516" t="str">
            <v>PRESIDENTE - EDUARDO DE SALLES BARTOLOMEO</v>
          </cell>
          <cell r="R516" t="str">
            <v>VP EXEC OPERACOES - CARLOS HENRIQUE SENNA MEDEIROS</v>
          </cell>
          <cell r="S516" t="str">
            <v>DIR RISCOS OPER SSMA OP INTER - RODRIGO RAMOS SILVEIRA</v>
          </cell>
          <cell r="T516" t="str">
            <v>DIR SSMA RISCO OPERACIONAL SUD - KARINA ARAUJO COSTA RAPUCCI</v>
          </cell>
          <cell r="U516" t="str">
            <v>GER MEIO AMBIENTE CORR SUDESTE - CAMILA PANTUZZA DIAS CUNHA FERNANDES</v>
          </cell>
          <cell r="V516" t="str">
            <v>COORD MEIO AMBIENTE - HELBERT ANTONIO BOTELHO</v>
          </cell>
          <cell r="W516" t="str">
            <v>-</v>
          </cell>
          <cell r="X516" t="str">
            <v>LIDIANE SOUZA GUIMARAES</v>
          </cell>
          <cell r="Y516" t="str">
            <v>Deisiane.Mendes@vale.com</v>
          </cell>
          <cell r="Z516" t="str">
            <v>Vale S/A</v>
          </cell>
          <cell r="AA516" t="str">
            <v>Ferrosos</v>
          </cell>
          <cell r="AB516" t="str">
            <v>MEIO AMBIENTE</v>
          </cell>
          <cell r="AC516" t="str">
            <v>Tatiana Ribeiro</v>
          </cell>
          <cell r="AD516" t="str">
            <v>VERDE</v>
          </cell>
          <cell r="AE516" t="str">
            <v>Onsite (Presencial)</v>
          </cell>
          <cell r="AF516">
            <v>45414</v>
          </cell>
          <cell r="AG516" t="str">
            <v>PREENCHIDO</v>
          </cell>
          <cell r="AH516">
            <v>31971243802</v>
          </cell>
          <cell r="AI516" t="str">
            <v>7:30 a 16:30</v>
          </cell>
          <cell r="AJ516" t="str">
            <v>Stella Oliveira</v>
          </cell>
          <cell r="AK516" t="str">
            <v>stella.oliveira@vale.com</v>
          </cell>
          <cell r="AL516" t="str">
            <v>MEIO AMBIENTE</v>
          </cell>
          <cell r="AM516" t="str">
            <v>Biodiversidade e Controle Ambientais</v>
          </cell>
          <cell r="AN516" t="str">
            <v>Apoio as condicionantes ambientais, controles e atendimentos a biodiversidade</v>
          </cell>
          <cell r="AO516" t="str">
            <v>Onsite - Presencial</v>
          </cell>
          <cell r="AP516" t="str">
            <v>MG</v>
          </cell>
          <cell r="AQ516" t="str">
            <v>Itabira</v>
          </cell>
          <cell r="AR516" t="str">
            <v>itabira</v>
          </cell>
          <cell r="AS516" t="str">
            <v>Ciências Biológicas, Engenharia Ambiental</v>
          </cell>
          <cell r="AU516" t="str">
            <v>Diferencial - Básico</v>
          </cell>
          <cell r="AV516" t="str">
            <v>powerBI, pacote office</v>
          </cell>
          <cell r="AX516" t="str">
            <v>OK</v>
          </cell>
          <cell r="BA516" t="str">
            <v>OK</v>
          </cell>
          <cell r="BB516" t="str">
            <v>planilha EB</v>
          </cell>
          <cell r="BC516" t="str">
            <v>MEIO AMBIENTE</v>
          </cell>
        </row>
        <row r="517">
          <cell r="B517">
            <v>1072247</v>
          </cell>
          <cell r="C517">
            <v>1</v>
          </cell>
          <cell r="D517" t="str">
            <v>Estágio superior 6h</v>
          </cell>
          <cell r="E517" t="str">
            <v>ABERTO</v>
          </cell>
          <cell r="G517" t="str">
            <v>Aumento de Quadro</v>
          </cell>
          <cell r="H517">
            <v>81032630</v>
          </cell>
          <cell r="I517" t="str">
            <v>MONIQUE DAIANA ANGELA MENDES SARRETA</v>
          </cell>
          <cell r="J517" t="str">
            <v>Monique.Sarreta@vale.com</v>
          </cell>
          <cell r="K517">
            <v>1480361</v>
          </cell>
          <cell r="L517" t="str">
            <v>Brasil/Maranhão</v>
          </cell>
          <cell r="M517" t="str">
            <v>ACAILANDIA</v>
          </cell>
          <cell r="N517" t="str">
            <v>Vale S.A - 0378-21</v>
          </cell>
          <cell r="O517" t="str">
            <v>Ofic Mec A�ail�ndia Ferro</v>
          </cell>
          <cell r="P517">
            <v>45411</v>
          </cell>
          <cell r="Q517" t="str">
            <v>PRESIDENTE - EDUARDO DE SALLES BARTOLOMEO</v>
          </cell>
          <cell r="R517" t="str">
            <v>VP EXEC OPERACOES - CARLOS HENRIQUE SENNA MEDEIROS</v>
          </cell>
          <cell r="S517" t="str">
            <v>DIR CORREDOR NORTE - CARLOS RODRIGUES DE CAMPOS MELLO JUNIOR</v>
          </cell>
          <cell r="T517" t="str">
            <v>DIR OPERACAO EFC - JOAO SILVA JUNIOR</v>
          </cell>
          <cell r="U517" t="str">
            <v>GER GERAL VP ELETROELETR EFC - DAVID CAMELO DE ABREU</v>
          </cell>
          <cell r="V517" t="str">
            <v>GER MANUT MECANIZADA VP EFC - LIZANDRO DO AMARAL OLIVEIRA TERCEIRO</v>
          </cell>
          <cell r="W517" t="str">
            <v>SUP MANUT VIA PERMANENTE - MONIQUE DAIANA ANGELA MENDES SARRETA</v>
          </cell>
          <cell r="X517" t="str">
            <v>LIDIANE SOUZA GUIMARAES</v>
          </cell>
          <cell r="Z517" t="str">
            <v>Vale S/A</v>
          </cell>
          <cell r="AA517" t="str">
            <v>Ferrosos</v>
          </cell>
          <cell r="AB517" t="str">
            <v>LOGISTICA</v>
          </cell>
          <cell r="AC517" t="str">
            <v>Tatiana Ribeiro</v>
          </cell>
          <cell r="AD517" t="str">
            <v>VERDE</v>
          </cell>
          <cell r="AE517" t="str">
            <v>Remoto com acesso frequente (Híbrido)</v>
          </cell>
          <cell r="AF517">
            <v>45414</v>
          </cell>
          <cell r="AG517" t="str">
            <v>PREENCHIDO</v>
          </cell>
          <cell r="AH517">
            <v>99991054670</v>
          </cell>
          <cell r="AI517" t="str">
            <v>7:00 as 16:00</v>
          </cell>
          <cell r="AJ517" t="str">
            <v>Aderson Coelho Pereira</v>
          </cell>
          <cell r="AK517" t="str">
            <v>aderson.coelho.pereira@vale.com</v>
          </cell>
          <cell r="AL517" t="str">
            <v>LOGISTICA</v>
          </cell>
          <cell r="AM517" t="str">
            <v>Manutenção Ferroviária de Via Permanente com Desguarnecimento;
Power Bi desenvolvedor;
Acompanhar os indicadores da supervisão;
Mapeamento e descrição de processos produtivos.</v>
          </cell>
          <cell r="AN517" t="str">
            <v>Power Bi desenvolvedor;
Acompanhar os indicadores da supervisão;
Mapeamento e descrição de processos produtivos.</v>
          </cell>
          <cell r="AO517" t="str">
            <v>Híbrido - Remoto, acesso frequente</v>
          </cell>
          <cell r="AP517" t="str">
            <v>MA</v>
          </cell>
          <cell r="AQ517" t="str">
            <v>Açailândia</v>
          </cell>
          <cell r="AR517" t="str">
            <v>Açailândia, Buriticupu, bom jesus das selvas e São Pedro da água branca</v>
          </cell>
          <cell r="AS517" t="str">
            <v>Engenharia de Produção, Engenharia Civil, Engenharia Mecânica</v>
          </cell>
          <cell r="AU517" t="str">
            <v>Não é necessário para minha vaga</v>
          </cell>
          <cell r="AV517" t="str">
            <v>Power Bi e Excel avançados ou desenvelvedor</v>
          </cell>
          <cell r="AX517" t="str">
            <v xml:space="preserve">NOT OK </v>
          </cell>
          <cell r="AY517" t="str">
            <v>vaga aberta como acesso frequente, informado acesso eventual em forms</v>
          </cell>
          <cell r="AZ517" t="str">
            <v>09/05 Gestora informou que a modalidade é Frequente; 09/05 Encaminhado e-mail para gestora;</v>
          </cell>
          <cell r="BA517" t="str">
            <v>OK</v>
          </cell>
          <cell r="BB517" t="str">
            <v>planilha EB</v>
          </cell>
          <cell r="BC517" t="str">
            <v>LOGÍSTICA</v>
          </cell>
        </row>
        <row r="518">
          <cell r="B518">
            <v>1072252</v>
          </cell>
          <cell r="C518">
            <v>1</v>
          </cell>
          <cell r="D518" t="str">
            <v>Estágio superior 6h</v>
          </cell>
          <cell r="E518" t="str">
            <v>ABERTO</v>
          </cell>
          <cell r="G518" t="str">
            <v>Aumento de Quadro</v>
          </cell>
          <cell r="H518">
            <v>47050</v>
          </cell>
          <cell r="I518" t="str">
            <v>Eduardo Bicalho Reis</v>
          </cell>
          <cell r="J518" t="str">
            <v>eduardo.bicalho@vale.com</v>
          </cell>
          <cell r="K518">
            <v>1470052</v>
          </cell>
          <cell r="L518" t="str">
            <v>Brasil/Espírito Santo</v>
          </cell>
          <cell r="M518" t="str">
            <v>VITORIA</v>
          </cell>
          <cell r="N518" t="str">
            <v>Vale S.A - 0262-00</v>
          </cell>
          <cell r="O518" t="str">
            <v>Ed Jo�o C Belesa FERROVIA</v>
          </cell>
          <cell r="P518">
            <v>45411</v>
          </cell>
          <cell r="Q518" t="str">
            <v>PRESIDENTE - EDUARDO DE SALLES BARTOLOMEO</v>
          </cell>
          <cell r="R518" t="str">
            <v>VP EXEC OPERACOES - CARLOS HENRIQUE SENNA MEDEIROS</v>
          </cell>
          <cell r="S518" t="str">
            <v>DIR CORREDOR SUDESTE - LUIZ GUSTAVO RECHE</v>
          </cell>
          <cell r="T518" t="str">
            <v>DIR OPERACAO EFVM - GILDINEY TAVARES DE SALES</v>
          </cell>
          <cell r="U518" t="str">
            <v>GER GERAL OP FERROVIARIA EFVM - SYDNEI EXPEDITO RODRIGUES JUNIOR</v>
          </cell>
          <cell r="V518" t="str">
            <v>GER TREM PASS OPER LESTE EFVM - VINICIUS NASCIMENTO FRAGA</v>
          </cell>
          <cell r="W518" t="str">
            <v>SUP PROCESSO OPER FERROVIARIA - EDUARDO BICALHO REIS</v>
          </cell>
          <cell r="X518" t="str">
            <v>LIDIANE SOUZA GUIMARAES</v>
          </cell>
          <cell r="Y518" t="str">
            <v>livia.lupiano@vale.com</v>
          </cell>
          <cell r="Z518" t="str">
            <v>Vale S/A</v>
          </cell>
          <cell r="AA518" t="str">
            <v>Ferrosos</v>
          </cell>
          <cell r="AB518" t="str">
            <v>OPERAÇÃO DE FERROVIA</v>
          </cell>
          <cell r="AC518" t="str">
            <v>Denizete Corrêa</v>
          </cell>
          <cell r="AD518" t="str">
            <v>VERDE</v>
          </cell>
          <cell r="AE518" t="str">
            <v>Remoto com acesso eventual (Home Office)</v>
          </cell>
          <cell r="AF518">
            <v>45414</v>
          </cell>
          <cell r="AG518" t="str">
            <v>PREENCHIDO</v>
          </cell>
          <cell r="AH518" t="str">
            <v>27 98138 4513</v>
          </cell>
          <cell r="AI518" t="str">
            <v>ADM</v>
          </cell>
          <cell r="AJ518" t="str">
            <v>Fellipe Bergamini</v>
          </cell>
          <cell r="AK518" t="str">
            <v>fellipe.bergamini@vale.com</v>
          </cell>
          <cell r="AL518" t="str">
            <v>OPERAÇÃO DE FERROVIA</v>
          </cell>
          <cell r="AM518" t="str">
            <v>Operação Ferroviária, manobra de trens para atendimento aos pátios e terminais dentro de tubarão</v>
          </cell>
          <cell r="AN518" t="str">
            <v xml:space="preserve">Suporte para as demandas administrativa da gerência
Suporte para analise de indicadores da gerência
</v>
          </cell>
          <cell r="AO518" t="str">
            <v>Híbrido - Remoto com acesso eventual (Ida de 1 a 2x por semana ou sob demanda)</v>
          </cell>
          <cell r="AP518" t="str">
            <v>ES</v>
          </cell>
          <cell r="AQ518" t="str">
            <v>Vitória</v>
          </cell>
          <cell r="AR518" t="str">
            <v>Serra, Vitoria, Vila Velha, Cariacica</v>
          </cell>
          <cell r="AS518" t="str">
            <v>Análise e Desenvolvimento de Sistemas, Engenharia de Produção, Engenharia Elétrica</v>
          </cell>
          <cell r="AU518" t="str">
            <v>Não é necessário para minha vaga</v>
          </cell>
          <cell r="AV518" t="str">
            <v>Power BI e Excel Avançado</v>
          </cell>
          <cell r="AW518">
            <v>0</v>
          </cell>
          <cell r="AX518" t="str">
            <v xml:space="preserve">NOT OK </v>
          </cell>
          <cell r="AY518" t="str">
            <v>1 - vaga aberta como acesso eventual, informado onsite em FORMS; 2 - podemos considerar todas as engenharias? Se não, citar quais</v>
          </cell>
          <cell r="AZ518" t="str">
            <v>14/05 Gestor informou que a modalidade é Eventual e os cursos são: Engenharia produção ou elétrica; 14/05 Encaminhado e-mail para gestor;</v>
          </cell>
          <cell r="BA518" t="str">
            <v>OK</v>
          </cell>
          <cell r="BB518" t="str">
            <v>planilha EB</v>
          </cell>
          <cell r="BC518" t="str">
            <v>FERROVIAS</v>
          </cell>
        </row>
        <row r="519">
          <cell r="B519">
            <v>1072259</v>
          </cell>
          <cell r="C519">
            <v>1</v>
          </cell>
          <cell r="D519" t="str">
            <v>Estágio superior 6h</v>
          </cell>
          <cell r="E519" t="str">
            <v>ABERTO</v>
          </cell>
          <cell r="G519" t="str">
            <v>Aumento de Quadro</v>
          </cell>
          <cell r="H519">
            <v>521621</v>
          </cell>
          <cell r="I519" t="str">
            <v>Milton Feitosa da Silva</v>
          </cell>
          <cell r="J519" t="str">
            <v>milton.feitosa@vale.com</v>
          </cell>
          <cell r="K519">
            <v>1020642</v>
          </cell>
          <cell r="L519" t="str">
            <v>Brasil/Pará</v>
          </cell>
          <cell r="M519" t="str">
            <v>PARAUAPEBAS</v>
          </cell>
          <cell r="N519" t="str">
            <v>Vale S.A - 0370-74</v>
          </cell>
          <cell r="O519" t="str">
            <v>Lab. Quimico CKS N4-N5</v>
          </cell>
          <cell r="P519">
            <v>45411</v>
          </cell>
          <cell r="Q519" t="str">
            <v>PRESIDENTE - EDUARDO DE SALLES BARTOLOMEO</v>
          </cell>
          <cell r="R519" t="str">
            <v>VP EXEC OPERACOES - CARLOS HENRIQUE SENNA MEDEIROS</v>
          </cell>
          <cell r="S519" t="str">
            <v>DIR CORREDOR NORTE - CARLOS RODRIGUES DE CAMPOS MELLO JUNIOR</v>
          </cell>
          <cell r="T519" t="str">
            <v>DIR GEOC PLANEJ PROG CORR NOR - JOSE RAIMUNDO SILVA JUNIOR</v>
          </cell>
          <cell r="U519" t="str">
            <v>GER GEOCIENCIAS LAB CORR NORTE - LUIGHI SANTOS RINALDI</v>
          </cell>
          <cell r="V519" t="str">
            <v>COORD SUPORTE ANALITICO QUALID - MILTON FEITOSA DA SILVA</v>
          </cell>
          <cell r="W519" t="str">
            <v>-</v>
          </cell>
          <cell r="X519" t="str">
            <v>LIDIANE SOUZA GUIMARAES</v>
          </cell>
          <cell r="Y519" t="str">
            <v>rogeria.fitaroni@vale.com</v>
          </cell>
          <cell r="Z519" t="str">
            <v>Vale S/A</v>
          </cell>
          <cell r="AA519" t="str">
            <v>Ferrosos</v>
          </cell>
          <cell r="AB519" t="str">
            <v>Geociências e Laboratórios</v>
          </cell>
          <cell r="AC519" t="str">
            <v>Vanessa Medeiros</v>
          </cell>
          <cell r="AD519" t="str">
            <v>VERDE</v>
          </cell>
          <cell r="AE519" t="str">
            <v>Onsite (Presencial)</v>
          </cell>
          <cell r="AF519">
            <v>45414</v>
          </cell>
          <cell r="AG519" t="str">
            <v>PREENCHIDO</v>
          </cell>
          <cell r="AH519" t="str">
            <v>94 991985881</v>
          </cell>
          <cell r="AI519" t="str">
            <v>08:00 ÀS 17:00</v>
          </cell>
          <cell r="AJ519" t="str">
            <v>Marcos Oliveira Santos</v>
          </cell>
          <cell r="AK519" t="str">
            <v>marcos.oliveira.santos@vale.com</v>
          </cell>
          <cell r="AL519" t="str">
            <v>Geociências e Laboratórios</v>
          </cell>
          <cell r="AM519" t="str">
            <v>Geociências e Laboratórios - Esta área é responsável pelo conhecimento técnico de abrange desde a pesquisa geológica até os embarques no porto. Responsável pela a reconciliação geológica e liberação de resultados das características físico - químicas.</v>
          </cell>
          <cell r="AN519" t="str">
            <v>Responsável por projeto cientifico na área de laboratórios, conectando com as iniciativas estratégicas da companhia, apoiar no controle de qualidade laboratorial.</v>
          </cell>
          <cell r="AO519" t="str">
            <v>Onsite - Presencial</v>
          </cell>
          <cell r="AP519" t="str">
            <v>PA</v>
          </cell>
          <cell r="AQ519" t="str">
            <v>Parauapebas</v>
          </cell>
          <cell r="AR519" t="str">
            <v>Parauapebas e  Canaã dos Carajás.</v>
          </cell>
          <cell r="AS519" t="str">
            <v>Engenharia Química</v>
          </cell>
          <cell r="AU519" t="str">
            <v>Diferencial - Intermediário</v>
          </cell>
          <cell r="AV519" t="str">
            <v>Estatística</v>
          </cell>
          <cell r="AW519" t="str">
            <v xml:space="preserve">Sim, áreas operacionais de usinas não adequadas. </v>
          </cell>
          <cell r="AX519" t="str">
            <v>OK</v>
          </cell>
          <cell r="BA519" t="str">
            <v>OK</v>
          </cell>
          <cell r="BB519" t="str">
            <v>planilha EB</v>
          </cell>
          <cell r="BC519" t="str">
            <v>MINA E USINA</v>
          </cell>
        </row>
        <row r="520">
          <cell r="B520">
            <v>1072261</v>
          </cell>
          <cell r="C520">
            <v>1</v>
          </cell>
          <cell r="D520" t="str">
            <v>Estágio superior 6h</v>
          </cell>
          <cell r="E520" t="str">
            <v>ABERTO</v>
          </cell>
          <cell r="G520" t="str">
            <v>Aumento de Quadro</v>
          </cell>
          <cell r="H520">
            <v>512622</v>
          </cell>
          <cell r="I520" t="str">
            <v>Valdecy Pereira de Sousa Junior</v>
          </cell>
          <cell r="J520" t="str">
            <v>valdecy.sousa@vale.com</v>
          </cell>
          <cell r="K520">
            <v>2010332</v>
          </cell>
          <cell r="L520" t="str">
            <v xml:space="preserve">Brasil/Minas Gerais </v>
          </cell>
          <cell r="M520" t="str">
            <v>NOVA LIMA</v>
          </cell>
          <cell r="N520" t="str">
            <v>Vale S.A - 0034-12</v>
          </cell>
          <cell r="O520" t="str">
            <v>Projeto Capital Vargem Gr</v>
          </cell>
          <cell r="P520">
            <v>45411</v>
          </cell>
          <cell r="Q520" t="str">
            <v>PRESIDENTE - EDUARDO DE SALLES BARTOLOMEO</v>
          </cell>
          <cell r="R520" t="str">
            <v>VP EXEC PROJETOS - ALEXANDRE GOMES PEREIRA</v>
          </cell>
          <cell r="S520" t="str">
            <v>DIR PROJETOS MIN FERRO - CARLOS EDUARDO BECHARA MIANA</v>
          </cell>
          <cell r="T520" t="str">
            <v>DIR PROJ SUL SUDESTE - RICARDO ANANIAS JEUNON</v>
          </cell>
          <cell r="U520" t="str">
            <v>GER GERAL IMPL PROJ COR SUL MA - ALAN MEDINA FERREIRA</v>
          </cell>
          <cell r="V520" t="str">
            <v>GER CONSTRUC FABRICA/PARAOPEBA - VALDECY PEREIRA DE SOUSA JUNIOR</v>
          </cell>
          <cell r="W520" t="str">
            <v>-</v>
          </cell>
          <cell r="X520" t="str">
            <v>LIDIANE SOUZA GUIMARAES</v>
          </cell>
          <cell r="Y520" t="str">
            <v>Tayna.Rangel@vale.com</v>
          </cell>
          <cell r="Z520" t="str">
            <v>Vale S/A</v>
          </cell>
          <cell r="AA520" t="str">
            <v>Corporativo</v>
          </cell>
          <cell r="AB520" t="str">
            <v>PROJETOS CAPITAL</v>
          </cell>
          <cell r="AC520" t="str">
            <v>Vanessa Medeiros</v>
          </cell>
          <cell r="AD520" t="str">
            <v>VERDE</v>
          </cell>
          <cell r="AE520" t="str">
            <v>Onsite (Presencial)</v>
          </cell>
          <cell r="AF520">
            <v>45414</v>
          </cell>
          <cell r="AG520" t="str">
            <v>PREENCHIDO</v>
          </cell>
          <cell r="AH520">
            <v>31995559882</v>
          </cell>
          <cell r="AI520" t="str">
            <v>08h &gt; 18h</v>
          </cell>
          <cell r="AJ520" t="str">
            <v>Ennio Martins</v>
          </cell>
          <cell r="AK520" t="str">
            <v>ennio.martins@vale.com</v>
          </cell>
          <cell r="AL520" t="str">
            <v>PROJETOS CAPITAL</v>
          </cell>
          <cell r="AM520" t="str">
            <v>Área: Construção
Responsabilidades: Acompanhamentos das atividades sendo executadas em campo, garantido a execução com Segurança, qualidade, conforme engenharia detalhada e planejamento. Muito envolvimento nas reuniões de todas as áreas do Projeto (Planejamento, Engenharia, Segurança, etc)</v>
          </cell>
          <cell r="AN520" t="str">
            <v>Acompanhamentos das atividades sendo executadas em campo, garantido a execução com Segurança, qualidade, conforme engenharia detalhada e planejamento. Muito envolvimento nas reuniões de todas as áreas do Projeto (Planejamento, Engenharia, Segurança, etc)</v>
          </cell>
          <cell r="AO520" t="str">
            <v>Onsite - Presencial</v>
          </cell>
          <cell r="AP520" t="str">
            <v>MG</v>
          </cell>
          <cell r="AQ520" t="str">
            <v>Itabirito</v>
          </cell>
          <cell r="AR520" t="str">
            <v>Itabirito / Belo Horizonte</v>
          </cell>
          <cell r="AS520" t="str">
            <v>Engenharia Mecânica</v>
          </cell>
          <cell r="AU520" t="str">
            <v>Não é necessário para minha vaga</v>
          </cell>
          <cell r="AV520" t="str">
            <v>Autocad / MSOficce</v>
          </cell>
          <cell r="AW520" t="str">
            <v>Temos que avaliar caso a caso</v>
          </cell>
          <cell r="AX520" t="str">
            <v xml:space="preserve">NOT OK </v>
          </cell>
          <cell r="AY520" t="str">
            <v>Vaga aberta em Nova Lima, informado ser Itabirito em Forms - se Nova Lima, informar cidades de moradia</v>
          </cell>
          <cell r="AZ520" t="str">
            <v>A vaga é para Mina de Vargem que fica na divisa de Nova Lima e Itabirito. Para esta vaga considerar candidatos de BH e Itabirito (lidi)</v>
          </cell>
          <cell r="BA520" t="str">
            <v>OK</v>
          </cell>
          <cell r="BB520" t="str">
            <v>planilha EB</v>
          </cell>
          <cell r="BC520" t="str">
            <v>ESTRATÉGIA</v>
          </cell>
        </row>
        <row r="521">
          <cell r="B521">
            <v>1072264</v>
          </cell>
          <cell r="C521">
            <v>1</v>
          </cell>
          <cell r="D521" t="str">
            <v>Estágio superior 6h</v>
          </cell>
          <cell r="E521" t="str">
            <v>ABERTO</v>
          </cell>
          <cell r="G521" t="str">
            <v>Aumento de Quadro</v>
          </cell>
          <cell r="H521">
            <v>473930</v>
          </cell>
          <cell r="I521" t="str">
            <v>Francisco Bortovski Bender</v>
          </cell>
          <cell r="J521" t="str">
            <v>francisco.bender@vale.com</v>
          </cell>
          <cell r="K521">
            <v>2010383</v>
          </cell>
          <cell r="L521" t="str">
            <v>Brasil/Pará</v>
          </cell>
          <cell r="M521" t="str">
            <v>CANAA DOS CARAJAS</v>
          </cell>
          <cell r="N521" t="str">
            <v>Vale S.A - 0089-96</v>
          </cell>
          <cell r="O521" t="str">
            <v>S11D Escritor Adm Canteir</v>
          </cell>
          <cell r="P521">
            <v>45411</v>
          </cell>
          <cell r="Q521" t="str">
            <v>PRESIDENTE - EDUARDO DE SALLES BARTOLOMEO</v>
          </cell>
          <cell r="R521" t="str">
            <v>VP EXEC PROJETOS - ALEXANDRE GOMES PEREIRA</v>
          </cell>
          <cell r="S521" t="str">
            <v>DIR PROJETOS MIN FERRO - CARLOS EDUARDO BECHARA MIANA</v>
          </cell>
          <cell r="T521" t="str">
            <v>DIR PROJ NORTE - GUSTAVO DINIZ VAZ DE MELO</v>
          </cell>
          <cell r="U521" t="str">
            <v>GER GERAL PROJ CONST MINA S11D - ANDERSON FERNANDO GOMES</v>
          </cell>
          <cell r="V521" t="str">
            <v>GER PROJ CONSTRUCAO S11D - FRANCISCO BORTOVSKI BENDER</v>
          </cell>
          <cell r="W521" t="str">
            <v>-</v>
          </cell>
          <cell r="X521" t="str">
            <v>LIDIANE SOUZA GUIMARAES</v>
          </cell>
          <cell r="Y521" t="str">
            <v>roberta.moreno@vale.com</v>
          </cell>
          <cell r="Z521" t="str">
            <v>Vale S/A</v>
          </cell>
          <cell r="AA521" t="str">
            <v>Corporativo</v>
          </cell>
          <cell r="AB521" t="str">
            <v>PROJETOS CAPITAL</v>
          </cell>
          <cell r="AC521" t="str">
            <v>Denizete Corrêa</v>
          </cell>
          <cell r="AD521" t="str">
            <v>VERDE</v>
          </cell>
          <cell r="AE521" t="str">
            <v>Onsite (Presencial)</v>
          </cell>
          <cell r="AF521">
            <v>45414</v>
          </cell>
          <cell r="AG521" t="str">
            <v>PREENCHIDO</v>
          </cell>
          <cell r="AH521" t="str">
            <v>94 992597688</v>
          </cell>
          <cell r="AI521" t="str">
            <v>07:00 - 18:00</v>
          </cell>
          <cell r="AJ521" t="str">
            <v>Andreia Freiria Mazuchi</v>
          </cell>
          <cell r="AK521" t="str">
            <v>andreia.freiria@vale.com</v>
          </cell>
          <cell r="AL521" t="str">
            <v>PROJETOS CAPITAL</v>
          </cell>
          <cell r="AM521" t="str">
            <v>Trabalhamos na equipe de projetos de capital, equipe de construção,
Fazemos a gestão de contratos de construtoras, controle de qualidade dos serviços prestados pelas construtoras, controle de cronogramas, controle de qualidade de materiais</v>
          </cell>
          <cell r="AN521" t="str">
            <v>Acompanhamento de avanço de obra, participação de reuniões, acompanhamento da produtividade de construtoras, fiscalização de qualidade</v>
          </cell>
          <cell r="AO521" t="str">
            <v>Onsite - Presencial</v>
          </cell>
          <cell r="AP521" t="str">
            <v>PA</v>
          </cell>
          <cell r="AQ521" t="str">
            <v>Canaã dos Carajás</v>
          </cell>
          <cell r="AR521" t="str">
            <v>Canaã dos Carajas</v>
          </cell>
          <cell r="AS521" t="str">
            <v>Engenharia Civil</v>
          </cell>
          <cell r="AU521" t="str">
            <v>Diferencial - Intermediário</v>
          </cell>
          <cell r="AV521" t="str">
            <v>Autocad, primavera, solidworks</v>
          </cell>
          <cell r="AW521" t="str">
            <v>Durante o decorrer do estágio é esperado que o estagiário acesse locais em construção que ainda não contam com acessos adaptados, esperado que ele suba escadas e cainhe sobre terrenos irregulares</v>
          </cell>
          <cell r="AX521" t="str">
            <v>OK</v>
          </cell>
          <cell r="BA521" t="str">
            <v>OK</v>
          </cell>
          <cell r="BB521" t="str">
            <v>planilha EB</v>
          </cell>
          <cell r="BC521" t="str">
            <v>ESTRATÉGIA</v>
          </cell>
        </row>
        <row r="522">
          <cell r="B522">
            <v>1072268</v>
          </cell>
          <cell r="C522">
            <v>1</v>
          </cell>
          <cell r="D522" t="str">
            <v>Estágio superior 6h</v>
          </cell>
          <cell r="E522" t="str">
            <v>ABERTO</v>
          </cell>
          <cell r="G522" t="str">
            <v>Aumento de Quadro</v>
          </cell>
          <cell r="H522">
            <v>170134</v>
          </cell>
          <cell r="I522" t="str">
            <v>MARIA CLARA DE ABREU ROCHA E SILVA</v>
          </cell>
          <cell r="J522" t="str">
            <v>maria.clara.abreu@vale.com</v>
          </cell>
          <cell r="K522">
            <v>2010541</v>
          </cell>
          <cell r="L522" t="str">
            <v xml:space="preserve">Brasil/Minas Gerais </v>
          </cell>
          <cell r="M522" t="str">
            <v>NOVA LIMA</v>
          </cell>
          <cell r="N522" t="str">
            <v>VALE S.A - 0150-03</v>
          </cell>
          <cell r="O522" t="str">
            <v>Ed. Conc�rdia Corporate (</v>
          </cell>
          <cell r="P522">
            <v>45411</v>
          </cell>
          <cell r="Q522" t="str">
            <v>PRESIDENTE - EDUARDO DE SALLES BARTOLOMEO</v>
          </cell>
          <cell r="R522" t="str">
            <v>VP EXEC PROJETOS - ALEXANDRE GOMES PEREIRA</v>
          </cell>
          <cell r="S522" t="str">
            <v>DIR PLANEJ E INTEGRACAO - JANIO JOAO ALMEIDA SOUZA</v>
          </cell>
          <cell r="T522" t="str">
            <v>GER GESTAO INTEGR PROJETOS - MARIA CLARA DE ABREU ROCHA E SILVA</v>
          </cell>
          <cell r="U522" t="str">
            <v>-</v>
          </cell>
          <cell r="V522" t="str">
            <v>-</v>
          </cell>
          <cell r="W522" t="str">
            <v>-</v>
          </cell>
          <cell r="X522" t="str">
            <v>LIDIANE SOUZA GUIMARAES</v>
          </cell>
          <cell r="Y522" t="str">
            <v>marina.andrade@vale.com</v>
          </cell>
          <cell r="Z522" t="str">
            <v>Vale S/A</v>
          </cell>
          <cell r="AA522" t="str">
            <v>Corporativo</v>
          </cell>
          <cell r="AB522" t="str">
            <v>PROJETOS CAPITAL</v>
          </cell>
          <cell r="AC522" t="str">
            <v>Denizete Corrêa</v>
          </cell>
          <cell r="AD522" t="str">
            <v>VERDE</v>
          </cell>
          <cell r="AE522" t="str">
            <v>Remoto com acesso eventual (Home Office)</v>
          </cell>
          <cell r="AF522">
            <v>45414</v>
          </cell>
          <cell r="AG522" t="str">
            <v>PREENCHIDO</v>
          </cell>
          <cell r="AH522" t="str">
            <v>31 998369273</v>
          </cell>
          <cell r="AI522" t="str">
            <v>9h as 18h</v>
          </cell>
          <cell r="AJ522" t="str">
            <v>Anna Erthal</v>
          </cell>
          <cell r="AK522" t="str">
            <v>anna.erthal@vale.com</v>
          </cell>
          <cell r="AL522" t="str">
            <v>PROJETOS CAPITAL</v>
          </cell>
          <cell r="AM522" t="str">
            <v>A Gerência de Gestão Integrada da VP Projetos, tem como principais objetivos:
- Gestão estratégica: Desdobramento da estratégia Vale e definição da agenda de transformação da VP, incluindo objetivos, iniciativas e capacidades estratégicas
- Gestão de desempenho: Definição de objetivos e metas de desempenho, incluindo AIP, trabalhando em conjunto com as demais diretorias. Coordenação da rotina de gestão de desempenho da VP
- Gestão de orçamento: Coordenação, em conjunto com FP&amp;A e EPM, da definição e gestão do orçamento da VP
- Gerenciar contratos compartilhados e rotinas administrativas na VP
- Gerenciar a comunicação e a gestão de eventos da VP</v>
          </cell>
          <cell r="AN522" t="str">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ell>
          <cell r="AO522" t="str">
            <v>Híbrido - Remoto com acesso eventual (Ida de 1 a 2x por semana ou sob demanda)</v>
          </cell>
          <cell r="AP522" t="str">
            <v>MG</v>
          </cell>
          <cell r="AQ522" t="str">
            <v>Nova Lima</v>
          </cell>
          <cell r="AR522" t="str">
            <v>Nova Lima, Belo Horizonte, Grande BH</v>
          </cell>
          <cell r="AS522" t="str">
            <v>Administração, Engenharia de Produção</v>
          </cell>
          <cell r="AU522" t="str">
            <v>Diferencial - Intermediário</v>
          </cell>
          <cell r="AV522" t="str">
            <v xml:space="preserve">Pacote Office </v>
          </cell>
          <cell r="AW522" t="str">
            <v>Sem restrições.</v>
          </cell>
          <cell r="AX522" t="str">
            <v xml:space="preserve">NOT OK </v>
          </cell>
          <cell r="AY522" t="str">
            <v>Podemos considerar todas as engenharias? Se não, citar quais</v>
          </cell>
          <cell r="AZ522" t="str">
            <v xml:space="preserve">06/06 Curso: Engenharia de Produção </v>
          </cell>
          <cell r="BA522" t="str">
            <v>OK</v>
          </cell>
          <cell r="BB522" t="str">
            <v>planilha EB</v>
          </cell>
          <cell r="BC522" t="str">
            <v>ESTRATÉGIA</v>
          </cell>
        </row>
        <row r="523">
          <cell r="B523">
            <v>1072269</v>
          </cell>
          <cell r="C523">
            <v>1</v>
          </cell>
          <cell r="D523" t="str">
            <v>Estágio superior 6h</v>
          </cell>
          <cell r="E523" t="str">
            <v>ABERTO</v>
          </cell>
          <cell r="G523" t="str">
            <v>Aumento de Quadro</v>
          </cell>
          <cell r="H523">
            <v>81031097</v>
          </cell>
          <cell r="I523" t="str">
            <v>PRISCILA GUEDES DA SILVA</v>
          </cell>
          <cell r="J523" t="str">
            <v>Priscila.Guedes.Silva@vale.com</v>
          </cell>
          <cell r="K523">
            <v>1010661</v>
          </cell>
          <cell r="L523" t="str">
            <v>Brasil/Pará</v>
          </cell>
          <cell r="M523" t="str">
            <v>PARAUAPEBAS</v>
          </cell>
          <cell r="N523" t="str">
            <v>Vale S.A - 0370-74</v>
          </cell>
          <cell r="O523" t="str">
            <v>PCM GEMAN Mina N4-N5-CKS</v>
          </cell>
          <cell r="P523">
            <v>45411</v>
          </cell>
          <cell r="Q523" t="str">
            <v>PRESIDENTE - EDUARDO DE SALLES BARTOLOMEO</v>
          </cell>
          <cell r="R523" t="str">
            <v>VP EXEC TECNICO - RAFAEL JABUR BITTAR</v>
          </cell>
          <cell r="S523" t="str">
            <v>DIR TECNOLOGIA E INOVACAO - PAULO CELSO PIRES</v>
          </cell>
          <cell r="T523" t="str">
            <v>DIR TECNOLOGIA ENG INDUSTRIAL - CARLOS EDUARDO BOECHAT MUNIZ FILHO</v>
          </cell>
          <cell r="U523" t="str">
            <v>GER ENGENHARIA AUTOMAÃ‡ÃƒO - PRISCILA GUEDES DA SILVA</v>
          </cell>
          <cell r="V523" t="str">
            <v>-</v>
          </cell>
          <cell r="W523" t="str">
            <v>-</v>
          </cell>
          <cell r="X523" t="str">
            <v>LIDIANE SOUZA GUIMARAES</v>
          </cell>
          <cell r="Y523" t="str">
            <v>antonia.carvalho@vale.com</v>
          </cell>
          <cell r="Z523" t="str">
            <v>Vale S/A</v>
          </cell>
          <cell r="AA523" t="str">
            <v>Corporativo</v>
          </cell>
          <cell r="AB523" t="str">
            <v>PROJETOS DE AUTOMAÇÃO</v>
          </cell>
          <cell r="AC523" t="str">
            <v>Tatiana Ribeiro</v>
          </cell>
          <cell r="AD523" t="str">
            <v>VERDE</v>
          </cell>
          <cell r="AE523" t="str">
            <v>Remoto com acesso frequente (Híbrido)</v>
          </cell>
          <cell r="AF523">
            <v>45414</v>
          </cell>
          <cell r="AG523" t="str">
            <v>PREENCHIDO</v>
          </cell>
          <cell r="AH523" t="str">
            <v>27 99229-7813</v>
          </cell>
          <cell r="AI523" t="str">
            <v>08 as 17</v>
          </cell>
          <cell r="AJ523" t="str">
            <v>Juliana Botellho</v>
          </cell>
          <cell r="AK523" t="str">
            <v>juliana.botelho@vale.com</v>
          </cell>
          <cell r="AL523" t="str">
            <v>PROJETOS DE AUTOMAÇÃO</v>
          </cell>
          <cell r="AM523" t="str">
            <v>Acompanhar as atividades de engenharia para suporte a projetos de capital, na área de Automação Industrial.</v>
          </cell>
          <cell r="AN523" t="str">
            <v xml:space="preserve">Acompanhamento das reuniões de projetos
Acompanhamento das validações de projetos de engenharia
Acompanhamento do desenvolvimento de novos padrões de tecnologia
</v>
          </cell>
          <cell r="AO523" t="str">
            <v>Híbrido - Remoto, acesso frequente</v>
          </cell>
          <cell r="AP523" t="str">
            <v>PA</v>
          </cell>
          <cell r="AQ523" t="str">
            <v>Parauapebas</v>
          </cell>
          <cell r="AR523" t="str">
            <v>Parauapebas</v>
          </cell>
          <cell r="AS523" t="str">
            <v>Engenharia Elétrica, Engenharia de Controle e Automação, Robótica</v>
          </cell>
          <cell r="AU523" t="str">
            <v>Diferencial - Intermediário</v>
          </cell>
          <cell r="AV523">
            <v>0</v>
          </cell>
          <cell r="AX523" t="str">
            <v>OK</v>
          </cell>
          <cell r="BA523" t="str">
            <v>OK</v>
          </cell>
          <cell r="BB523" t="str">
            <v>planilha EB</v>
          </cell>
          <cell r="BC523" t="str">
            <v>INOVAÇÃO, AUTOMAÇÃO E TECNOLOGIA DA INFORMAÇÃO</v>
          </cell>
        </row>
        <row r="524">
          <cell r="B524">
            <v>1072274</v>
          </cell>
          <cell r="C524">
            <v>1</v>
          </cell>
          <cell r="D524" t="str">
            <v>Estágio superior 6h</v>
          </cell>
          <cell r="E524" t="str">
            <v>ABERTO</v>
          </cell>
          <cell r="G524" t="str">
            <v>Aumento de Quadro</v>
          </cell>
          <cell r="H524">
            <v>512383</v>
          </cell>
          <cell r="I524" t="str">
            <v>Paulo Henrique Castro Silva</v>
          </cell>
          <cell r="J524" t="str">
            <v>paulo.castro@vale.com</v>
          </cell>
          <cell r="K524">
            <v>1080093</v>
          </cell>
          <cell r="L524" t="str">
            <v xml:space="preserve">Brasil/Minas Gerais </v>
          </cell>
          <cell r="M524" t="str">
            <v>NOVA LIMA</v>
          </cell>
          <cell r="N524" t="str">
            <v>Vale S.A - 0035-01</v>
          </cell>
          <cell r="O524" t="str">
            <v>Escritorio Mutuca (TOP) (</v>
          </cell>
          <cell r="P524">
            <v>45411</v>
          </cell>
          <cell r="Q524" t="str">
            <v>PRESIDENTE - EDUARDO DE SALLES BARTOLOMEO</v>
          </cell>
          <cell r="R524" t="str">
            <v>VP EXEC OPERACOES - CARLOS HENRIQUE SENNA MEDEIROS</v>
          </cell>
          <cell r="S524" t="str">
            <v>DIR CORREDOR SUL - DIOGO AFONSO COSTA</v>
          </cell>
          <cell r="T524" t="str">
            <v>GER OFICINA INDUSTRIAL SUL/SUD - WELFANY KEMPER REZENDE BARBOSA</v>
          </cell>
          <cell r="U524" t="str">
            <v>COORD PLAN MANUT GESTAO ATIVOS - PAULO HENRIQUE CASTRO SILVA</v>
          </cell>
          <cell r="V524" t="str">
            <v>-</v>
          </cell>
          <cell r="W524" t="str">
            <v>-</v>
          </cell>
          <cell r="X524" t="str">
            <v>LIDIANE SOUZA GUIMARAES</v>
          </cell>
          <cell r="Y524" t="str">
            <v>gizelle.soraja@vale.com</v>
          </cell>
          <cell r="Z524" t="str">
            <v>Vale S/A</v>
          </cell>
          <cell r="AA524" t="str">
            <v>Ferrosos</v>
          </cell>
          <cell r="AB524" t="str">
            <v>MANUTENÇÃO DE MINA</v>
          </cell>
          <cell r="AC524" t="str">
            <v>Vanessa Medeiros</v>
          </cell>
          <cell r="AD524" t="str">
            <v>VERDE</v>
          </cell>
          <cell r="AE524" t="str">
            <v>Remoto com acesso eventual (Home Office)</v>
          </cell>
          <cell r="AF524">
            <v>45414</v>
          </cell>
          <cell r="AG524" t="str">
            <v>PREENCHIDO</v>
          </cell>
          <cell r="AH524">
            <v>31971478335</v>
          </cell>
          <cell r="AI524" t="str">
            <v>08 - 17</v>
          </cell>
          <cell r="AJ524" t="str">
            <v>Pabllo Souza</v>
          </cell>
          <cell r="AK524" t="str">
            <v>pabllo.souza@vale.com</v>
          </cell>
          <cell r="AL524" t="str">
            <v>MANUTENÇÃO DE MINA</v>
          </cell>
          <cell r="AM524" t="str">
            <v>Planejamento e Controle da Manutenção das oficinas de reformas de componentes do corredor Sul (incluindo reforma de componentes de equipamentos de mina e usina).</v>
          </cell>
          <cell r="AN524" t="str">
            <v>- suportar o controle da área (acompanhar indicadores e desvios propondo ações para retomada).
- realizar atividades do PCM (planejar, aprovisionar, programar, controlar).
- suportar/conduzir projetos de otimização de processos (aumento de nível de segurança, produção e qualidade).</v>
          </cell>
          <cell r="AO524" t="str">
            <v>Híbrido - Remoto com acesso eventual (Ida de 1 a 2x por semana ou sob demanda)</v>
          </cell>
          <cell r="AP524" t="str">
            <v>MG</v>
          </cell>
          <cell r="AQ524" t="str">
            <v>Nova Lima</v>
          </cell>
          <cell r="AR524" t="str">
            <v>Nova Lima, Raposos, Rio Acima, Belo Horizonte e região metropolitana, Contagem, Itabirito.</v>
          </cell>
          <cell r="AS524" t="str">
            <v>Engenharia de Produção, Engenharia Mecânica, Engenharia de Controle e Automação, Engenharia Elétrica, Administração</v>
          </cell>
          <cell r="AU524" t="str">
            <v>Não é necessário para minha vaga</v>
          </cell>
          <cell r="AV524" t="str">
            <v>Power BI e SAP</v>
          </cell>
          <cell r="AW524" t="str">
            <v>restrição de acesso com rampas para cadeirantes.</v>
          </cell>
          <cell r="AX524" t="str">
            <v xml:space="preserve">NOT OK </v>
          </cell>
          <cell r="AY524" t="str">
            <v>Vaga aberta como acesso eventual, informado acesso frequente em FORMS</v>
          </cell>
          <cell r="AZ524" t="str">
            <v>08/05 Gestor informou que a modalidade é Eventual; 03/05 Encaminhado e-mail para gestor;</v>
          </cell>
          <cell r="BA524" t="str">
            <v>OK</v>
          </cell>
          <cell r="BB524" t="str">
            <v>planilha EB</v>
          </cell>
          <cell r="BC524" t="str">
            <v>MINA E USINA</v>
          </cell>
        </row>
        <row r="525">
          <cell r="B525">
            <v>1072277</v>
          </cell>
          <cell r="C525">
            <v>1</v>
          </cell>
          <cell r="D525" t="str">
            <v>Estágio superior 6h</v>
          </cell>
          <cell r="E525" t="str">
            <v>ABERTO</v>
          </cell>
          <cell r="G525" t="str">
            <v>Aumento de Quadro</v>
          </cell>
          <cell r="H525">
            <v>512383</v>
          </cell>
          <cell r="I525" t="str">
            <v>Paulo Henrique Castro Silva</v>
          </cell>
          <cell r="J525" t="str">
            <v>paulo.castro@vale.com</v>
          </cell>
          <cell r="K525">
            <v>1080093</v>
          </cell>
          <cell r="L525" t="str">
            <v xml:space="preserve">Brasil/Minas Gerais </v>
          </cell>
          <cell r="M525" t="str">
            <v>NOVA LIMA</v>
          </cell>
          <cell r="N525" t="str">
            <v>Vale S.A - 0035-01</v>
          </cell>
          <cell r="O525" t="str">
            <v>Escritorio Mutuca (TOP) (</v>
          </cell>
          <cell r="P525">
            <v>45411</v>
          </cell>
          <cell r="Q525" t="str">
            <v>PRESIDENTE - EDUARDO DE SALLES BARTOLOMEO</v>
          </cell>
          <cell r="R525" t="str">
            <v>VP EXEC OPERACOES - CARLOS HENRIQUE SENNA MEDEIROS</v>
          </cell>
          <cell r="S525" t="str">
            <v>DIR CORREDOR SUL - DIOGO AFONSO COSTA</v>
          </cell>
          <cell r="T525" t="str">
            <v>GER OFICINA INDUSTRIAL SUL/SUD - WELFANY KEMPER REZENDE BARBOSA</v>
          </cell>
          <cell r="U525" t="str">
            <v>COORD PLAN MANUT GESTAO ATIVOS - PAULO HENRIQUE CASTRO SILVA</v>
          </cell>
          <cell r="V525" t="str">
            <v>-</v>
          </cell>
          <cell r="W525" t="str">
            <v>-</v>
          </cell>
          <cell r="X525" t="str">
            <v>LIDIANE SOUZA GUIMARAES</v>
          </cell>
          <cell r="Y525" t="str">
            <v>gizelle.soraja@vale.com</v>
          </cell>
          <cell r="Z525" t="str">
            <v>Vale S/A</v>
          </cell>
          <cell r="AA525" t="str">
            <v>Ferrosos</v>
          </cell>
          <cell r="AB525" t="str">
            <v>ENGENHARIA</v>
          </cell>
          <cell r="AC525" t="str">
            <v>Vanessa Medeiros</v>
          </cell>
          <cell r="AD525" t="str">
            <v>VERDE</v>
          </cell>
          <cell r="AE525" t="str">
            <v>Remoto com acesso eventual (Home Office)</v>
          </cell>
          <cell r="AF525">
            <v>45414</v>
          </cell>
          <cell r="AG525" t="str">
            <v>PREENCHIDO</v>
          </cell>
          <cell r="AH525">
            <v>31971478335</v>
          </cell>
          <cell r="AI525" t="str">
            <v>07:30 às 16:30</v>
          </cell>
          <cell r="AJ525" t="str">
            <v>Roberta Cristina Cardoso Xavier</v>
          </cell>
          <cell r="AK525" t="str">
            <v>roberta.xavier@vale.com</v>
          </cell>
          <cell r="AL525" t="str">
            <v>ENGENHARIA</v>
          </cell>
          <cell r="AM525"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5" t="str">
            <v>Conduzir projetos de melhorias do processo, Gestão de perfil de perdas, Confiabilidade de reformas, Auxilio em análise de falhas</v>
          </cell>
          <cell r="AO525" t="str">
            <v>Híbrido - Remoto com acesso eventual (Ida de 1 a 2x por semana ou sob demanda)</v>
          </cell>
          <cell r="AP525" t="str">
            <v>MG</v>
          </cell>
          <cell r="AQ525" t="str">
            <v>Nova Lima</v>
          </cell>
          <cell r="AR525" t="str">
            <v>Nova lima, Itabirito, Belo Horizonte, Contagem</v>
          </cell>
          <cell r="AS525" t="str">
            <v>Engenharia Mecânica, Engenharia de Produção, Administração</v>
          </cell>
          <cell r="AU525" t="str">
            <v>Não é necessário para minha vaga</v>
          </cell>
          <cell r="AV525">
            <v>0</v>
          </cell>
          <cell r="AW525" t="str">
            <v>Necessidade entrar em contato para avaliação da deficiência para não correr riscos de segurança.</v>
          </cell>
          <cell r="AX525" t="str">
            <v xml:space="preserve">NOT OK </v>
          </cell>
          <cell r="AY525" t="str">
            <v>Vaga aberta como acesso eventual, informado acesso frequente em FORMS</v>
          </cell>
          <cell r="AZ525" t="str">
            <v>08/05 Gestor informou que a modalidade é Eventual; 03/05 Encaminhado e-mail para gestor;</v>
          </cell>
          <cell r="BA525" t="str">
            <v>OK</v>
          </cell>
          <cell r="BB525" t="str">
            <v>planilha EB</v>
          </cell>
          <cell r="BC525" t="str">
            <v>MINA E USINA</v>
          </cell>
        </row>
        <row r="526">
          <cell r="B526">
            <v>1072278</v>
          </cell>
          <cell r="C526">
            <v>1</v>
          </cell>
          <cell r="D526" t="str">
            <v>Estágio superior 6h</v>
          </cell>
          <cell r="E526" t="str">
            <v>ABERTO</v>
          </cell>
          <cell r="G526" t="str">
            <v>Aumento de Quadro</v>
          </cell>
          <cell r="H526">
            <v>512383</v>
          </cell>
          <cell r="I526" t="str">
            <v>Paulo Henrique Castro Silva</v>
          </cell>
          <cell r="J526" t="str">
            <v>paulo.castro@vale.com</v>
          </cell>
          <cell r="K526">
            <v>1080093</v>
          </cell>
          <cell r="L526" t="str">
            <v xml:space="preserve">Brasil/Minas Gerais </v>
          </cell>
          <cell r="M526" t="str">
            <v>NOVA LIMA</v>
          </cell>
          <cell r="N526" t="str">
            <v>Vale S.A - 0035-01</v>
          </cell>
          <cell r="O526" t="str">
            <v>Escritorio Mutuca (TOP) (</v>
          </cell>
          <cell r="P526">
            <v>45411</v>
          </cell>
          <cell r="Q526" t="str">
            <v>PRESIDENTE - EDUARDO DE SALLES BARTOLOMEO</v>
          </cell>
          <cell r="R526" t="str">
            <v>VP EXEC OPERACOES - CARLOS HENRIQUE SENNA MEDEIROS</v>
          </cell>
          <cell r="S526" t="str">
            <v>DIR CORREDOR SUL - DIOGO AFONSO COSTA</v>
          </cell>
          <cell r="T526" t="str">
            <v>GER OFICINA INDUSTRIAL SUL/SUD - WELFANY KEMPER REZENDE BARBOSA</v>
          </cell>
          <cell r="U526" t="str">
            <v>COORD PLAN MANUT GESTAO ATIVOS - PAULO HENRIQUE CASTRO SILVA</v>
          </cell>
          <cell r="V526" t="str">
            <v>-</v>
          </cell>
          <cell r="W526" t="str">
            <v>-</v>
          </cell>
          <cell r="X526" t="str">
            <v>LIDIANE SOUZA GUIMARAES</v>
          </cell>
          <cell r="Y526" t="str">
            <v>gizelle.soraja@vale.com</v>
          </cell>
          <cell r="Z526" t="str">
            <v>Vale S/A</v>
          </cell>
          <cell r="AA526" t="str">
            <v>Ferrosos</v>
          </cell>
          <cell r="AB526" t="str">
            <v>ENGENHARIA</v>
          </cell>
          <cell r="AC526" t="str">
            <v>Vanessa Medeiros</v>
          </cell>
          <cell r="AD526" t="str">
            <v>VERDE</v>
          </cell>
          <cell r="AE526" t="str">
            <v>Remoto com acesso eventual (Home Office)</v>
          </cell>
          <cell r="AF526">
            <v>45414</v>
          </cell>
          <cell r="AG526" t="str">
            <v>PREENCHIDO</v>
          </cell>
          <cell r="AH526">
            <v>31971478335</v>
          </cell>
          <cell r="AI526" t="str">
            <v>07:30 às 16:30</v>
          </cell>
          <cell r="AJ526" t="str">
            <v>Roberta Cristina Cardoso Xavier</v>
          </cell>
          <cell r="AK526" t="str">
            <v>roberta.xavier@vale.com</v>
          </cell>
          <cell r="AL526" t="str">
            <v>ENGENHARIA</v>
          </cell>
          <cell r="AM526"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6" t="str">
            <v>Conduzir projetos de melhorias do processo, Gestão de perfil de perdas, Confiabilidade de reformas, Auxilio em análise de falhas</v>
          </cell>
          <cell r="AO526" t="str">
            <v>Híbrido - Remoto com acesso eventual (Ida de 1 a 2x por semana ou sob demanda)</v>
          </cell>
          <cell r="AP526" t="str">
            <v>MG</v>
          </cell>
          <cell r="AQ526" t="str">
            <v>Nova Lima</v>
          </cell>
          <cell r="AR526" t="str">
            <v>Belo Horizonte, Nova Lima, Itabirito, Contagem</v>
          </cell>
          <cell r="AS526" t="str">
            <v>Engenharia de Produção, Engenharia Mecânica, Engenharia de Controle e Automação, Administração</v>
          </cell>
          <cell r="AU526" t="str">
            <v>Não é necessário para minha vaga</v>
          </cell>
          <cell r="AV526">
            <v>0</v>
          </cell>
          <cell r="AW526" t="str">
            <v>Necessário entrar em contato para avaliação da deficiência para não correr riscos de segurança.</v>
          </cell>
          <cell r="AX526" t="str">
            <v xml:space="preserve">NOT OK </v>
          </cell>
          <cell r="AY526" t="str">
            <v>Vaga aberta como acesso eventual, informado acesso frequente em FORMS</v>
          </cell>
          <cell r="AZ526" t="str">
            <v>08/05 Gestor informou que a modalidade é Eventual; 03/05 Encaminhado e-mail para gestor;</v>
          </cell>
          <cell r="BA526" t="str">
            <v>OK</v>
          </cell>
          <cell r="BB526" t="str">
            <v>planilha EB</v>
          </cell>
          <cell r="BC526" t="str">
            <v>MINA E USINA</v>
          </cell>
        </row>
        <row r="527">
          <cell r="B527">
            <v>1072279</v>
          </cell>
          <cell r="C527">
            <v>1</v>
          </cell>
          <cell r="D527" t="str">
            <v>Estágio superior 6h</v>
          </cell>
          <cell r="E527" t="str">
            <v>ABERTO</v>
          </cell>
          <cell r="G527" t="str">
            <v>Aumento de Quadro</v>
          </cell>
          <cell r="H527">
            <v>516954</v>
          </cell>
          <cell r="I527" t="str">
            <v>Cintia de Carvalho Martins</v>
          </cell>
          <cell r="J527" t="str">
            <v>cintia.martins@vale.com</v>
          </cell>
          <cell r="K527">
            <v>1020046</v>
          </cell>
          <cell r="L527" t="str">
            <v>Brasil/Pará</v>
          </cell>
          <cell r="M527" t="str">
            <v>PARAUAPEBAS</v>
          </cell>
          <cell r="N527" t="str">
            <v>Vale S.A - 0370-74</v>
          </cell>
          <cell r="O527" t="str">
            <v>Escr. Bloco I-CKS - Mina</v>
          </cell>
          <cell r="P527">
            <v>45411</v>
          </cell>
          <cell r="Q527" t="str">
            <v>PRESIDENTE - EDUARDO DE SALLES BARTOLOMEO</v>
          </cell>
          <cell r="R527" t="str">
            <v>VP EXEC OPERACOES - CARLOS HENRIQUE SENNA MEDEIROS</v>
          </cell>
          <cell r="S527" t="str">
            <v>DIR FACILITIES - MARCELO LEITE BARROS</v>
          </cell>
          <cell r="T527" t="str">
            <v>DIR FACILITIES NORTE - MARIO JOFRE DE FREITAS REIS</v>
          </cell>
          <cell r="U527" t="str">
            <v>GER FACILITIES PARA SL SN MN - RODOLFO SANTA CECILIA LENZA</v>
          </cell>
          <cell r="V527" t="str">
            <v>COORD FACILITIES ALIM SL SN MN - CINTIA DE CARVALHO MARTINS</v>
          </cell>
          <cell r="W527" t="str">
            <v>-</v>
          </cell>
          <cell r="X527" t="str">
            <v>LIDIANE SOUZA GUIMARAES</v>
          </cell>
          <cell r="Y527" t="str">
            <v>monique.gama@vale.com</v>
          </cell>
          <cell r="Z527" t="str">
            <v>Vale S/A</v>
          </cell>
          <cell r="AA527" t="str">
            <v>Ferrosos</v>
          </cell>
          <cell r="AB527" t="str">
            <v>ADMINISTRATIVO</v>
          </cell>
          <cell r="AC527" t="str">
            <v>Denizete Corrêa</v>
          </cell>
          <cell r="AD527" t="str">
            <v>VERDE</v>
          </cell>
          <cell r="AE527" t="str">
            <v>Onsite (Presencial)</v>
          </cell>
          <cell r="AF527">
            <v>45414</v>
          </cell>
          <cell r="AG527" t="str">
            <v>PREENCHIDO</v>
          </cell>
          <cell r="AH527">
            <v>94984423368</v>
          </cell>
          <cell r="AI527" t="str">
            <v>07:30 as 16:45</v>
          </cell>
          <cell r="AJ527" t="str">
            <v>Pollyana Furtado</v>
          </cell>
          <cell r="AK527" t="str">
            <v>pollyana.furtado@vale.com</v>
          </cell>
          <cell r="AL527" t="str">
            <v>ADMINISTRATIVO</v>
          </cell>
          <cell r="AM527" t="str">
            <v>Área de Alimentação Industrial Carajás, Serra Leste e Manganês. Acompanhamento do desenvolvimento contratual da empresa prestadora de serviço de alimentação.</v>
          </cell>
          <cell r="AN527" t="str">
            <v>Acompanhamento do atendimento dos Restaurantes de Carajás, Manganês e Serra Leste;
Acompanhamento da produção dos Restaurantes de Carajás, Manganês e Serra Leste;
Cumprimentos das Normas de Alimentação nos Restaurantes de Carajás, Manganês e Serra Leste;</v>
          </cell>
          <cell r="AO527" t="str">
            <v>Onsite - Presencial</v>
          </cell>
          <cell r="AP527" t="str">
            <v>PA</v>
          </cell>
          <cell r="AQ527" t="str">
            <v>Parauapebas</v>
          </cell>
          <cell r="AR527" t="str">
            <v>Parauapebas</v>
          </cell>
          <cell r="AS527" t="str">
            <v>Nutrição</v>
          </cell>
          <cell r="AU527" t="str">
            <v>Diferencial - Intermediário</v>
          </cell>
          <cell r="AV527" t="str">
            <v>Pawer BI</v>
          </cell>
          <cell r="AW527" t="str">
            <v>Não</v>
          </cell>
          <cell r="AX527" t="str">
            <v>OK</v>
          </cell>
          <cell r="BA527" t="str">
            <v>OK</v>
          </cell>
          <cell r="BB527" t="str">
            <v>planilha EB</v>
          </cell>
          <cell r="BC527" t="str">
            <v>ESTRATÉGIA</v>
          </cell>
        </row>
        <row r="528">
          <cell r="B528">
            <v>1072283</v>
          </cell>
          <cell r="C528">
            <v>1</v>
          </cell>
          <cell r="D528" t="str">
            <v>Estágio superior 6h</v>
          </cell>
          <cell r="E528" t="str">
            <v>ABERTO</v>
          </cell>
          <cell r="G528" t="str">
            <v>Aumento de Quadro</v>
          </cell>
          <cell r="H528">
            <v>58891</v>
          </cell>
          <cell r="I528" t="str">
            <v>Fernanda Marisa De Souza Magalhaes</v>
          </cell>
          <cell r="J528" t="str">
            <v>fernanda.magalhaes@vale.com</v>
          </cell>
          <cell r="K528">
            <v>1010563</v>
          </cell>
          <cell r="L528" t="str">
            <v>Brasil/Pará</v>
          </cell>
          <cell r="M528" t="str">
            <v>PARAUAPEBAS</v>
          </cell>
          <cell r="N528" t="str">
            <v>Vale S.A - 0370-74</v>
          </cell>
          <cell r="O528" t="str">
            <v>Escr N.Urbano_Pq Zoob(037</v>
          </cell>
          <cell r="P528">
            <v>45411</v>
          </cell>
          <cell r="Q528" t="str">
            <v>PRESIDENTE - EDUARDO DE SALLES BARTOLOMEO</v>
          </cell>
          <cell r="R528" t="str">
            <v>VP EXEC ASSUNTOS CORPOR INSTIT - ALEXANDRE SILVA D AMBROSIO</v>
          </cell>
          <cell r="S528" t="str">
            <v>DIR COMUNICACAO - LEANDRO FONSECA MODE</v>
          </cell>
          <cell r="T528" t="str">
            <v>GER GERAL PLAN EXPER COM INTER - PAULA FIGUEIREDO SOARES DE SILVINO</v>
          </cell>
          <cell r="U528" t="str">
            <v>GER EXPERIENCIA MARCA - FERNANDA MARISA DE SOUZA MAGALHAES</v>
          </cell>
          <cell r="V528" t="str">
            <v>-</v>
          </cell>
          <cell r="W528" t="str">
            <v>-</v>
          </cell>
          <cell r="X528" t="str">
            <v>LIDIANE SOUZA GUIMARAES</v>
          </cell>
          <cell r="Y528" t="str">
            <v>luciana.arruda@vale.com</v>
          </cell>
          <cell r="Z528" t="str">
            <v>Vale S/A</v>
          </cell>
          <cell r="AA528" t="str">
            <v>Corporativo</v>
          </cell>
          <cell r="AB528" t="str">
            <v>COMUNICAÇÃO</v>
          </cell>
          <cell r="AC528" t="str">
            <v>Vanessa Medeiros</v>
          </cell>
          <cell r="AD528" t="str">
            <v>VERDE</v>
          </cell>
          <cell r="AE528" t="str">
            <v>Remoto com acesso frequente (Híbrido)</v>
          </cell>
          <cell r="AF528">
            <v>45414</v>
          </cell>
          <cell r="AG528" t="str">
            <v>PREENCHIDO</v>
          </cell>
          <cell r="AH528" t="str">
            <v>31 999228985</v>
          </cell>
          <cell r="AI528" t="str">
            <v>08:00 às 17:00</v>
          </cell>
          <cell r="AJ528" t="str">
            <v>Kely Padilha</v>
          </cell>
          <cell r="AK528" t="str">
            <v>kely.padilha@vale.com</v>
          </cell>
          <cell r="AL528" t="str">
            <v>COMUNICAÇÃO</v>
          </cell>
          <cell r="AM528" t="str">
            <v>Área de Comunicação Institucional responsável pelas mensagens, canais e todo o processo de Comunicação com Empregados e Comunidades das nossas áreas de atuação.</v>
          </cell>
          <cell r="AN528" t="str">
            <v>Responsável pelo suporte do time de planejamento, gestão e execução das ações de Comunicação nos sites de atuação da Vale no Pará, Suporte a eventos, ações com empregados e comunidades, bem como gestão de processos e funções administrativas.</v>
          </cell>
          <cell r="AO528" t="str">
            <v>Híbrido - Remoto com acesso eventual (Ida de 1 a 2x por semana ou sob demanda)</v>
          </cell>
          <cell r="AP528" t="str">
            <v>PA</v>
          </cell>
          <cell r="AQ528" t="str">
            <v>Parauapebas</v>
          </cell>
          <cell r="AR528" t="str">
            <v>Parauapebas</v>
          </cell>
          <cell r="AS528" t="str">
            <v>Administração, Comunicação Social - Jornalismo, Comunicação Social - Relações Públicas, Comunicação Social - Publicidade e Propaganda, Design</v>
          </cell>
          <cell r="AU528" t="str">
            <v>Diferencial - Intermediário</v>
          </cell>
          <cell r="AV528" t="str">
            <v>PowerPoint, Excel, Power BI, Edições de vídeo e imagem</v>
          </cell>
          <cell r="AW528" t="str">
            <v>Não</v>
          </cell>
          <cell r="AX528" t="str">
            <v xml:space="preserve">NOT OK </v>
          </cell>
          <cell r="AY528" t="str">
            <v>podemos considerar todos os cursos de comunicação? Se não, citar quais</v>
          </cell>
          <cell r="AZ528" t="str">
            <v>06/06  Cursos: Jornalismo, Publicidade e Propaganda, Relações Públicas, Designer</v>
          </cell>
          <cell r="BA528" t="str">
            <v>OK</v>
          </cell>
          <cell r="BB528" t="str">
            <v>planilha EB</v>
          </cell>
          <cell r="BC528" t="str">
            <v>COMUNICAÇÃO</v>
          </cell>
        </row>
        <row r="529">
          <cell r="B529">
            <v>1072284</v>
          </cell>
          <cell r="C529">
            <v>1</v>
          </cell>
          <cell r="D529" t="str">
            <v>Estágio superior 6h</v>
          </cell>
          <cell r="E529" t="str">
            <v>ABERTO</v>
          </cell>
          <cell r="G529" t="str">
            <v>Aumento de Quadro</v>
          </cell>
          <cell r="H529">
            <v>505557</v>
          </cell>
          <cell r="I529" t="str">
            <v>Sergio Altamir da Cunha</v>
          </cell>
          <cell r="J529" t="str">
            <v>sergio.cunha@vale.com</v>
          </cell>
          <cell r="K529">
            <v>1080599</v>
          </cell>
          <cell r="L529" t="str">
            <v xml:space="preserve">Brasil/Minas Gerais </v>
          </cell>
          <cell r="M529" t="str">
            <v>SAO GONCALO DO RIO ABAIXO</v>
          </cell>
          <cell r="N529" t="str">
            <v>Vale S.A - 0447-98</v>
          </cell>
          <cell r="O529" t="str">
            <v>Pr.Sa�de-Seg.Brucutu-0412</v>
          </cell>
          <cell r="P529">
            <v>45411</v>
          </cell>
          <cell r="Q529" t="str">
            <v>PRESIDENTE - EDUARDO DE SALLES BARTOLOMEO</v>
          </cell>
          <cell r="R529" t="str">
            <v>VP EXEC OPERACOES - CARLOS HENRIQUE SENNA MEDEIROS</v>
          </cell>
          <cell r="S529" t="str">
            <v>DIR RISCOS OPER SSMA OP INTER - RODRIGO RAMOS SILVEIRA</v>
          </cell>
          <cell r="T529" t="str">
            <v>DIR SSMA RISCO OPERACIONAL SUD - KARINA ARAUJO COSTA RAPUCCI</v>
          </cell>
          <cell r="U529" t="str">
            <v>GER GEST RISCOS EMERG CORR SUD - ALESSANDRA BOLSONI MILANEZ</v>
          </cell>
          <cell r="V529" t="str">
            <v>COORD GEST RISCOS SEG PROCESS - SERGIO ALTAMIR DA CUNHA</v>
          </cell>
          <cell r="W529" t="str">
            <v>-</v>
          </cell>
          <cell r="X529" t="str">
            <v>LIDIANE SOUZA GUIMARAES</v>
          </cell>
          <cell r="Y529" t="str">
            <v>Deisiane.Mendes@vale.com</v>
          </cell>
          <cell r="Z529" t="str">
            <v>Vale S/A</v>
          </cell>
          <cell r="AA529" t="str">
            <v>Ferrosos</v>
          </cell>
          <cell r="AB529" t="str">
            <v xml:space="preserve">Gestão de Riscos </v>
          </cell>
          <cell r="AC529" t="str">
            <v>Denizete Corrêa</v>
          </cell>
          <cell r="AD529" t="str">
            <v>VERDE</v>
          </cell>
          <cell r="AE529" t="str">
            <v>Onsite (Presencial)</v>
          </cell>
          <cell r="AF529">
            <v>45414</v>
          </cell>
          <cell r="AG529" t="str">
            <v>PREENCHIDO</v>
          </cell>
          <cell r="AH529">
            <v>31997026064</v>
          </cell>
          <cell r="AI529" t="str">
            <v>08:00 às 17:00 hs</v>
          </cell>
          <cell r="AJ529" t="str">
            <v>Laís Assis</v>
          </cell>
          <cell r="AK529" t="str">
            <v>lais.assis@vale.com</v>
          </cell>
          <cell r="AL529" t="str">
            <v xml:space="preserve">Gestão de Riscos </v>
          </cell>
          <cell r="AM529" t="str">
            <v>Gestão de Riscos de Processos Operacionais e Não Operacionais. Gestão dos riscos e controles, realizar check e inspeção de defesa dos controles preventivos e mitigatórios, junto aos donos dos riscos e controles para garantir a funcionalidade.</v>
          </cell>
          <cell r="AN529" t="str">
            <v xml:space="preserve">- Acompanhar Gestão de Riscos de Processos Operacionais e Não Operacionais
- Acompanhar Check de controles e inspeções de defesa dos controles preventivos e mitigatórios dos processos
- Acompanhar indicadores e Elaborar relatórios gerenciais.
</v>
          </cell>
          <cell r="AO529" t="str">
            <v>Onsite - Presencial</v>
          </cell>
          <cell r="AP529" t="str">
            <v>MG</v>
          </cell>
          <cell r="AQ529" t="str">
            <v>São Gonçalo do Rio Abaixo</v>
          </cell>
          <cell r="AR529" t="str">
            <v>São Gonçalo, João Monlevade, Barão de Cocais, Santa Barbara</v>
          </cell>
          <cell r="AS529" t="str">
            <v>Engenharia Ambiental, Engenharia Civil, Engenharia Mecânica, Engenharia de Produção, Engenharia Metalúrgica</v>
          </cell>
          <cell r="AU529" t="str">
            <v>Não é necessário para minha vaga</v>
          </cell>
          <cell r="AV529" t="str">
            <v>Excel, Power BI, BWise</v>
          </cell>
          <cell r="AW529" t="str">
            <v>O site não possui acessibilidade</v>
          </cell>
          <cell r="AX529" t="str">
            <v xml:space="preserve">NOT OK </v>
          </cell>
          <cell r="AY529" t="str">
            <v>podemos considerat todas as engenharias? Se não, citar quais</v>
          </cell>
          <cell r="AZ529" t="str">
            <v>Engenharia Ambiental, Engenharia Civil, Engenharia Mecânica, Engenharia de Produção, Engenharia Metalúrgica</v>
          </cell>
          <cell r="BA529" t="str">
            <v>OK</v>
          </cell>
          <cell r="BB529" t="str">
            <v>planilha EB</v>
          </cell>
          <cell r="BC529" t="str">
            <v>ESTRATÉGIA</v>
          </cell>
        </row>
        <row r="530">
          <cell r="B530">
            <v>1072285</v>
          </cell>
          <cell r="C530">
            <v>1</v>
          </cell>
          <cell r="D530" t="str">
            <v>Estágio superior 6h</v>
          </cell>
          <cell r="E530" t="str">
            <v>ABERTO</v>
          </cell>
          <cell r="G530" t="str">
            <v>Aumento de Quadro</v>
          </cell>
          <cell r="H530">
            <v>876003</v>
          </cell>
          <cell r="I530" t="str">
            <v>Elis Maria De Faria Ramos</v>
          </cell>
          <cell r="J530" t="str">
            <v>elis.ramos@vale.com</v>
          </cell>
          <cell r="K530">
            <v>1480064</v>
          </cell>
          <cell r="L530" t="str">
            <v>Brasil/Maranhão</v>
          </cell>
          <cell r="M530" t="str">
            <v>SAO LUIS</v>
          </cell>
          <cell r="N530" t="str">
            <v>Vale S.A - 0378-21</v>
          </cell>
          <cell r="O530" t="str">
            <v>Administ Central SLS 0378</v>
          </cell>
          <cell r="P530">
            <v>45411</v>
          </cell>
          <cell r="Q530" t="str">
            <v>PRESIDENTE - EDUARDO DE SALLES BARTOLOMEO</v>
          </cell>
          <cell r="R530" t="str">
            <v>VP EXEC ASSUNTOS CORPOR INSTIT - ALEXANDRE SILVA D AMBROSIO</v>
          </cell>
          <cell r="S530" t="str">
            <v>DIR COMUNICACAO - LEANDRO FONSECA MODE</v>
          </cell>
          <cell r="T530" t="str">
            <v>GER GERAL COMUNIC NEGOCIO CORP - LUCIENE CRISTINA DA SILVA</v>
          </cell>
          <cell r="U530" t="str">
            <v>GER COMUNIC CORREDOR NORTE - ELIS MARIA DE FARIA RAMOS</v>
          </cell>
          <cell r="V530" t="str">
            <v>-</v>
          </cell>
          <cell r="W530" t="str">
            <v>-</v>
          </cell>
          <cell r="X530" t="str">
            <v>LIDIANE SOUZA GUIMARAES</v>
          </cell>
          <cell r="Y530" t="str">
            <v>luciana.arruda@vale.com</v>
          </cell>
          <cell r="Z530" t="str">
            <v>Vale S/A</v>
          </cell>
          <cell r="AA530" t="str">
            <v>Corporativo</v>
          </cell>
          <cell r="AB530" t="str">
            <v>COMUNICAÇÃO</v>
          </cell>
          <cell r="AC530" t="str">
            <v>Vanessa Medeiros</v>
          </cell>
          <cell r="AD530" t="str">
            <v>VERDE</v>
          </cell>
          <cell r="AE530" t="str">
            <v>Remoto com acesso eventual (Home Office)</v>
          </cell>
          <cell r="AF530">
            <v>45414</v>
          </cell>
          <cell r="AG530" t="str">
            <v>PREENCHIDO</v>
          </cell>
          <cell r="AH530" t="str">
            <v xml:space="preserve">98 98835 2225 </v>
          </cell>
          <cell r="AI530" t="str">
            <v>9h as 17h</v>
          </cell>
          <cell r="AJ530" t="str">
            <v>Kely Padilha</v>
          </cell>
          <cell r="AK530" t="str">
            <v>kely.padilha@vale.com</v>
          </cell>
          <cell r="AL530" t="str">
            <v>COMUNICAÇÃO</v>
          </cell>
          <cell r="AM530" t="str">
            <v>Responsável pela gestão de marca da Vale, desenvolvimento de narrativas e estratégias para fortalecimento da reputação corporativa</v>
          </cell>
          <cell r="AN530" t="str">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ell>
          <cell r="AO530" t="str">
            <v>Híbrido - Remoto com acesso eventual (Ida de 1 a 2x por semana ou sob demanda)</v>
          </cell>
          <cell r="AP530" t="str">
            <v>MA</v>
          </cell>
          <cell r="AQ530" t="str">
            <v>São Luís</v>
          </cell>
          <cell r="AR530" t="str">
            <v>São Luís MA</v>
          </cell>
          <cell r="AS530" t="str">
            <v>Comunicação Social, Comunicação Social - Jornalismo, Comunicação Social - Relações Públicas, Comunicação Social - Publicidade e Propaganda</v>
          </cell>
          <cell r="AU530" t="str">
            <v>Diferencial - Intermediário</v>
          </cell>
          <cell r="AV530" t="str">
            <v>Pacote office - word, excell e power point; ferramentas de edição de vídeo e imagem</v>
          </cell>
          <cell r="AW530" t="str">
            <v>Podemos receber profissionais com deficiência desde que não restrinja mobilidade pois a há demandas para acesso a área operacional para produção de conteúdo.</v>
          </cell>
          <cell r="AX530" t="str">
            <v>OK</v>
          </cell>
          <cell r="BA530" t="str">
            <v>OK</v>
          </cell>
          <cell r="BB530" t="str">
            <v>planilha EB</v>
          </cell>
          <cell r="BC530" t="str">
            <v>COMUNICAÇÃO</v>
          </cell>
        </row>
        <row r="531">
          <cell r="B531">
            <v>1072287</v>
          </cell>
          <cell r="C531">
            <v>1</v>
          </cell>
          <cell r="D531" t="str">
            <v>Estágio superior 6h</v>
          </cell>
          <cell r="E531" t="str">
            <v>ABERTO</v>
          </cell>
          <cell r="G531" t="str">
            <v>Aumento de Quadro</v>
          </cell>
          <cell r="H531">
            <v>81021528</v>
          </cell>
          <cell r="I531" t="str">
            <v>ANA CLIMACO HEINECK</v>
          </cell>
          <cell r="J531" t="str">
            <v>Ana.Heineck@vale.com</v>
          </cell>
          <cell r="K531">
            <v>1390008</v>
          </cell>
          <cell r="L531" t="str">
            <v>Brasil/Espírito Santo</v>
          </cell>
          <cell r="M531" t="str">
            <v>VITORIA</v>
          </cell>
          <cell r="N531" t="str">
            <v>Vale S.A - 0262-00</v>
          </cell>
          <cell r="O531" t="str">
            <v>Ed Jo�o C Belesa FERROVIA</v>
          </cell>
          <cell r="P531">
            <v>45411</v>
          </cell>
          <cell r="Q531" t="str">
            <v>PRESIDENTE - EDUARDO DE SALLES BARTOLOMEO</v>
          </cell>
          <cell r="R531" t="str">
            <v>VP EXEC ASSUNTOS CORPOR INSTIT - ALEXANDRE SILVA D AMBROSIO</v>
          </cell>
          <cell r="S531" t="str">
            <v>DIR COMUNICACAO - LEANDRO FONSECA MODE</v>
          </cell>
          <cell r="T531" t="str">
            <v>GER GERAL COMUNIC NEGOCIO CORP - LUCIENE CRISTINA DA SILVA</v>
          </cell>
          <cell r="U531" t="str">
            <v>GER IMPRENSA REGIONAL - ANA CLIMACO HEINECK</v>
          </cell>
          <cell r="V531" t="str">
            <v>-</v>
          </cell>
          <cell r="W531" t="str">
            <v>-</v>
          </cell>
          <cell r="X531" t="str">
            <v>LIDIANE SOUZA GUIMARAES</v>
          </cell>
          <cell r="Y531" t="str">
            <v>luciana.arruda@vale.com</v>
          </cell>
          <cell r="Z531" t="str">
            <v>Vale S/A</v>
          </cell>
          <cell r="AA531" t="str">
            <v>Corporativo</v>
          </cell>
          <cell r="AB531" t="str">
            <v>COMUNICAÇÃO</v>
          </cell>
          <cell r="AC531" t="str">
            <v>Denizete Corrêa</v>
          </cell>
          <cell r="AD531" t="str">
            <v>VERDE</v>
          </cell>
          <cell r="AE531" t="str">
            <v>Remoto com acesso eventual (Home Office)</v>
          </cell>
          <cell r="AF531">
            <v>45414</v>
          </cell>
          <cell r="AG531" t="str">
            <v>PREENCHIDO</v>
          </cell>
          <cell r="AH531" t="str">
            <v>(2) 992433290</v>
          </cell>
          <cell r="AI531" t="str">
            <v>9h às 18h</v>
          </cell>
          <cell r="AJ531" t="str">
            <v>Kmilla Xavier</v>
          </cell>
          <cell r="AK531" t="str">
            <v>kmilla.xavier@vale.com</v>
          </cell>
          <cell r="AL531" t="str">
            <v>COMUNICAÇÃO</v>
          </cell>
          <cell r="AM531" t="str">
            <v>Gerência de Comunicação com Empregados e Comunidades Sul e Sudeste.
Desenvolver ações de comunicação que suportem as estratégias da empresa ​e que contribuam para reputação com os empregados e comunidades.</v>
          </cell>
          <cell r="AN531" t="str">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ell>
          <cell r="AO531" t="str">
            <v>Híbrido - Remoto com acesso eventual (Ida de 1 a 2x por semana ou sob demanda)</v>
          </cell>
          <cell r="AP531" t="str">
            <v>ES</v>
          </cell>
          <cell r="AQ531" t="str">
            <v>Vitória</v>
          </cell>
          <cell r="AR531" t="str">
            <v>Vitória, Serra e Vila Velha</v>
          </cell>
          <cell r="AS531" t="str">
            <v>Comunicação Social - Publicidade e Propaganda, Comunicação Social - Jornalismo, Comunicação Social - Relações Públicas</v>
          </cell>
          <cell r="AU531" t="str">
            <v>Diferencial - Básico</v>
          </cell>
          <cell r="AV531">
            <v>0</v>
          </cell>
          <cell r="AW531" t="str">
            <v>Sem restrição</v>
          </cell>
          <cell r="AX531" t="str">
            <v>OK</v>
          </cell>
          <cell r="BA531" t="str">
            <v>OK</v>
          </cell>
          <cell r="BB531" t="str">
            <v>planilha EB</v>
          </cell>
          <cell r="BC531" t="str">
            <v>COMUNICAÇÃO</v>
          </cell>
        </row>
        <row r="532">
          <cell r="B532">
            <v>1072288</v>
          </cell>
          <cell r="C532">
            <v>1</v>
          </cell>
          <cell r="D532" t="str">
            <v>Estágio superior 6h</v>
          </cell>
          <cell r="E532" t="str">
            <v>ABERTO</v>
          </cell>
          <cell r="G532" t="str">
            <v>Aumento de Quadro</v>
          </cell>
          <cell r="H532">
            <v>505557</v>
          </cell>
          <cell r="I532" t="str">
            <v>Sergio Altamir da Cunha</v>
          </cell>
          <cell r="J532" t="str">
            <v>sergio.cunha@vale.com</v>
          </cell>
          <cell r="K532">
            <v>1080599</v>
          </cell>
          <cell r="L532" t="str">
            <v xml:space="preserve">Brasil/Minas Gerais </v>
          </cell>
          <cell r="M532" t="str">
            <v>SAO GONCALO DO RIO ABAIXO</v>
          </cell>
          <cell r="N532" t="str">
            <v>Vale S.A - 0447-98</v>
          </cell>
          <cell r="O532" t="str">
            <v>Pr.Sa�de-Seg.Brucutu-0412</v>
          </cell>
          <cell r="P532">
            <v>45411</v>
          </cell>
          <cell r="Q532" t="str">
            <v>PRESIDENTE - EDUARDO DE SALLES BARTOLOMEO</v>
          </cell>
          <cell r="R532" t="str">
            <v>VP EXEC OPERACOES - CARLOS HENRIQUE SENNA MEDEIROS</v>
          </cell>
          <cell r="S532" t="str">
            <v>DIR RISCOS OPER SSMA OP INTER - RODRIGO RAMOS SILVEIRA</v>
          </cell>
          <cell r="T532" t="str">
            <v>DIR SSMA RISCO OPERACIONAL SUD - KARINA ARAUJO COSTA RAPUCCI</v>
          </cell>
          <cell r="U532" t="str">
            <v>GER GEST RISCOS EMERG CORR SUD - ALESSANDRA BOLSONI MILANEZ</v>
          </cell>
          <cell r="V532" t="str">
            <v>COORD GEST RISCOS SEG PROCESS - SERGIO ALTAMIR DA CUNHA</v>
          </cell>
          <cell r="W532" t="str">
            <v>-</v>
          </cell>
          <cell r="X532" t="str">
            <v>LIDIANE SOUZA GUIMARAES</v>
          </cell>
          <cell r="Y532" t="str">
            <v>Deisiane.Mendes@vale.com</v>
          </cell>
          <cell r="Z532" t="str">
            <v>Vale S/A</v>
          </cell>
          <cell r="AA532" t="str">
            <v>Ferrosos</v>
          </cell>
          <cell r="AB532" t="str">
            <v>Riscos e Emergências Corredor Sudeste</v>
          </cell>
          <cell r="AC532" t="str">
            <v>Denizete Corrêa</v>
          </cell>
          <cell r="AD532" t="str">
            <v>VERDE</v>
          </cell>
          <cell r="AE532" t="str">
            <v>Onsite (Presencial)</v>
          </cell>
          <cell r="AF532">
            <v>45414</v>
          </cell>
          <cell r="AG532" t="str">
            <v>PREENCHIDO</v>
          </cell>
          <cell r="AH532" t="str">
            <v>31 9 9702-6064</v>
          </cell>
          <cell r="AI532" t="str">
            <v>07:30 às 16:30</v>
          </cell>
          <cell r="AJ532" t="str">
            <v>Laís Emily de Assis</v>
          </cell>
          <cell r="AK532" t="str">
            <v>lais.assis@vale.com</v>
          </cell>
          <cell r="AL532" t="str">
            <v>Riscos e Emergências Corredor Sudeste</v>
          </cell>
          <cell r="AM532" t="str">
            <v>Gestão de Riscos, Emergências, Crise e Continuidade do Negócio do Corredor Sudeste. Atendimento as áreas operacionais. Gestão de Riscos de Processos Operacionais e Não Operacionais. Gestão dos riscos e controles, realizar check e inspeção de defesa dos controles preventivos e mitigatórios, junto aos donos dos riscos e controles para garantir a funcionalidade.</v>
          </cell>
          <cell r="AN532" t="str">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ell>
          <cell r="AO532" t="str">
            <v>Onsite - Presencial</v>
          </cell>
          <cell r="AP532" t="str">
            <v>MG</v>
          </cell>
          <cell r="AQ532" t="str">
            <v>São Gonçalo do Rio Abaixo</v>
          </cell>
          <cell r="AR532" t="str">
            <v>João Monlevade; São Gonçalo do Rio Abaixo; Santa Barbara; Catas Altas</v>
          </cell>
          <cell r="AS532" t="str">
            <v>Engenharia de Produção, Engenharia Ambiental, Engenharia de Minas, Engenharia Elétrica, Engenharia Mecânica</v>
          </cell>
          <cell r="AU532" t="str">
            <v>Diferencial - Intermediário</v>
          </cell>
          <cell r="AV532" t="str">
            <v>Pacote office; BWise; Power BI;</v>
          </cell>
          <cell r="AW532" t="str">
            <v>Não há restrição.</v>
          </cell>
          <cell r="AX532" t="str">
            <v xml:space="preserve">NOT OK </v>
          </cell>
          <cell r="AY532" t="str">
            <v>1 - Cursos de engenharia geológica e engenharia química não disponíveis ; 2 - vaga aberta como onsite, informado ser acesso frequente em FORMS</v>
          </cell>
          <cell r="AZ532" t="str">
            <v>24/05 Gestor ciente dos cursos não disponíveis e modalidade Onsite;  23/05 Encaminhado e-mail para gestor;</v>
          </cell>
          <cell r="BA532" t="str">
            <v>OK</v>
          </cell>
          <cell r="BB532" t="str">
            <v>planilha EB</v>
          </cell>
          <cell r="BC532" t="str">
            <v>SAÚDE, SEGURANÇA E RISCO OPERACIONAL</v>
          </cell>
        </row>
        <row r="533">
          <cell r="B533">
            <v>1072289</v>
          </cell>
          <cell r="C533">
            <v>1</v>
          </cell>
          <cell r="D533" t="str">
            <v>Estágio superior 6h</v>
          </cell>
          <cell r="E533" t="str">
            <v>ABERTO</v>
          </cell>
          <cell r="G533" t="str">
            <v>Aumento de Quadro</v>
          </cell>
          <cell r="H533">
            <v>530110</v>
          </cell>
          <cell r="I533" t="str">
            <v>ANDERSON MACHADO FERREIRA</v>
          </cell>
          <cell r="J533" t="str">
            <v>anderson.machado.ferreira@vale.com</v>
          </cell>
          <cell r="K533">
            <v>1480141</v>
          </cell>
          <cell r="L533" t="str">
            <v>Brasil/Maranhão</v>
          </cell>
          <cell r="M533" t="str">
            <v>SAO LUIS</v>
          </cell>
          <cell r="N533" t="str">
            <v>Vale S.A - 0378-21</v>
          </cell>
          <cell r="O533" t="str">
            <v>Of. Locom Of. Eqp Ind. SL</v>
          </cell>
          <cell r="P533">
            <v>45411</v>
          </cell>
          <cell r="Q533" t="str">
            <v>PRESIDENTE - EDUARDO DE SALLES BARTOLOMEO</v>
          </cell>
          <cell r="R533" t="str">
            <v>VP EXEC OPERACOES - CARLOS HENRIQUE SENNA MEDEIROS</v>
          </cell>
          <cell r="S533" t="str">
            <v>DIR CORREDOR NORTE - CARLOS RODRIGUES DE CAMPOS MELLO JUNIOR</v>
          </cell>
          <cell r="T533" t="str">
            <v>DIR OPERACAO EFC - JOAO SILVA JUNIOR</v>
          </cell>
          <cell r="U533" t="str">
            <v>GER GERAL MAN MAT ROD IND EFC - JEFERSON BATISTA DA SILVA</v>
          </cell>
          <cell r="V533" t="str">
            <v>GER MANUT COMPONENTES IND EFC - DANILO RODRIGUES SANTOS ALMEIDA</v>
          </cell>
          <cell r="W533" t="str">
            <v>SUP MANUT EQ INDUSTRIAI FERROV - ANDERSON MACHADO FERREIRA</v>
          </cell>
          <cell r="X533" t="str">
            <v>LIDIANE SOUZA GUIMARAES</v>
          </cell>
          <cell r="Z533" t="str">
            <v>Vale S/A</v>
          </cell>
          <cell r="AA533" t="str">
            <v>Ferrosos</v>
          </cell>
          <cell r="AB533" t="str">
            <v>MANUTENÇÃO DE FERROVIA</v>
          </cell>
          <cell r="AC533" t="str">
            <v>Vanessa Medeiros</v>
          </cell>
          <cell r="AD533" t="str">
            <v>VERDE</v>
          </cell>
          <cell r="AE533" t="str">
            <v>Onsite (Presencial)</v>
          </cell>
          <cell r="AF533" t="str">
            <v>já preenchido</v>
          </cell>
          <cell r="AG533" t="str">
            <v>PREENCHIDO</v>
          </cell>
          <cell r="AH533">
            <v>98986024396</v>
          </cell>
          <cell r="AI533" t="str">
            <v>07:00 às 16:40</v>
          </cell>
          <cell r="AJ533" t="str">
            <v>Anderson Machado Ferreira</v>
          </cell>
          <cell r="AK533" t="str">
            <v>anderson.machado.ferreira@vale.com</v>
          </cell>
          <cell r="AL533" t="str">
            <v>MANUTENÇÃO DE FERROVIA</v>
          </cell>
          <cell r="AM533"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533" t="str">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533" t="str">
            <v>Onsite - Presencial</v>
          </cell>
          <cell r="AP533" t="str">
            <v>MA</v>
          </cell>
          <cell r="AQ533" t="str">
            <v>São Luís</v>
          </cell>
          <cell r="AR533" t="str">
            <v>São Luís - MA</v>
          </cell>
          <cell r="AS533" t="str">
            <v>Engenharia Elétrica</v>
          </cell>
          <cell r="AU533" t="str">
            <v>Diferencial - Intermediário</v>
          </cell>
          <cell r="AV533" t="str">
            <v>SAP, Word, Power Point, Excel, Power BI, Auto CAD, Solidworks.</v>
          </cell>
          <cell r="AW533" t="str">
            <v>Não.</v>
          </cell>
          <cell r="AX533" t="str">
            <v>OK</v>
          </cell>
          <cell r="BA533" t="str">
            <v>OK</v>
          </cell>
          <cell r="BB533" t="str">
            <v>planilha EB</v>
          </cell>
          <cell r="BC533" t="str">
            <v>FERROVIAS</v>
          </cell>
        </row>
        <row r="534">
          <cell r="B534">
            <v>1072291</v>
          </cell>
          <cell r="C534">
            <v>1</v>
          </cell>
          <cell r="D534" t="str">
            <v>Estágio superior 6h</v>
          </cell>
          <cell r="E534" t="str">
            <v>ABERTO</v>
          </cell>
          <cell r="G534" t="str">
            <v>Aumento de Quadro</v>
          </cell>
          <cell r="H534">
            <v>80201666</v>
          </cell>
          <cell r="I534" t="str">
            <v>Marcilia Iara Pereira</v>
          </cell>
          <cell r="J534" t="str">
            <v>marcilia.pereira@vale.com</v>
          </cell>
          <cell r="K534">
            <v>1080177</v>
          </cell>
          <cell r="L534" t="str">
            <v xml:space="preserve">Brasil/Minas Gerais </v>
          </cell>
          <cell r="M534" t="str">
            <v>NOVA LIMA</v>
          </cell>
          <cell r="N534" t="str">
            <v>Vale S.A - 0035-01</v>
          </cell>
          <cell r="O534" t="str">
            <v>Pr�dio Admin Mina da Mutu</v>
          </cell>
          <cell r="P534">
            <v>45411</v>
          </cell>
          <cell r="Q534" t="str">
            <v>PRESIDENTE - EDUARDO DE SALLES BARTOLOMEO</v>
          </cell>
          <cell r="R534" t="str">
            <v>VP EXEC ASSUNTOS CORPOR INSTIT - ALEXANDRE SILVA D AMBROSIO</v>
          </cell>
          <cell r="S534" t="str">
            <v>DIR COMUNICACAO - LEANDRO FONSECA MODE</v>
          </cell>
          <cell r="T534" t="str">
            <v>GER GERAL COMUNIC NEGOCIO CORP - LUCIENE CRISTINA DA SILVA</v>
          </cell>
          <cell r="U534" t="str">
            <v>GER IMPRENSA REGIONAL - ANA CLIMACO HEINECK</v>
          </cell>
          <cell r="V534" t="str">
            <v>COORD COMUN MG CORR SUL - MARCILIA IARA PEREIRA</v>
          </cell>
          <cell r="W534" t="str">
            <v>-</v>
          </cell>
          <cell r="X534" t="str">
            <v>LIDIANE SOUZA GUIMARAES</v>
          </cell>
          <cell r="Y534" t="str">
            <v>luciana.arruda@vale.com</v>
          </cell>
          <cell r="Z534" t="str">
            <v>Vale S/A</v>
          </cell>
          <cell r="AA534" t="str">
            <v>Corporativo</v>
          </cell>
          <cell r="AB534" t="str">
            <v>COMUNICAÇÃO</v>
          </cell>
          <cell r="AC534" t="str">
            <v>Denizete Corrêa</v>
          </cell>
          <cell r="AD534" t="str">
            <v>LARANJA</v>
          </cell>
          <cell r="AE534" t="str">
            <v>Remoto com acesso eventual (Home Office)</v>
          </cell>
          <cell r="AF534">
            <v>45414</v>
          </cell>
          <cell r="AG534" t="str">
            <v>PREENCHIDO</v>
          </cell>
          <cell r="AH534" t="str">
            <v>31 995027123</v>
          </cell>
          <cell r="AI534" t="str">
            <v>08:00 às 17:00</v>
          </cell>
          <cell r="AJ534" t="str">
            <v>Daniela Souza</v>
          </cell>
          <cell r="AK534" t="str">
            <v>daniela.souza@vale.com</v>
          </cell>
          <cell r="AL534" t="str">
            <v>COMUNICAÇÃO</v>
          </cell>
          <cell r="AM534" t="str">
            <v>A área de Comunicação é a responsável por evidenciar o propósito da Vale, construindo narrativas que impulsionem, engajem e protejam a reputação e a marca da Vale. Além disso, a área de Comunicação atua no suporte e desafios das áreas de operação, contribuindo para uma imagem mais positiva com os empregados e as comunidades onde atuamos. Trabalhamos de forma integrada elaborando mensagens customizadas e segmentadas para empregados, comunidades, sociedade, formadores de opinião, poder público, investidores e clientes.</v>
          </cell>
          <cell r="AN534" t="str">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ell>
          <cell r="AO534" t="str">
            <v>Híbrido - Remoto com acesso eventual (Ida de 1 a 2x por semana ou sob demanda)</v>
          </cell>
          <cell r="AP534" t="str">
            <v>MG</v>
          </cell>
          <cell r="AQ534" t="str">
            <v>Nova Lima</v>
          </cell>
          <cell r="AR534" t="str">
            <v>Belo Horizonte e Nova Lima</v>
          </cell>
          <cell r="AS534" t="str">
            <v>Comunicação Social - Jornalismo, Comunicação Social - Publicidade e Propaganda, Comunicação Social - Relações Públicas</v>
          </cell>
          <cell r="AU534" t="str">
            <v>Diferencial - Intermediário</v>
          </cell>
          <cell r="AV534" t="str">
            <v>Word, Excel, Power Point, redes Sociais, edição de imagens e vídeos, Pacote Office</v>
          </cell>
          <cell r="AW534" t="str">
            <v>Não há restrição mas necessário ter mobilidade para acessar as áreas e poder suportar as atividades da área.</v>
          </cell>
          <cell r="AX534" t="str">
            <v xml:space="preserve">NOT OK </v>
          </cell>
          <cell r="AY534" t="str">
            <v>1 - Curso de comunicação integral não disponível; 2 - Vaga aberta como Nova Lima, informado ser BH em forms</v>
          </cell>
          <cell r="AZ534" t="str">
            <v>03/06 Localidade Nova Lima. Candidatos podem resider em Nova Lima e BH. |  Gestora de acordo sobre curso de comunicação não disponível, seguir com os demais cursos. (Tatiana).</v>
          </cell>
          <cell r="BA534" t="str">
            <v>OK</v>
          </cell>
          <cell r="BB534" t="str">
            <v>planilha EB</v>
          </cell>
          <cell r="BC534" t="str">
            <v>COMUNICAÇÃO</v>
          </cell>
        </row>
        <row r="535">
          <cell r="B535">
            <v>1072292</v>
          </cell>
          <cell r="C535">
            <v>1</v>
          </cell>
          <cell r="D535" t="str">
            <v>Estágio superior 6h</v>
          </cell>
          <cell r="E535" t="str">
            <v>ABERTO</v>
          </cell>
          <cell r="G535" t="str">
            <v>Aumento de Quadro</v>
          </cell>
          <cell r="H535">
            <v>524127</v>
          </cell>
          <cell r="I535" t="str">
            <v>Roberta Atherton Magalhaes Dias</v>
          </cell>
          <cell r="J535" t="str">
            <v>roberta.atherton@vale.com</v>
          </cell>
          <cell r="K535">
            <v>1470012</v>
          </cell>
          <cell r="L535" t="str">
            <v>Brasil/Espírito Santo</v>
          </cell>
          <cell r="M535" t="str">
            <v>VITORIA</v>
          </cell>
          <cell r="N535" t="str">
            <v>Vale S.A - 0262-00</v>
          </cell>
          <cell r="O535" t="str">
            <v>Ed Jo�o C Belesa FERROVIA</v>
          </cell>
          <cell r="P535">
            <v>45411</v>
          </cell>
          <cell r="Q535" t="str">
            <v>PRESIDENTE - EDUARDO DE SALLES BARTOLOMEO</v>
          </cell>
          <cell r="R535" t="str">
            <v>VP EXEC SUSTENTABILIDADE - MARIA LUIZA DE OLIVEIRA PINTO E PAIVA</v>
          </cell>
          <cell r="S535" t="str">
            <v>DIR GESTAO TERRITORIOS - MARCELO DA SILVA KLEIN</v>
          </cell>
          <cell r="T535" t="str">
            <v>DIR GESTAO TERRITORIOS SUL/SUD - LUIZ HENRIQUE MEDEIROS DOS SANTOS</v>
          </cell>
          <cell r="U535" t="str">
            <v>GER TERRITÃ“RIO ES E EFVM - SERGIO CLAUDIO DA COSTA RODRIGUES</v>
          </cell>
          <cell r="V535" t="str">
            <v>COORD RELAC COMUNIDADES EFVM - ROBERTA ATHERTON MAGALHAES DIAS</v>
          </cell>
          <cell r="W535" t="str">
            <v>-</v>
          </cell>
          <cell r="X535" t="str">
            <v>LIDIANE SOUZA GUIMARAES</v>
          </cell>
          <cell r="Y535" t="str">
            <v>larissa.mouchrek@vale.com</v>
          </cell>
          <cell r="Z535" t="str">
            <v>Vale S/A</v>
          </cell>
          <cell r="AA535" t="str">
            <v>Corporativo</v>
          </cell>
          <cell r="AB535" t="str">
            <v>Gestão de Territórios</v>
          </cell>
          <cell r="AC535" t="str">
            <v>Tatiana Ribeiro</v>
          </cell>
          <cell r="AD535" t="str">
            <v>VERDE</v>
          </cell>
          <cell r="AE535" t="str">
            <v>Remoto com acesso eventual (Home Office)</v>
          </cell>
          <cell r="AF535">
            <v>45414</v>
          </cell>
          <cell r="AG535" t="str">
            <v>PREENCHIDO</v>
          </cell>
          <cell r="AH535">
            <v>27988177081</v>
          </cell>
          <cell r="AI535" t="str">
            <v>08h às 17h</v>
          </cell>
          <cell r="AJ535" t="str">
            <v>Andressa Azevedo</v>
          </cell>
          <cell r="AK535" t="str">
            <v>andressa.azevedo@vale.com</v>
          </cell>
          <cell r="AL535" t="str">
            <v>Gestão de Territórios</v>
          </cell>
          <cell r="AM535" t="str">
            <v>Relacionamento com Comunidades. Responsável pela atuação social da Vale no território e a gestão territorial integrada.</v>
          </cell>
          <cell r="AN535" t="str">
            <v>Suporte aos processos de comunicação com comunidades;
Apoio às iniciativas de investimento social, relacionamento com comunidades e gestão de impactos.
Suporte ao planejamento da Gestão Territorial Integrada.</v>
          </cell>
          <cell r="AO535" t="str">
            <v>Híbrido - Remoto com acesso eventual (Ida de 1 a 2x por semana ou sob demanda)</v>
          </cell>
          <cell r="AP535" t="str">
            <v>ES</v>
          </cell>
          <cell r="AQ535" t="str">
            <v>Vitória</v>
          </cell>
          <cell r="AR535" t="str">
            <v>Vitória, Vila Velha, Cariacica e Serra</v>
          </cell>
          <cell r="AS535"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535" t="str">
            <v>Diferencial - Avançado</v>
          </cell>
          <cell r="AV535" t="str">
            <v>Office Básico; Power BI</v>
          </cell>
          <cell r="AW535" t="str">
            <v>Não</v>
          </cell>
          <cell r="AX535" t="str">
            <v xml:space="preserve">NOT OK </v>
          </cell>
          <cell r="AY535" t="str">
            <v>1 - podemos considerar todos os cursos de comunicação? Se não, citar quais; 2 - vaga aberta como acesso eventual, informado acesso frequente em forms</v>
          </cell>
          <cell r="AZ535" t="str">
            <v>Combinado e-mail</v>
          </cell>
          <cell r="BA535" t="str">
            <v>OK</v>
          </cell>
          <cell r="BB535" t="str">
            <v>planilha EB</v>
          </cell>
          <cell r="BC535" t="str">
            <v>SUSTENTABILIDADE</v>
          </cell>
        </row>
        <row r="536">
          <cell r="B536">
            <v>1072294</v>
          </cell>
          <cell r="C536">
            <v>1</v>
          </cell>
          <cell r="D536" t="str">
            <v>Estágio superior 6h</v>
          </cell>
          <cell r="E536" t="str">
            <v>ABERTO</v>
          </cell>
          <cell r="G536" t="str">
            <v>Aumento de Quadro</v>
          </cell>
          <cell r="H536">
            <v>81024613</v>
          </cell>
          <cell r="I536" t="str">
            <v>Genevive Silva Carneiro Marcovicz</v>
          </cell>
          <cell r="J536" t="str">
            <v>Genevive.Marcovicz@vale.com</v>
          </cell>
          <cell r="K536">
            <v>1270109</v>
          </cell>
          <cell r="L536" t="str">
            <v xml:space="preserve">Brasil/Minas Gerais </v>
          </cell>
          <cell r="M536" t="str">
            <v>NOVA LIMA</v>
          </cell>
          <cell r="N536" t="str">
            <v>Vale S.A - 0035-01</v>
          </cell>
          <cell r="O536" t="str">
            <v>Posto Diesel Cap�o Xavier</v>
          </cell>
          <cell r="P536">
            <v>45411</v>
          </cell>
          <cell r="Q536" t="str">
            <v>PRESIDENTE - EDUARDO DE SALLES BARTOLOMEO</v>
          </cell>
          <cell r="R536" t="str">
            <v>VP EXEC FINANCAS REL INVESTID - GUSTAVO DUARTE PIMENTA</v>
          </cell>
          <cell r="S536" t="str">
            <v>DIR SUPRIMENTOS - MARCO AURELIO BRITO BRAGA</v>
          </cell>
          <cell r="T536" t="str">
            <v>DIR CPO SUL/SUD - FERNANDO LOPES ALCANTARA</v>
          </cell>
          <cell r="U536" t="str">
            <v>GER GLOBAL SSMA FORNECEDORES - CARLA ARAUJO ROCHA</v>
          </cell>
          <cell r="V536" t="str">
            <v>SUP COMBUSTIVEIS - GENEVIVE SILVA CARNEIRO MARCOVICZ</v>
          </cell>
          <cell r="W536" t="str">
            <v>-</v>
          </cell>
          <cell r="X536" t="str">
            <v>LIDIANE SOUZA GUIMARAES</v>
          </cell>
          <cell r="Y536" t="str">
            <v>alejandra.badillo@vale.com</v>
          </cell>
          <cell r="Z536" t="str">
            <v>Vale S/A</v>
          </cell>
          <cell r="AA536" t="str">
            <v>Corporativo</v>
          </cell>
          <cell r="AB536" t="str">
            <v xml:space="preserve">Gestão de Combustiveis Corredor Sul </v>
          </cell>
          <cell r="AC536" t="str">
            <v>Denizete Corrêa</v>
          </cell>
          <cell r="AD536" t="str">
            <v>VERDE</v>
          </cell>
          <cell r="AE536" t="str">
            <v>Remoto com acesso eventual (Home Office)</v>
          </cell>
          <cell r="AF536">
            <v>45414</v>
          </cell>
          <cell r="AG536" t="str">
            <v>PREENCHIDO</v>
          </cell>
          <cell r="AH536" t="str">
            <v>(31) 9 9877-4021</v>
          </cell>
          <cell r="AI536" t="str">
            <v xml:space="preserve">07:00 as 16:00hs </v>
          </cell>
          <cell r="AJ536" t="str">
            <v>Eric Mattos</v>
          </cell>
          <cell r="AK536" t="str">
            <v>eric.mattos@vale.com</v>
          </cell>
          <cell r="AL536" t="str">
            <v xml:space="preserve">Gestão de Combustiveis Corredor Sul </v>
          </cell>
          <cell r="AM536" t="str">
            <v xml:space="preserve">Realizar a gestão  do processo de distribuição de combustiveis para os equipamentos de pequeno, médio e grande porte das unidades operativas ( Minas).  Gerir processos e pessoas.  Propor projetos de melhoria continua, baseado em metodologias, seis sigma, leam manufacturim e VPS (sistema de produção Vale). Realizar analise de problemas, utilizando ferramentas de qualidade.  Monitorar e garantir o fornecimento do diesel S10 de qualidade para atendimento ao nossos clientes internos.  Garantir a segurança da equipe, promovendo DSS e programas de segurança.  </v>
          </cell>
          <cell r="AN536" t="str">
            <v xml:space="preserve">Auxiliar no desenvolvimento de Analise de Solução de problema.  Realizar apresentações e participar com a Supervisão de Eventos, promovendo o engajamento da equipe.  Participar de reuniões.  Realizar analise e auxiliar no desenvolvimento de projetos. </v>
          </cell>
          <cell r="AO536" t="str">
            <v>Híbrido - Remoto com acesso eventual (Ida de 1 a 2x por semana ou sob demanda)</v>
          </cell>
          <cell r="AP536" t="str">
            <v>MG</v>
          </cell>
          <cell r="AQ536" t="str">
            <v>Nova Lima</v>
          </cell>
          <cell r="AR536" t="str">
            <v>Belo Horizonte, Nova Lima</v>
          </cell>
          <cell r="AS536" t="str">
            <v>Administração, Engenharia de Produção</v>
          </cell>
          <cell r="AU536" t="str">
            <v>Não é necessário para minha vaga</v>
          </cell>
          <cell r="AV536" t="str">
            <v xml:space="preserve">Ferramentas da Qualidade;  Ishikawa,  5W2H,  Histograma.  Pacote Office;  Power BI;  SAP; Seis Sigma; </v>
          </cell>
          <cell r="AW536" t="str">
            <v>Restrições de acesso devido ao deslocamento da Rodoviária ao Postos de Combustível e Jangada e CPX</v>
          </cell>
          <cell r="AX536" t="str">
            <v xml:space="preserve">NOT OK </v>
          </cell>
          <cell r="AY536" t="str">
            <v>1 - Vaga aberta em Nova Lima, informado ser BH em FORMS; 2 - vaga aberta como acesso eventual, informado acesso frequente em forms</v>
          </cell>
          <cell r="AZ536" t="str">
            <v>22/05 Gestora informou que é Nova Lima e Eventual; 20/05 Encaminhado e-mail para gestor;</v>
          </cell>
          <cell r="BA536" t="str">
            <v>OK</v>
          </cell>
          <cell r="BB536" t="str">
            <v>planilha EB</v>
          </cell>
          <cell r="BC536" t="str">
            <v>LOGÍSTICA</v>
          </cell>
        </row>
        <row r="537">
          <cell r="B537">
            <v>1072296</v>
          </cell>
          <cell r="C537">
            <v>1</v>
          </cell>
          <cell r="D537" t="str">
            <v>Estágio superior 6h</v>
          </cell>
          <cell r="E537" t="str">
            <v>ABERTO</v>
          </cell>
          <cell r="G537" t="str">
            <v>Aumento de Quadro</v>
          </cell>
          <cell r="H537">
            <v>505557</v>
          </cell>
          <cell r="I537" t="str">
            <v>Sergio Altamir da Cunha</v>
          </cell>
          <cell r="J537" t="str">
            <v>sergio.cunha@vale.com</v>
          </cell>
          <cell r="K537">
            <v>1080599</v>
          </cell>
          <cell r="L537" t="str">
            <v xml:space="preserve">Brasil/Minas Gerais </v>
          </cell>
          <cell r="M537" t="str">
            <v>ITABIRA</v>
          </cell>
          <cell r="N537" t="str">
            <v>Vale S.A - 0164-09</v>
          </cell>
          <cell r="O537" t="str">
            <v>Escr. Centr Cau� Mina(016</v>
          </cell>
          <cell r="P537">
            <v>45411</v>
          </cell>
          <cell r="Q537" t="str">
            <v>PRESIDENTE - EDUARDO DE SALLES BARTOLOMEO</v>
          </cell>
          <cell r="R537" t="str">
            <v>VP EXEC OPERACOES - CARLOS HENRIQUE SENNA MEDEIROS</v>
          </cell>
          <cell r="S537" t="str">
            <v>DIR RISCOS OPER SSMA OP INTER - RODRIGO RAMOS SILVEIRA</v>
          </cell>
          <cell r="T537" t="str">
            <v>DIR SSMA RISCO OPERACIONAL SUD - KARINA ARAUJO COSTA RAPUCCI</v>
          </cell>
          <cell r="U537" t="str">
            <v>GER GEST RISCOS EMERG CORR SUD - ALESSANDRA BOLSONI MILANEZ</v>
          </cell>
          <cell r="V537" t="str">
            <v>COORD GEST RISCOS SEG PROCESS - SERGIO ALTAMIR DA CUNHA</v>
          </cell>
          <cell r="W537" t="str">
            <v>-</v>
          </cell>
          <cell r="X537" t="str">
            <v>LIDIANE SOUZA GUIMARAES</v>
          </cell>
          <cell r="Y537" t="str">
            <v>Deisiane.Mendes@vale.com</v>
          </cell>
          <cell r="Z537" t="str">
            <v>Vale S/A</v>
          </cell>
          <cell r="AA537" t="str">
            <v>Ferrosos</v>
          </cell>
          <cell r="AB537" t="str">
            <v>Emergência</v>
          </cell>
          <cell r="AC537" t="str">
            <v>Denizete Corrêa</v>
          </cell>
          <cell r="AD537" t="str">
            <v>VERDE</v>
          </cell>
          <cell r="AE537" t="str">
            <v>Onsite (Presencial)</v>
          </cell>
          <cell r="AF537">
            <v>45414</v>
          </cell>
          <cell r="AG537" t="str">
            <v>PREENCHIDO</v>
          </cell>
          <cell r="AH537">
            <v>31996774718</v>
          </cell>
          <cell r="AI537" t="str">
            <v>08:00 às 17:00 hs</v>
          </cell>
          <cell r="AJ537" t="str">
            <v>Leidiany Maira Araujo Carvalho</v>
          </cell>
          <cell r="AK537" t="str">
            <v>leidiany.carvalho@vale.com</v>
          </cell>
          <cell r="AL537" t="str">
            <v>Emergência</v>
          </cell>
          <cell r="AM537"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7"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7" t="str">
            <v>Onsite - Presencial</v>
          </cell>
          <cell r="AP537" t="str">
            <v>MG</v>
          </cell>
          <cell r="AQ537" t="str">
            <v>Itabira</v>
          </cell>
          <cell r="AR537" t="str">
            <v>Itabira</v>
          </cell>
          <cell r="AS537" t="str">
            <v>Engenharia de Produção</v>
          </cell>
          <cell r="AU537" t="str">
            <v>Não é necessário para minha vaga</v>
          </cell>
          <cell r="AV537" t="str">
            <v>Excel e Power BI</v>
          </cell>
          <cell r="AW537" t="str">
            <v xml:space="preserve">Algumas áreas não possui acessibilidade </v>
          </cell>
          <cell r="AX537" t="str">
            <v>OK</v>
          </cell>
          <cell r="BA537" t="str">
            <v>OK</v>
          </cell>
          <cell r="BB537" t="str">
            <v>planilha EB</v>
          </cell>
          <cell r="BC537" t="str">
            <v>SAÚDE, SEGURANÇA E RISCO OPERACIONAL</v>
          </cell>
        </row>
        <row r="538">
          <cell r="B538">
            <v>1072297</v>
          </cell>
          <cell r="C538">
            <v>1</v>
          </cell>
          <cell r="D538" t="str">
            <v>Estágio superior 6h</v>
          </cell>
          <cell r="E538" t="str">
            <v>ABERTO</v>
          </cell>
          <cell r="G538" t="str">
            <v>Aumento de Quadro</v>
          </cell>
          <cell r="H538">
            <v>505557</v>
          </cell>
          <cell r="I538" t="str">
            <v>Sergio Altamir da Cunha</v>
          </cell>
          <cell r="J538" t="str">
            <v>sergio.cunha@vale.com</v>
          </cell>
          <cell r="K538">
            <v>1080599</v>
          </cell>
          <cell r="L538" t="str">
            <v>Brasil/Espírito Santo</v>
          </cell>
          <cell r="M538" t="str">
            <v>CARIACICA</v>
          </cell>
          <cell r="N538" t="str">
            <v>Vale S.A - 0271-92</v>
          </cell>
          <cell r="O538" t="str">
            <v>Of. Carros Passag. Prd Ad</v>
          </cell>
          <cell r="P538">
            <v>45411</v>
          </cell>
          <cell r="Q538" t="str">
            <v>PRESIDENTE - EDUARDO DE SALLES BARTOLOMEO</v>
          </cell>
          <cell r="R538" t="str">
            <v>VP EXEC OPERACOES - CARLOS HENRIQUE SENNA MEDEIROS</v>
          </cell>
          <cell r="S538" t="str">
            <v>DIR RISCOS OPER SSMA OP INTER - RODRIGO RAMOS SILVEIRA</v>
          </cell>
          <cell r="T538" t="str">
            <v>DIR SSMA RISCO OPERACIONAL SUD - KARINA ARAUJO COSTA RAPUCCI</v>
          </cell>
          <cell r="U538" t="str">
            <v>GER GEST RISCOS EMERG CORR SUD - ALESSANDRA BOLSONI MILANEZ</v>
          </cell>
          <cell r="V538" t="str">
            <v>COORD GEST RISCOS SEG PROCESS - SERGIO ALTAMIR DA CUNHA</v>
          </cell>
          <cell r="W538" t="str">
            <v>-</v>
          </cell>
          <cell r="X538" t="str">
            <v>LIDIANE SOUZA GUIMARAES</v>
          </cell>
          <cell r="Y538" t="str">
            <v>Deisiane.Mendes@vale.com</v>
          </cell>
          <cell r="Z538" t="str">
            <v>Vale S/A</v>
          </cell>
          <cell r="AA538" t="str">
            <v>Ferrosos</v>
          </cell>
          <cell r="AB538" t="str">
            <v>Emergência</v>
          </cell>
          <cell r="AC538" t="str">
            <v>Denizete Corrêa</v>
          </cell>
          <cell r="AD538" t="str">
            <v>VERDE</v>
          </cell>
          <cell r="AE538" t="str">
            <v>Onsite (Presencial)</v>
          </cell>
          <cell r="AF538">
            <v>45414</v>
          </cell>
          <cell r="AG538" t="str">
            <v>PREENCHIDO</v>
          </cell>
          <cell r="AH538">
            <v>31996774718</v>
          </cell>
          <cell r="AI538" t="str">
            <v>08:00 às 17:00 hs</v>
          </cell>
          <cell r="AJ538" t="str">
            <v>Wellison Silva</v>
          </cell>
          <cell r="AK538" t="str">
            <v>wellison.silva@vale.com</v>
          </cell>
          <cell r="AL538" t="str">
            <v>Emergência</v>
          </cell>
          <cell r="AM538"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8"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8" t="str">
            <v>Onsite - Presencial</v>
          </cell>
          <cell r="AP538" t="str">
            <v>ES</v>
          </cell>
          <cell r="AQ538" t="str">
            <v>Cariacica</v>
          </cell>
          <cell r="AR538" t="str">
            <v>Cariacica</v>
          </cell>
          <cell r="AS538" t="str">
            <v>Engenharia de Produção</v>
          </cell>
          <cell r="AU538" t="str">
            <v>Não é necessário para minha vaga</v>
          </cell>
          <cell r="AV538" t="str">
            <v>Excel e Power BI</v>
          </cell>
          <cell r="AW538" t="str">
            <v>Alguns locais não possui acessibilidade</v>
          </cell>
          <cell r="AX538" t="str">
            <v xml:space="preserve">NOT OK </v>
          </cell>
          <cell r="AY538" t="str">
            <v>1 - Vaga aberta em Cariacica, informado ser Porto Velho em FORMS; 2- Necessário informar cidades de moradia que aceita na localidade que escolher</v>
          </cell>
          <cell r="AZ538" t="str">
            <v>Localidade e cidade moradia: Cariacica</v>
          </cell>
          <cell r="BA538" t="str">
            <v>OK</v>
          </cell>
          <cell r="BB538" t="str">
            <v>planilha EB</v>
          </cell>
          <cell r="BC538" t="str">
            <v>SAÚDE, SEGURANÇA E RISCO OPERACIONAL</v>
          </cell>
        </row>
        <row r="539">
          <cell r="B539">
            <v>1072298</v>
          </cell>
          <cell r="C539">
            <v>1</v>
          </cell>
          <cell r="D539" t="str">
            <v>Estágio superior 6h</v>
          </cell>
          <cell r="E539" t="str">
            <v>ABERTO</v>
          </cell>
          <cell r="G539" t="str">
            <v>Aumento de Quadro</v>
          </cell>
          <cell r="H539">
            <v>178756</v>
          </cell>
          <cell r="I539" t="str">
            <v>Tadeu De Lima Paglioto</v>
          </cell>
          <cell r="J539" t="str">
            <v>tadeu.paglioto@vale.com</v>
          </cell>
          <cell r="K539">
            <v>1380540</v>
          </cell>
          <cell r="L539" t="str">
            <v>Brasil/Pará</v>
          </cell>
          <cell r="M539" t="str">
            <v>MARABA</v>
          </cell>
          <cell r="N539" t="str">
            <v>Salobo Metais S.A. - 0002</v>
          </cell>
          <cell r="O539" t="str">
            <v>Plato Adm Mina do Salobo</v>
          </cell>
          <cell r="P539">
            <v>45411</v>
          </cell>
          <cell r="Q539" t="str">
            <v>PRESIDENTE - EDUARDO DE SALLES BARTOLOMEO</v>
          </cell>
          <cell r="R539" t="str">
            <v>DIR, NORTH ATLANTIC OPERATIONS - ALFREDO PONTES DE SANTANA</v>
          </cell>
          <cell r="S539" t="str">
            <v>CHIEF PROJECTS OFFICER - OLGA KOVALIK</v>
          </cell>
          <cell r="T539" t="str">
            <v>DIR PROJ EXECUCAO ATL SUL - HEUSER HORTMANN JUNIOR</v>
          </cell>
          <cell r="U539" t="str">
            <v>GER GERAL PLAN CONT PROJ NORTE - ERICK GARCIA DA SILVA</v>
          </cell>
          <cell r="V539" t="str">
            <v>GER PLANEJ INTEG PROJ MET BAS - TADEU DE LIMA PAGLIOTO</v>
          </cell>
          <cell r="W539" t="str">
            <v>-</v>
          </cell>
          <cell r="X539" t="str">
            <v>LIDIANE SOUZA GUIMARAES</v>
          </cell>
          <cell r="Y539" t="str">
            <v>luciana.farah@vale.com</v>
          </cell>
          <cell r="Z539" t="str">
            <v>Salobo Metais Ltda</v>
          </cell>
          <cell r="AA539" t="str">
            <v>Metais Básicos</v>
          </cell>
          <cell r="AB539" t="str">
            <v>PROJETOS CAPITAL</v>
          </cell>
          <cell r="AC539" t="str">
            <v>Tatiana Ribeiro</v>
          </cell>
          <cell r="AD539" t="str">
            <v>VERDE</v>
          </cell>
          <cell r="AE539" t="str">
            <v>Remoto com acesso frequente (Híbrido)</v>
          </cell>
          <cell r="AF539">
            <v>45414</v>
          </cell>
          <cell r="AG539" t="str">
            <v>PREENCHIDO</v>
          </cell>
          <cell r="AH539" t="str">
            <v>94-99239-4624</v>
          </cell>
          <cell r="AI539" t="str">
            <v>08 as 17:00h</v>
          </cell>
          <cell r="AJ539" t="str">
            <v>Nadia Parente</v>
          </cell>
          <cell r="AK539" t="str">
            <v>nadia.parente@vale.com</v>
          </cell>
          <cell r="AL539" t="str">
            <v>PROJETOS CAPITAL</v>
          </cell>
          <cell r="AM539" t="str">
            <v>Planejamento dos projetos da carteira Hub Norte.</v>
          </cell>
          <cell r="AN539" t="str">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ell>
          <cell r="AO539" t="str">
            <v>Híbrido - Remoto, acesso frequente</v>
          </cell>
          <cell r="AP539" t="str">
            <v>PA</v>
          </cell>
          <cell r="AQ539" t="str">
            <v>Marabá</v>
          </cell>
          <cell r="AR539" t="str">
            <v>Parauapebas-PA</v>
          </cell>
          <cell r="AS539" t="str">
            <v>Engenharia Elétrica, Engenharia Mecânica, Engenharia Civil</v>
          </cell>
          <cell r="AU539" t="str">
            <v>Intermediário</v>
          </cell>
          <cell r="AV539" t="str">
            <v>Pacote Office 365</v>
          </cell>
          <cell r="AW539" t="str">
            <v>não</v>
          </cell>
          <cell r="AX539" t="str">
            <v>OK</v>
          </cell>
          <cell r="BA539" t="str">
            <v>OK</v>
          </cell>
          <cell r="BB539" t="str">
            <v>planilha EB</v>
          </cell>
          <cell r="BC539" t="str">
            <v>ESTRATÉGIA</v>
          </cell>
        </row>
        <row r="540">
          <cell r="B540">
            <v>1072299</v>
          </cell>
          <cell r="C540">
            <v>1</v>
          </cell>
          <cell r="D540" t="str">
            <v>Estágio superior 6h</v>
          </cell>
          <cell r="E540" t="str">
            <v>ABERTO</v>
          </cell>
          <cell r="G540" t="str">
            <v>Aumento de Quadro</v>
          </cell>
          <cell r="H540">
            <v>505557</v>
          </cell>
          <cell r="I540" t="str">
            <v>Sergio Altamir da Cunha</v>
          </cell>
          <cell r="J540" t="str">
            <v>sergio.cunha@vale.com</v>
          </cell>
          <cell r="K540">
            <v>1080599</v>
          </cell>
          <cell r="L540" t="str">
            <v xml:space="preserve">Brasil/Minas Gerais </v>
          </cell>
          <cell r="M540" t="str">
            <v>NOVA ERA</v>
          </cell>
          <cell r="N540" t="str">
            <v>Vale S.A - 0159-33</v>
          </cell>
          <cell r="O540" t="str">
            <v>Seguran�a_Medic. Trabalho</v>
          </cell>
          <cell r="P540">
            <v>45411</v>
          </cell>
          <cell r="Q540" t="str">
            <v>PRESIDENTE - EDUARDO DE SALLES BARTOLOMEO</v>
          </cell>
          <cell r="R540" t="str">
            <v>VP EXEC OPERACOES - CARLOS HENRIQUE SENNA MEDEIROS</v>
          </cell>
          <cell r="S540" t="str">
            <v>DIR RISCOS OPER SSMA OP INTER - RODRIGO RAMOS SILVEIRA</v>
          </cell>
          <cell r="T540" t="str">
            <v>DIR SSMA RISCO OPERACIONAL SUD - KARINA ARAUJO COSTA RAPUCCI</v>
          </cell>
          <cell r="U540" t="str">
            <v>GER GEST RISCOS EMERG CORR SUD - ALESSANDRA BOLSONI MILANEZ</v>
          </cell>
          <cell r="V540" t="str">
            <v>COORD GEST RISCOS SEG PROCESS - SERGIO ALTAMIR DA CUNHA</v>
          </cell>
          <cell r="W540" t="str">
            <v>-</v>
          </cell>
          <cell r="X540" t="str">
            <v>LIDIANE SOUZA GUIMARAES</v>
          </cell>
          <cell r="Y540" t="str">
            <v>Deisiane.Mendes@vale.com</v>
          </cell>
          <cell r="Z540" t="str">
            <v>Vale S/A</v>
          </cell>
          <cell r="AA540" t="str">
            <v>Ferrosos</v>
          </cell>
          <cell r="AB540" t="str">
            <v>Emergência</v>
          </cell>
          <cell r="AC540" t="str">
            <v>Denizete Corrêa</v>
          </cell>
          <cell r="AD540" t="str">
            <v>VERDE</v>
          </cell>
          <cell r="AE540" t="str">
            <v>Onsite (Presencial)</v>
          </cell>
          <cell r="AF540">
            <v>45414</v>
          </cell>
          <cell r="AG540" t="str">
            <v>PREENCHIDO</v>
          </cell>
          <cell r="AH540">
            <v>31996774718</v>
          </cell>
          <cell r="AI540" t="str">
            <v>08:00 às 17:00 hs</v>
          </cell>
          <cell r="AJ540" t="str">
            <v>WEllison Silva</v>
          </cell>
          <cell r="AK540" t="str">
            <v>wellison.silva@vale.com</v>
          </cell>
          <cell r="AL540" t="str">
            <v>Emergência</v>
          </cell>
          <cell r="AM540"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0"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0" t="str">
            <v>Onsite - Presencial</v>
          </cell>
          <cell r="AP540" t="str">
            <v>MG</v>
          </cell>
          <cell r="AQ540" t="str">
            <v>Nova Era</v>
          </cell>
          <cell r="AR540" t="str">
            <v>Nova Era</v>
          </cell>
          <cell r="AS540" t="str">
            <v>Engenharia de Produção</v>
          </cell>
          <cell r="AU540" t="str">
            <v>Não é necessário para minha vaga</v>
          </cell>
          <cell r="AV540" t="str">
            <v>Excel e Power Bi</v>
          </cell>
          <cell r="AW540" t="str">
            <v>Algumas localidades não possuem acessibilidade</v>
          </cell>
          <cell r="AX540" t="str">
            <v>OK</v>
          </cell>
          <cell r="BA540" t="str">
            <v>OK</v>
          </cell>
          <cell r="BB540" t="str">
            <v>planilha EB</v>
          </cell>
          <cell r="BC540" t="str">
            <v>SAÚDE, SEGURANÇA E RISCO OPERACIONAL</v>
          </cell>
        </row>
        <row r="541">
          <cell r="B541">
            <v>1072300</v>
          </cell>
          <cell r="C541">
            <v>1</v>
          </cell>
          <cell r="D541" t="str">
            <v>Estágio superior 6h</v>
          </cell>
          <cell r="E541" t="str">
            <v>ABERTO</v>
          </cell>
          <cell r="G541" t="str">
            <v>Aumento de Quadro</v>
          </cell>
          <cell r="H541">
            <v>178756</v>
          </cell>
          <cell r="I541" t="str">
            <v>Tadeu De Lima Paglioto</v>
          </cell>
          <cell r="J541" t="str">
            <v>tadeu.paglioto@vale.com</v>
          </cell>
          <cell r="K541">
            <v>1380540</v>
          </cell>
          <cell r="L541" t="str">
            <v>Brasil/Pará</v>
          </cell>
          <cell r="M541" t="str">
            <v>MARABA</v>
          </cell>
          <cell r="N541" t="str">
            <v>Salobo Metais S.A. - 0002</v>
          </cell>
          <cell r="O541" t="str">
            <v>Plato Adm Mina do Salobo</v>
          </cell>
          <cell r="P541">
            <v>45411</v>
          </cell>
          <cell r="Q541" t="str">
            <v>PRESIDENTE - EDUARDO DE SALLES BARTOLOMEO</v>
          </cell>
          <cell r="R541" t="str">
            <v>DIR, NORTH ATLANTIC OPERATIONS - ALFREDO PONTES DE SANTANA</v>
          </cell>
          <cell r="S541" t="str">
            <v>CHIEF PROJECTS OFFICER - OLGA KOVALIK</v>
          </cell>
          <cell r="T541" t="str">
            <v>DIR PROJ EXECUCAO ATL SUL - HEUSER HORTMANN JUNIOR</v>
          </cell>
          <cell r="U541" t="str">
            <v>GER GERAL PLAN CONT PROJ NORTE - ERICK GARCIA DA SILVA</v>
          </cell>
          <cell r="V541" t="str">
            <v>GER PLANEJ INTEG PROJ MET BAS - TADEU DE LIMA PAGLIOTO</v>
          </cell>
          <cell r="W541" t="str">
            <v>-</v>
          </cell>
          <cell r="X541" t="str">
            <v>LIDIANE SOUZA GUIMARAES</v>
          </cell>
          <cell r="Y541" t="str">
            <v>luciana.farah@vale.com</v>
          </cell>
          <cell r="Z541" t="str">
            <v>Salobo Metais Ltda</v>
          </cell>
          <cell r="AA541" t="str">
            <v>Metais Básicos</v>
          </cell>
          <cell r="AB541" t="str">
            <v>PROJETOS CAPITAL</v>
          </cell>
          <cell r="AC541" t="str">
            <v>Tatiana Ribeiro</v>
          </cell>
          <cell r="AD541" t="str">
            <v>VERDE</v>
          </cell>
          <cell r="AE541" t="str">
            <v>Remoto com acesso frequente (Híbrido)</v>
          </cell>
          <cell r="AF541">
            <v>45414</v>
          </cell>
          <cell r="AG541" t="str">
            <v>PREENCHIDO</v>
          </cell>
          <cell r="AH541" t="str">
            <v>Gerente Capex, GEstão EconÇomica e Integração</v>
          </cell>
          <cell r="AI541" t="str">
            <v>08 as 17h</v>
          </cell>
          <cell r="AJ541" t="str">
            <v>Carlos Marcelo Zacarias</v>
          </cell>
          <cell r="AK541" t="str">
            <v>marcelo.zacarias@vale.com</v>
          </cell>
          <cell r="AL541" t="str">
            <v>PROJETOS CAPITAL</v>
          </cell>
          <cell r="AM541" t="str">
            <v xml:space="preserve">Área responsável ela implantação de projetos Atlântico Sul </v>
          </cell>
          <cell r="AN541" t="str">
            <v xml:space="preserve">Acompanhamento de Obras, rotinas de Planejamento/execução. </v>
          </cell>
          <cell r="AO541" t="str">
            <v>Híbrido - Remoto, acesso frequente</v>
          </cell>
          <cell r="AP541" t="str">
            <v>PA</v>
          </cell>
          <cell r="AQ541" t="str">
            <v>Parauapebas</v>
          </cell>
          <cell r="AR541" t="str">
            <v>Parauapebas</v>
          </cell>
          <cell r="AS541" t="str">
            <v>Engenharia Civil, Engenharia de Minas, Engenharia de Produção.</v>
          </cell>
          <cell r="AU541" t="str">
            <v>Diferencial - Intermediário</v>
          </cell>
          <cell r="AV541" t="str">
            <v xml:space="preserve">Office 365 </v>
          </cell>
          <cell r="AW541" t="str">
            <v>Não</v>
          </cell>
          <cell r="AX541" t="str">
            <v xml:space="preserve">NOT OK </v>
          </cell>
          <cell r="AY541" t="str">
            <v>1 - Vaga aberta em Marabá, informado ser Canaã dos Carajás em FORMS; 2 - Vaga aberta como acesso frequente, informado onsite em FORMS;</v>
          </cell>
          <cell r="AZ541" t="str">
            <v>A vaga é para Salobo que, geograficamente, fica em Marabá, mas os candidatos devem residir em Parauapebas. Gestor pediu para considerar a modalidade que esta no people. (Lidi)</v>
          </cell>
          <cell r="BA541" t="str">
            <v>OK</v>
          </cell>
          <cell r="BB541" t="str">
            <v>planilha EB</v>
          </cell>
          <cell r="BC541" t="str">
            <v>ESTRATÉGIA</v>
          </cell>
        </row>
        <row r="542">
          <cell r="B542">
            <v>1072301</v>
          </cell>
          <cell r="C542">
            <v>1</v>
          </cell>
          <cell r="D542" t="str">
            <v>Estágio superior 6h</v>
          </cell>
          <cell r="E542" t="str">
            <v>ABERTO</v>
          </cell>
          <cell r="G542" t="str">
            <v>Aumento de Quadro</v>
          </cell>
          <cell r="H542">
            <v>505557</v>
          </cell>
          <cell r="I542" t="str">
            <v>Sergio Altamir da Cunha</v>
          </cell>
          <cell r="J542" t="str">
            <v>sergio.cunha@vale.com</v>
          </cell>
          <cell r="K542">
            <v>1080599</v>
          </cell>
          <cell r="L542" t="str">
            <v xml:space="preserve">Brasil/Minas Gerais </v>
          </cell>
          <cell r="M542" t="str">
            <v>SAO GONCALO DO RIO ABAIXO</v>
          </cell>
          <cell r="N542" t="str">
            <v>Vale S.A - 0447-98</v>
          </cell>
          <cell r="O542" t="str">
            <v>Pr.Sa�de-Seg.Brucutu-0412</v>
          </cell>
          <cell r="P542">
            <v>45411</v>
          </cell>
          <cell r="Q542" t="str">
            <v>PRESIDENTE - EDUARDO DE SALLES BARTOLOMEO</v>
          </cell>
          <cell r="R542" t="str">
            <v>VP EXEC OPERACOES - CARLOS HENRIQUE SENNA MEDEIROS</v>
          </cell>
          <cell r="S542" t="str">
            <v>DIR RISCOS OPER SSMA OP INTER - RODRIGO RAMOS SILVEIRA</v>
          </cell>
          <cell r="T542" t="str">
            <v>DIR SSMA RISCO OPERACIONAL SUD - KARINA ARAUJO COSTA RAPUCCI</v>
          </cell>
          <cell r="U542" t="str">
            <v>GER GEST RISCOS EMERG CORR SUD - ALESSANDRA BOLSONI MILANEZ</v>
          </cell>
          <cell r="V542" t="str">
            <v>COORD GEST RISCOS SEG PROCESS - SERGIO ALTAMIR DA CUNHA</v>
          </cell>
          <cell r="W542" t="str">
            <v>-</v>
          </cell>
          <cell r="X542" t="str">
            <v>LIDIANE SOUZA GUIMARAES</v>
          </cell>
          <cell r="Y542" t="str">
            <v>Deisiane.Mendes@vale.com</v>
          </cell>
          <cell r="Z542" t="str">
            <v>Vale S/A</v>
          </cell>
          <cell r="AA542" t="str">
            <v>Ferrosos</v>
          </cell>
          <cell r="AB542" t="str">
            <v>Emergência</v>
          </cell>
          <cell r="AC542" t="str">
            <v>Denizete Corrêa</v>
          </cell>
          <cell r="AD542" t="str">
            <v>VERDE</v>
          </cell>
          <cell r="AE542" t="str">
            <v>Onsite (Presencial)</v>
          </cell>
          <cell r="AF542">
            <v>45414</v>
          </cell>
          <cell r="AG542" t="str">
            <v>PREENCHIDO</v>
          </cell>
          <cell r="AH542">
            <v>31996774718</v>
          </cell>
          <cell r="AI542" t="str">
            <v>08:00 às 17:00 hs</v>
          </cell>
          <cell r="AJ542" t="str">
            <v>Leidiany Maira Araujo Carvalho</v>
          </cell>
          <cell r="AK542" t="str">
            <v>leidiany.carvalho@vale.com</v>
          </cell>
          <cell r="AL542" t="str">
            <v>Emergência</v>
          </cell>
          <cell r="AM542"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2"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2" t="str">
            <v>Onsite - Presencial</v>
          </cell>
          <cell r="AP542" t="str">
            <v>MG</v>
          </cell>
          <cell r="AQ542" t="str">
            <v>São Gonçalo do Rio Abaixo</v>
          </cell>
          <cell r="AR542" t="str">
            <v>São Gonçalo do Rio Abaixo, Barão de Cocais, Santa Barbara.</v>
          </cell>
          <cell r="AS542" t="str">
            <v>Engenharia de Produção</v>
          </cell>
          <cell r="AU542" t="str">
            <v>Não é necessário para minha vaga</v>
          </cell>
          <cell r="AV542" t="str">
            <v>Excel e Power Bi</v>
          </cell>
          <cell r="AW542" t="str">
            <v>Algumas localidades não há acessibilidade</v>
          </cell>
          <cell r="AX542" t="str">
            <v>OK</v>
          </cell>
          <cell r="BA542" t="str">
            <v>OK</v>
          </cell>
          <cell r="BB542" t="str">
            <v>planilha EB</v>
          </cell>
          <cell r="BC542" t="str">
            <v>SAÚDE, SEGURANÇA E RISCO OPERACIONAL</v>
          </cell>
        </row>
        <row r="543">
          <cell r="B543">
            <v>1072302</v>
          </cell>
          <cell r="C543">
            <v>1</v>
          </cell>
          <cell r="D543" t="str">
            <v>Estágio superior 6h</v>
          </cell>
          <cell r="E543" t="str">
            <v>ABERTO</v>
          </cell>
          <cell r="G543" t="str">
            <v>Aumento de Quadro</v>
          </cell>
          <cell r="H543">
            <v>80386821</v>
          </cell>
          <cell r="I543" t="str">
            <v>Sandro Christian Rocha</v>
          </cell>
          <cell r="J543" t="str">
            <v>sandro.christian@vale.com</v>
          </cell>
          <cell r="K543">
            <v>1270233</v>
          </cell>
          <cell r="L543" t="str">
            <v xml:space="preserve">Brasil/Minas Gerais </v>
          </cell>
          <cell r="M543" t="str">
            <v>NOVA LIMA</v>
          </cell>
          <cell r="N543" t="str">
            <v>Vale S.A - 0035-01</v>
          </cell>
          <cell r="O543" t="str">
            <v>Posto de Diesel Cap�o Xav</v>
          </cell>
          <cell r="P543">
            <v>45411</v>
          </cell>
          <cell r="Q543" t="str">
            <v>PRESIDENTE - EDUARDO DE SALLES BARTOLOMEO</v>
          </cell>
          <cell r="R543" t="str">
            <v>VP EXEC FINANCAS REL INVESTID - GUSTAVO DUARTE PIMENTA</v>
          </cell>
          <cell r="S543" t="str">
            <v>DIR SUPRIMENTOS - MARCO AURELIO BRITO BRAGA</v>
          </cell>
          <cell r="T543" t="str">
            <v>DIR CPO SUL/SUD - FERNANDO LOPES ALCANTARA</v>
          </cell>
          <cell r="U543" t="str">
            <v>GER GLOBAL SSMA FORNECEDORES - CARLA ARAUJO ROCHA</v>
          </cell>
          <cell r="V543" t="str">
            <v>SUP COMBUSTIVEIS - SANDRO CHRISTIAN ROCHA</v>
          </cell>
          <cell r="W543" t="str">
            <v>-</v>
          </cell>
          <cell r="X543" t="str">
            <v>LIDIANE SOUZA GUIMARAES</v>
          </cell>
          <cell r="Y543" t="str">
            <v>alejandra.badillo@vale.com</v>
          </cell>
          <cell r="Z543" t="str">
            <v>Vale S/A</v>
          </cell>
          <cell r="AA543" t="str">
            <v>Corporativo</v>
          </cell>
          <cell r="AB543" t="str">
            <v>Gerência Gestão de Combustíveis</v>
          </cell>
          <cell r="AC543" t="str">
            <v>Denizete Corrêa</v>
          </cell>
          <cell r="AD543" t="str">
            <v>VERDE</v>
          </cell>
          <cell r="AE543" t="str">
            <v>Remoto com acesso frequente (Híbrido)</v>
          </cell>
          <cell r="AF543">
            <v>45414</v>
          </cell>
          <cell r="AG543" t="str">
            <v>PREENCHIDO</v>
          </cell>
          <cell r="AH543" t="str">
            <v>(31)99078-3935</v>
          </cell>
          <cell r="AI543" t="str">
            <v>07:30 as 16:30</v>
          </cell>
          <cell r="AJ543" t="str">
            <v>Eric Roger Lima Soares Mattos</v>
          </cell>
          <cell r="AK543" t="str">
            <v>eric.mattos@vale.com</v>
          </cell>
          <cell r="AL543" t="str">
            <v>Gerência Gestão de Combustíveis</v>
          </cell>
          <cell r="AM543" t="str">
            <v>Engenharia, atuo como responsável técnico das instalações do Corredor Sul e outras demandas como: validações e homologações técnicas, elaborações de memorial descritivo para contratação de serviços e compra de materiais, acompanhamento de implantação de projetos nas instalações, diagnósticos técnicos, elaboração de estratégia de manutenção, gestão de ativos, melhorias operacionais dentre outras demandas.</v>
          </cell>
          <cell r="AN543" t="str">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ell>
          <cell r="AO543" t="str">
            <v>Híbrido - Remoto, acesso frequente</v>
          </cell>
          <cell r="AP543" t="str">
            <v>MG</v>
          </cell>
          <cell r="AQ543" t="str">
            <v>Nova Lima</v>
          </cell>
          <cell r="AR543" t="str">
            <v>Belo Horizonte, Nova Lima e Contagem.</v>
          </cell>
          <cell r="AS543" t="str">
            <v>Engenharia de Produção, Sistemas de Informação, Ciência de Dados, Análise e Desenvolvimento de Sistemas, Administração</v>
          </cell>
          <cell r="AU543" t="str">
            <v>Não é necessário para minha vaga</v>
          </cell>
          <cell r="AV543" t="str">
            <v>Power BI, Power Point e ferramentas que possam otimizar a gestão de dados técnicos.</v>
          </cell>
          <cell r="AW543" t="str">
            <v>Temos ambiente inadequado para acesso de pessoas com mobilidade reduzida ou restrita.</v>
          </cell>
          <cell r="AX543" t="str">
            <v>OK</v>
          </cell>
          <cell r="BA543" t="str">
            <v>OK</v>
          </cell>
          <cell r="BB543" t="str">
            <v>planilha EB</v>
          </cell>
          <cell r="BC543" t="str">
            <v>LOGÍSTICA</v>
          </cell>
        </row>
        <row r="544">
          <cell r="B544">
            <v>1072303</v>
          </cell>
          <cell r="C544">
            <v>1</v>
          </cell>
          <cell r="D544" t="str">
            <v>Estágio superior 6h</v>
          </cell>
          <cell r="E544" t="str">
            <v>ABERTO</v>
          </cell>
          <cell r="G544" t="str">
            <v>Aumento de Quadro</v>
          </cell>
          <cell r="H544">
            <v>80386821</v>
          </cell>
          <cell r="I544" t="str">
            <v>Sandro Christian Rocha</v>
          </cell>
          <cell r="J544" t="str">
            <v>sandro.christian@vale.com</v>
          </cell>
          <cell r="K544">
            <v>1270233</v>
          </cell>
          <cell r="L544" t="str">
            <v xml:space="preserve">Brasil/Minas Gerais </v>
          </cell>
          <cell r="M544" t="str">
            <v>ITABIRA</v>
          </cell>
          <cell r="N544" t="str">
            <v>Vale S.A - 0164-09</v>
          </cell>
          <cell r="O544" t="str">
            <v>Abastecimento Mina Periqu</v>
          </cell>
          <cell r="P544">
            <v>45411</v>
          </cell>
          <cell r="Q544" t="str">
            <v>PRESIDENTE - EDUARDO DE SALLES BARTOLOMEO</v>
          </cell>
          <cell r="R544" t="str">
            <v>VP EXEC FINANCAS REL INVESTID - GUSTAVO DUARTE PIMENTA</v>
          </cell>
          <cell r="S544" t="str">
            <v>DIR SUPRIMENTOS - MARCO AURELIO BRITO BRAGA</v>
          </cell>
          <cell r="T544" t="str">
            <v>DIR CPO SUL/SUD - FERNANDO LOPES ALCANTARA</v>
          </cell>
          <cell r="U544" t="str">
            <v>GER GLOBAL SSMA FORNECEDORES - CARLA ARAUJO ROCHA</v>
          </cell>
          <cell r="V544" t="str">
            <v>SUP COMBUSTIVEIS - SANDRO CHRISTIAN ROCHA</v>
          </cell>
          <cell r="W544" t="str">
            <v>-</v>
          </cell>
          <cell r="X544" t="str">
            <v>LIDIANE SOUZA GUIMARAES</v>
          </cell>
          <cell r="Y544" t="str">
            <v>alejandra.badillo@vale.com</v>
          </cell>
          <cell r="Z544" t="str">
            <v>Vale S/A</v>
          </cell>
          <cell r="AA544" t="str">
            <v>Corporativo</v>
          </cell>
          <cell r="AB544" t="str">
            <v>SUPRIMENTOS</v>
          </cell>
          <cell r="AC544" t="str">
            <v>Denizete Corrêa</v>
          </cell>
          <cell r="AD544" t="str">
            <v>VERDE</v>
          </cell>
          <cell r="AE544" t="str">
            <v>Remoto com acesso frequente (Híbrido)</v>
          </cell>
          <cell r="AF544">
            <v>45414</v>
          </cell>
          <cell r="AG544" t="str">
            <v>PREENCHIDO</v>
          </cell>
          <cell r="AH544" t="str">
            <v>31-995432417</v>
          </cell>
          <cell r="AI544" t="str">
            <v>07:30 às 16:30</v>
          </cell>
          <cell r="AJ544" t="str">
            <v>Carlos Maurílio Oliveira Santos</v>
          </cell>
          <cell r="AK544" t="str">
            <v>carlos.maurilio@vale.com</v>
          </cell>
          <cell r="AL544" t="str">
            <v>SUPRIMENTOS</v>
          </cell>
          <cell r="AM544" t="str">
            <v>A gerência de Combustíveis possui o posto de abastecimento ou posto de combustível como instalação industrial da Vale, é uma instalação composta por sistema de recebimento, armazenamento e distribuição de combustíveis, lubrificantes e demais insumos, dotados por sistemas elétricos, automação e sistemas mecânicos para controle e monitoramento dos produtos.</v>
          </cell>
          <cell r="AN544" t="str">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ell>
          <cell r="AO544" t="str">
            <v>Híbrido - Remoto, acesso frequente</v>
          </cell>
          <cell r="AP544" t="str">
            <v>MG</v>
          </cell>
          <cell r="AQ544" t="str">
            <v>Itabira</v>
          </cell>
          <cell r="AR544" t="str">
            <v>Itabira - MG</v>
          </cell>
          <cell r="AS544" t="str">
            <v>Engenharia de Produção, Engenharia Civil, Engenharia Mecânica</v>
          </cell>
          <cell r="AU544" t="str">
            <v>Diferencial - Básico</v>
          </cell>
          <cell r="AV544" t="str">
            <v>Power BI e Autocad</v>
          </cell>
          <cell r="AW544" t="str">
            <v>Sim, atividade de campo necessita de acesso à tanques de combustíveis atmosféricos e passadiços entre tubulações.</v>
          </cell>
          <cell r="AX544" t="str">
            <v>OK</v>
          </cell>
          <cell r="BA544" t="str">
            <v>OK</v>
          </cell>
          <cell r="BB544" t="str">
            <v>planilha EB</v>
          </cell>
          <cell r="BC544" t="str">
            <v>SUPRIMENTOS</v>
          </cell>
        </row>
        <row r="545">
          <cell r="B545">
            <v>1072304</v>
          </cell>
          <cell r="C545">
            <v>1</v>
          </cell>
          <cell r="D545" t="str">
            <v>Estágio superior 6h</v>
          </cell>
          <cell r="E545" t="str">
            <v>ABERTO</v>
          </cell>
          <cell r="G545" t="str">
            <v>Aumento de Quadro</v>
          </cell>
          <cell r="H545">
            <v>80386821</v>
          </cell>
          <cell r="I545" t="str">
            <v>Sandro Christian Rocha</v>
          </cell>
          <cell r="J545" t="str">
            <v>sandro.christian@vale.com</v>
          </cell>
          <cell r="K545">
            <v>1270233</v>
          </cell>
          <cell r="L545" t="str">
            <v xml:space="preserve">Brasil/Minas Gerais </v>
          </cell>
          <cell r="M545" t="str">
            <v>CONGONHAS</v>
          </cell>
          <cell r="N545" t="str">
            <v>Vale S.A - 0007-40</v>
          </cell>
          <cell r="O545" t="str">
            <v>Posto Abastec. Mina de F�</v>
          </cell>
          <cell r="P545">
            <v>45411</v>
          </cell>
          <cell r="Q545" t="str">
            <v>PRESIDENTE - EDUARDO DE SALLES BARTOLOMEO</v>
          </cell>
          <cell r="R545" t="str">
            <v>VP EXEC FINANCAS REL INVESTID - GUSTAVO DUARTE PIMENTA</v>
          </cell>
          <cell r="S545" t="str">
            <v>DIR SUPRIMENTOS - MARCO AURELIO BRITO BRAGA</v>
          </cell>
          <cell r="T545" t="str">
            <v>DIR CPO SUL/SUD - FERNANDO LOPES ALCANTARA</v>
          </cell>
          <cell r="U545" t="str">
            <v>GER GLOBAL SSMA FORNECEDORES - CARLA ARAUJO ROCHA</v>
          </cell>
          <cell r="V545" t="str">
            <v>SUP COMBUSTIVEIS - SANDRO CHRISTIAN ROCHA</v>
          </cell>
          <cell r="W545" t="str">
            <v>-</v>
          </cell>
          <cell r="X545" t="str">
            <v>LIDIANE SOUZA GUIMARAES</v>
          </cell>
          <cell r="Y545" t="str">
            <v>alejandra.badillo@vale.com</v>
          </cell>
          <cell r="Z545" t="str">
            <v>Vale S/A</v>
          </cell>
          <cell r="AA545" t="str">
            <v>Corporativo</v>
          </cell>
          <cell r="AB545" t="str">
            <v>FINANÇAS</v>
          </cell>
          <cell r="AC545" t="str">
            <v>Denizete Corrêa</v>
          </cell>
          <cell r="AD545" t="str">
            <v>VERDE</v>
          </cell>
          <cell r="AE545" t="str">
            <v>Remoto com acesso frequente (Híbrido)</v>
          </cell>
          <cell r="AF545">
            <v>45414</v>
          </cell>
          <cell r="AG545" t="str">
            <v>PREENCHIDO</v>
          </cell>
          <cell r="AH545" t="str">
            <v>31-98337-4784</v>
          </cell>
          <cell r="AI545" t="str">
            <v>07:30 as 16:30</v>
          </cell>
          <cell r="AJ545" t="str">
            <v>Jean Carlos da Silva</v>
          </cell>
          <cell r="AK545" t="str">
            <v>jean.carlos.silva@vale.com</v>
          </cell>
          <cell r="AL545" t="str">
            <v>FINANÇAS</v>
          </cell>
          <cell r="AM545" t="str">
            <v>Trabalho na Gerência de Combustíveis no Corredor Sul onde somos responsáveis pelo ressuprimento, abastecimento e apropriação contábil do combustível das diretorias Corredores Sul e Sudeste</v>
          </cell>
          <cell r="AN545" t="str">
            <v>Apoiar na gestão dos custos e investimentos da Gerência de Combustíveis
Elaborar apresentações (Ex: PowerPoint, BI e demais ferramentas)
Consolidar e tratar base de dados (Ex: Excel, BI e relatórios em geral)
Suporte no atendimento a auditorias (levantamento de documentações)</v>
          </cell>
          <cell r="AO545" t="str">
            <v>Híbrido - Remoto, acesso frequente</v>
          </cell>
          <cell r="AP545" t="str">
            <v>MG</v>
          </cell>
          <cell r="AQ545" t="str">
            <v>Congonhas</v>
          </cell>
          <cell r="AR545" t="str">
            <v>Congonhas e Conselheiro  Lafaiete</v>
          </cell>
          <cell r="AS545" t="str">
            <v>Administração, Engenharia Mecânica, Engenharia de Produção</v>
          </cell>
          <cell r="AU545" t="str">
            <v>Não é necessário para minha vaga</v>
          </cell>
          <cell r="AV545" t="str">
            <v>Power BI</v>
          </cell>
          <cell r="AW545" t="str">
            <v>Restrição de acesso para pessoas com dificuldade de locomoção</v>
          </cell>
          <cell r="AX545" t="str">
            <v xml:space="preserve">NOT OK </v>
          </cell>
          <cell r="AY545" t="str">
            <v>Vaga aberta em Congonhas, informado ser Ouro Preto em FORMS - Se for Congonhas, informar cidades de moradia</v>
          </cell>
          <cell r="AZ545" t="str">
            <v>10/05 Gestor informou que a localidade é Congonhas, com cidades: Congonhas e Conselheiro  Lafaiete;  09/05 Encaminhado e-mail para gestor;</v>
          </cell>
          <cell r="BA545" t="str">
            <v>OK</v>
          </cell>
          <cell r="BB545" t="str">
            <v>planilha EB</v>
          </cell>
          <cell r="BC545" t="str">
            <v>FINANÇAS</v>
          </cell>
        </row>
        <row r="546">
          <cell r="B546">
            <v>1072306</v>
          </cell>
          <cell r="C546">
            <v>1</v>
          </cell>
          <cell r="D546" t="str">
            <v>Estágio superior 6h</v>
          </cell>
          <cell r="E546" t="str">
            <v>ABERTO</v>
          </cell>
          <cell r="G546" t="str">
            <v>Aumento de Quadro</v>
          </cell>
          <cell r="H546">
            <v>495236</v>
          </cell>
          <cell r="I546" t="str">
            <v>Fernanda Rath Fingerl</v>
          </cell>
          <cell r="J546" t="str">
            <v>Fernanda.Fingerl@vale.com</v>
          </cell>
          <cell r="K546">
            <v>4170004</v>
          </cell>
          <cell r="L546" t="str">
            <v>Brasil/Rio de Janeiro</v>
          </cell>
          <cell r="M546" t="str">
            <v>RIO DE JANEIRO</v>
          </cell>
          <cell r="N546" t="str">
            <v>FUNDACAO VALE - 0001-05</v>
          </cell>
          <cell r="O546" t="str">
            <v>Funda��o Vale RJ- FVRD (T</v>
          </cell>
          <cell r="P546">
            <v>45411</v>
          </cell>
          <cell r="Q546" t="str">
            <v>PRESIDENTE - EDUARDO DE SALLES BARTOLOMEO</v>
          </cell>
          <cell r="R546" t="str">
            <v>VP EXEC SUSTENTABILIDADE - MARIA LUIZA DE OLIVEIRA PINTO E PAIVA</v>
          </cell>
          <cell r="S546" t="str">
            <v>DIR GESTAO TERRITORIOS - MARCELO DA SILVA KLEIN</v>
          </cell>
          <cell r="T546" t="str">
            <v>DIR INVEST SOCIAL PRIVADO - FLAVIA MARTINS CONSTANT</v>
          </cell>
          <cell r="U546" t="str">
            <v>GER GERAL FUND VALE VOLUNTAR - PAMELLA BRAGA DE CNOP</v>
          </cell>
          <cell r="V546" t="str">
            <v>GER METODOL SOCIAIS FUND VALE - FERNANDA RATH FINGERL</v>
          </cell>
          <cell r="W546" t="str">
            <v>-</v>
          </cell>
          <cell r="X546" t="str">
            <v>LIDIANE SOUZA GUIMARAES</v>
          </cell>
          <cell r="Y546" t="str">
            <v>larissa.mouchrek@vale.com</v>
          </cell>
          <cell r="Z546" t="str">
            <v>FUNDACAO VALE</v>
          </cell>
          <cell r="AA546" t="str">
            <v>Corporativo</v>
          </cell>
          <cell r="AB546" t="str">
            <v>SUSTENTABILIDADE</v>
          </cell>
          <cell r="AC546" t="str">
            <v>Denizete Corrêa</v>
          </cell>
          <cell r="AD546" t="str">
            <v>VERDE</v>
          </cell>
          <cell r="AE546" t="str">
            <v>Remoto com acesso eventual (Home Office)</v>
          </cell>
          <cell r="AF546">
            <v>45414</v>
          </cell>
          <cell r="AG546" t="str">
            <v>PREENCHIDO</v>
          </cell>
          <cell r="AH546">
            <v>21987852552</v>
          </cell>
          <cell r="AI546" t="str">
            <v>9h - 18h</v>
          </cell>
          <cell r="AJ546" t="str">
            <v>fernanda fingerl</v>
          </cell>
          <cell r="AK546" t="str">
            <v>fernanda.fingerl@vale.com</v>
          </cell>
          <cell r="AL546" t="str">
            <v>SUSTENTABILIDADE</v>
          </cell>
          <cell r="AM546" t="str">
            <v>Novas metodologias e inovação social. Sistematização de informações, gestão de parcerias, indicadores.</v>
          </cell>
          <cell r="AN546" t="str">
            <v>Gestão de dados/informação;
Gestão de parcerias;
Apoio administrativo da área, inclusive leis de incentivo fiscal</v>
          </cell>
          <cell r="AO546" t="str">
            <v>Híbrido - Remoto com acesso eventual (Ida de 1 a 2x por semana ou sob demanda)</v>
          </cell>
          <cell r="AP546" t="str">
            <v>RJ</v>
          </cell>
          <cell r="AQ546" t="str">
            <v>Rio de Janeiro</v>
          </cell>
          <cell r="AR546" t="str">
            <v>região metropolitana do RJ, rio de janeiro, niteroi, sao gonçalo, etc</v>
          </cell>
          <cell r="AS546" t="str">
            <v>Administração, Ciências Econômicas, Geografia, História,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46" t="str">
            <v>Não é necessário para minha vaga</v>
          </cell>
          <cell r="AV546" t="str">
            <v>Pacote office e PBI</v>
          </cell>
          <cell r="AW546" t="str">
            <v>nao temos restrição</v>
          </cell>
          <cell r="AX546" t="str">
            <v xml:space="preserve">NOT OK </v>
          </cell>
          <cell r="AY546" t="str">
            <v>Podemos aceitar todas as engenharias? Se não, citar quais</v>
          </cell>
          <cell r="AZ546" t="str">
            <v>Combinado e-mail</v>
          </cell>
          <cell r="BA546" t="str">
            <v>OK</v>
          </cell>
          <cell r="BB546" t="str">
            <v>planilha EB</v>
          </cell>
          <cell r="BC546" t="str">
            <v>SUSTENTABILIDADE</v>
          </cell>
        </row>
        <row r="547">
          <cell r="B547">
            <v>1072166</v>
          </cell>
          <cell r="C547">
            <v>1</v>
          </cell>
          <cell r="D547" t="str">
            <v>Estágio superior 6h</v>
          </cell>
          <cell r="E547" t="str">
            <v>ABERTO</v>
          </cell>
          <cell r="G547" t="str">
            <v>Substituição</v>
          </cell>
          <cell r="H547">
            <v>474123</v>
          </cell>
          <cell r="I547" t="str">
            <v>Fabio da Conceicao Louzada</v>
          </cell>
          <cell r="J547" t="str">
            <v>fabio.louzada@vale.com</v>
          </cell>
          <cell r="K547">
            <v>1550022</v>
          </cell>
          <cell r="L547" t="str">
            <v>Brasil/Rio de Janeiro</v>
          </cell>
          <cell r="M547" t="str">
            <v>ITAGUAI</v>
          </cell>
          <cell r="N547" t="str">
            <v>Vale S.A - 0004-05</v>
          </cell>
          <cell r="O547" t="str">
            <v>Pr�dio Adm (CEAM)CPBS</v>
          </cell>
          <cell r="P547">
            <v>45411</v>
          </cell>
          <cell r="Q547" t="str">
            <v>PRESIDENTE - EDUARDO DE SALLES BARTOLOMEO</v>
          </cell>
          <cell r="R547" t="str">
            <v>VP EXEC OPERACOES - CARLOS HENRIQUE SENNA MEDEIROS</v>
          </cell>
          <cell r="S547" t="str">
            <v>DIR CORREDOR SUL - DIOGO AFONSO COSTA</v>
          </cell>
          <cell r="T547" t="str">
            <v>DIR OPER PORTOS SUL E REBOCAD - RODRIGO VASCONCELOS SANTOS</v>
          </cell>
          <cell r="U547" t="str">
            <v>GER OPERACAO PORTO TIG - BRUNO MARTINS DOS SANTOS DE OLIVEIRA</v>
          </cell>
          <cell r="V547" t="str">
            <v>COORD MANUTENCAO PCM PORTO SUL - FABIO DA CONCEICAO LOUZADA</v>
          </cell>
          <cell r="W547" t="str">
            <v>-</v>
          </cell>
          <cell r="X547" t="str">
            <v>LIDIANE SOUZA GUIMARAES</v>
          </cell>
          <cell r="Y547" t="str">
            <v>Sarita.Luz@vale.com</v>
          </cell>
          <cell r="Z547" t="str">
            <v>Vale S/A</v>
          </cell>
          <cell r="AA547" t="str">
            <v>Ferrosos</v>
          </cell>
          <cell r="AB547" t="str">
            <v>GESTÃO DE CONTRATOS</v>
          </cell>
          <cell r="AC547" t="str">
            <v>Tatiana Ribeiro</v>
          </cell>
          <cell r="AD547" t="str">
            <v>VERDE</v>
          </cell>
          <cell r="AE547" t="str">
            <v>Remoto com acesso frequente (Híbrido)</v>
          </cell>
          <cell r="AF547">
            <v>45414</v>
          </cell>
          <cell r="AG547" t="str">
            <v>PREENCHIDO</v>
          </cell>
          <cell r="AH547">
            <v>21986790296</v>
          </cell>
          <cell r="AI547" t="str">
            <v>07:30 as 16:30</v>
          </cell>
          <cell r="AJ547" t="str">
            <v>Fabio da Conceição Louzada</v>
          </cell>
          <cell r="AK547" t="str">
            <v>fabio.louzada@vale.com</v>
          </cell>
          <cell r="AL547" t="str">
            <v>GESTÃO DE CONTRATOS</v>
          </cell>
          <cell r="AM547" t="str">
            <v>Gestão de contratos, buscar a máxima eficiência dos contratos nas operações portuárias.</v>
          </cell>
          <cell r="AN547" t="str">
            <v>Controle da base de contratos, base orçamentária, consulta de manuais técnicos, propor soluções para otimizar os contratos.</v>
          </cell>
          <cell r="AO547" t="str">
            <v>Híbrido - Remoto, acesso frequente</v>
          </cell>
          <cell r="AP547" t="str">
            <v>RJ</v>
          </cell>
          <cell r="AQ547" t="str">
            <v>Itaguaí</v>
          </cell>
          <cell r="AR547" t="str">
            <v>Mangaratiba, Itaguaí e Rio de Janeiro (Campo Grande e Santa Cruz)</v>
          </cell>
          <cell r="AS547" t="str">
            <v>Engenharia Mecânica, Engenharia de Produção</v>
          </cell>
          <cell r="AU547" t="str">
            <v>Não é necessário para minha vaga</v>
          </cell>
          <cell r="AV547" t="str">
            <v>Pacote office completo e conhecimento intermediário na ferramenta SAP.</v>
          </cell>
          <cell r="AW547" t="str">
            <v>Precisamos avaliar as restrições físicas do local e se são adequadas ao público PCD.</v>
          </cell>
          <cell r="AX547" t="str">
            <v>OK</v>
          </cell>
          <cell r="BA547" t="str">
            <v>OK</v>
          </cell>
          <cell r="BB547" t="str">
            <v>planilha EB</v>
          </cell>
          <cell r="BC547" t="str">
            <v>LOGÍSTICA</v>
          </cell>
        </row>
        <row r="548">
          <cell r="B548">
            <v>1072174</v>
          </cell>
          <cell r="C548">
            <v>1</v>
          </cell>
          <cell r="D548" t="str">
            <v>Estágio superior 6h</v>
          </cell>
          <cell r="E548" t="str">
            <v>ABERTO</v>
          </cell>
          <cell r="G548" t="str">
            <v>Substituição</v>
          </cell>
          <cell r="H548">
            <v>81018845</v>
          </cell>
          <cell r="I548" t="str">
            <v>THIAGO MARTINS DA COSTA MAGALHAES</v>
          </cell>
          <cell r="J548" t="str">
            <v>Thiago.Martins.Magalhaes@vale.com</v>
          </cell>
          <cell r="K548">
            <v>1080785</v>
          </cell>
          <cell r="L548" t="str">
            <v xml:space="preserve">Brasil/Minas Gerais </v>
          </cell>
          <cell r="M548" t="str">
            <v>ITABIRA</v>
          </cell>
          <cell r="N548" t="str">
            <v>Vale S.A - 0164-09</v>
          </cell>
          <cell r="O548" t="str">
            <v>Escr Bloco 2 Mina Concei�</v>
          </cell>
          <cell r="P548">
            <v>45411</v>
          </cell>
          <cell r="Q548" t="str">
            <v>PRESIDENTE - EDUARDO DE SALLES BARTOLOMEO</v>
          </cell>
          <cell r="R548" t="str">
            <v>VP EXEC OPERACOES - CARLOS HENRIQUE SENNA MEDEIROS</v>
          </cell>
          <cell r="S548" t="str">
            <v>DIR CORREDOR SUDESTE - LUIZ GUSTAVO RECHE</v>
          </cell>
          <cell r="T548" t="str">
            <v>DIR GEOT HIDROG CORR SUD - QUINTILIANO FERNANDES GUERRA</v>
          </cell>
          <cell r="U548" t="str">
            <v>GER MONIT PLAN CONTR GEOT SUD - LUCELY HELENA GONCALVES</v>
          </cell>
          <cell r="V548" t="str">
            <v>COORD PL PERFORMANC GEST CONTR - THIAGO MARTINS DA COSTA MAGALHAES</v>
          </cell>
          <cell r="W548" t="str">
            <v>-</v>
          </cell>
          <cell r="X548" t="str">
            <v>LIDIANE SOUZA GUIMARAES</v>
          </cell>
          <cell r="Y548" t="str">
            <v>Kennio.Teixeira@vale.com</v>
          </cell>
          <cell r="Z548" t="str">
            <v>Vale S/A</v>
          </cell>
          <cell r="AA548" t="str">
            <v>Ferrosos</v>
          </cell>
          <cell r="AB548" t="str">
            <v>GEOTECNIA</v>
          </cell>
          <cell r="AC548" t="str">
            <v>Vanessa Medeiros</v>
          </cell>
          <cell r="AD548" t="str">
            <v>LARANJA</v>
          </cell>
          <cell r="AE548" t="str">
            <v>Remoto com acesso eventual (Home Office)</v>
          </cell>
          <cell r="AF548">
            <v>45414</v>
          </cell>
          <cell r="AG548" t="str">
            <v>PREENCHIDO</v>
          </cell>
          <cell r="AH548">
            <v>31995543639</v>
          </cell>
          <cell r="AI548" t="str">
            <v>7h30 - 17h00</v>
          </cell>
          <cell r="AJ548" t="str">
            <v>Samuel Souza Silva</v>
          </cell>
          <cell r="AK548" t="str">
            <v>samuel.souza.silva@vale.com</v>
          </cell>
          <cell r="AL548" t="str">
            <v>GEOTECNIA</v>
          </cell>
          <cell r="AM548" t="str">
            <v>Somos o PCM (Planejamento e Controle da Manutenção) da Geotecnia. Somos responsáveis</v>
          </cell>
          <cell r="AN548" t="str">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ell>
          <cell r="AO548" t="str">
            <v>Híbrido - Remoto com acesso eventual (Ida de 1 a 2x por semana ou sob demanda)</v>
          </cell>
          <cell r="AP548" t="str">
            <v>MG</v>
          </cell>
          <cell r="AQ548" t="str">
            <v>Itabira</v>
          </cell>
          <cell r="AR548" t="str">
            <v>Itabira</v>
          </cell>
          <cell r="AS548" t="str">
            <v>Engenharia Mecânica, Engenharia de Produção, Engenharia de Controle e Automação, Engenharia Elétrica</v>
          </cell>
          <cell r="AU548" t="str">
            <v>Diferencial - Intermediário</v>
          </cell>
          <cell r="AV548" t="str">
            <v>Conhecimento em Excel é obrigatório, conhecimento em SAP (desejável) e Power BI (desejável)</v>
          </cell>
          <cell r="AW548" t="str">
            <v>Candidato com limitações locomotivas (cadeirantes) teriam dificuldade para acessar os postos de trabalho.</v>
          </cell>
          <cell r="AX548" t="str">
            <v xml:space="preserve">NOT OK </v>
          </cell>
          <cell r="AY548" t="str">
            <v>vaga aberta como acesso eventual, informado acesso frequente em FORMS</v>
          </cell>
          <cell r="AZ548" t="str">
            <v>07/06 Modalidade: Eventual (Tatiana)</v>
          </cell>
          <cell r="BA548" t="str">
            <v>OK</v>
          </cell>
          <cell r="BB548" t="str">
            <v>planilha EB</v>
          </cell>
          <cell r="BC548" t="str">
            <v>MINA E USINA</v>
          </cell>
        </row>
        <row r="549">
          <cell r="B549">
            <v>1072175</v>
          </cell>
          <cell r="C549">
            <v>1</v>
          </cell>
          <cell r="D549" t="str">
            <v>Estágio superior 6h</v>
          </cell>
          <cell r="E549" t="str">
            <v>ABERTO</v>
          </cell>
          <cell r="G549" t="str">
            <v>Substituição</v>
          </cell>
          <cell r="H549">
            <v>511777</v>
          </cell>
          <cell r="I549" t="str">
            <v>Rodrigo Gomes Louzada</v>
          </cell>
          <cell r="J549" t="str">
            <v>RODRIGO.GOMES.LOUZADA@vale.com</v>
          </cell>
          <cell r="K549">
            <v>1270177</v>
          </cell>
          <cell r="L549" t="str">
            <v xml:space="preserve">Brasil/Minas Gerais </v>
          </cell>
          <cell r="M549" t="str">
            <v>NOVA LIMA</v>
          </cell>
          <cell r="N549" t="str">
            <v>Vale S.A - 0035-01</v>
          </cell>
          <cell r="O549" t="str">
            <v>Pr�dio Admin Mina de Mar</v>
          </cell>
          <cell r="P549">
            <v>45411</v>
          </cell>
          <cell r="Q549" t="str">
            <v>PRESIDENTE - EDUARDO DE SALLES BARTOLOMEO</v>
          </cell>
          <cell r="R549" t="str">
            <v>VP EXEC OPERACOES - CARLOS HENRIQUE SENNA MEDEIROS</v>
          </cell>
          <cell r="S549" t="str">
            <v>DIR CORREDOR SUL - DIOGO AFONSO COSTA</v>
          </cell>
          <cell r="T549" t="str">
            <v>DIR ENG MANUT CORR SUL - PAULO CEZAR DE SOUZA</v>
          </cell>
          <cell r="U549" t="str">
            <v>COORD ENG MANUTENCAO MINERACAO - RODRIGO GOMES LOUZADA</v>
          </cell>
          <cell r="V549" t="str">
            <v>-</v>
          </cell>
          <cell r="W549" t="str">
            <v>-</v>
          </cell>
          <cell r="X549" t="str">
            <v>LIDIANE SOUZA GUIMARAES</v>
          </cell>
          <cell r="Y549" t="str">
            <v>gizelle.soraja@vale.com</v>
          </cell>
          <cell r="Z549" t="str">
            <v>Vale S/A</v>
          </cell>
          <cell r="AA549" t="str">
            <v>Ferrosos</v>
          </cell>
          <cell r="AB549" t="str">
            <v>ENGENHARIA DE EQUIPAMENTO DE MINA</v>
          </cell>
          <cell r="AC549" t="str">
            <v>Tatiana Ribeiro</v>
          </cell>
          <cell r="AD549" t="str">
            <v>VERDE</v>
          </cell>
          <cell r="AE549" t="str">
            <v>Remoto com acesso frequente (Híbrido)</v>
          </cell>
          <cell r="AF549">
            <v>45414</v>
          </cell>
          <cell r="AG549" t="str">
            <v>PREENCHIDO</v>
          </cell>
          <cell r="AH549">
            <v>31999504384</v>
          </cell>
          <cell r="AI549" t="str">
            <v>7:30 - 16:30</v>
          </cell>
          <cell r="AJ549" t="str">
            <v>Frederico Figueiredo</v>
          </cell>
          <cell r="AK549" t="str">
            <v>Frederico.Figueiredo@vale.com</v>
          </cell>
          <cell r="AL549" t="str">
            <v>ENGENHARIA DE EQUIPAMENTO DE MINA</v>
          </cell>
          <cell r="AM549" t="str">
            <v xml:space="preserve">Definir a estratégia de operação e manutenção dos ativos de mina maximizando a performance, confiabilidade e produtividade;
Desenvolver soluções de Engenharia com foco na redução de cenários de risco e aumento da segurança operacional
Executar as rotinas de confiabilidade e desenvolver projetos estratégicos com foco na otimização da performance das frotas
</v>
          </cell>
          <cell r="AN549"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549" t="str">
            <v>Híbrido - Remoto, acesso frequente</v>
          </cell>
          <cell r="AP549" t="str">
            <v>MG</v>
          </cell>
          <cell r="AQ549" t="str">
            <v>Nova Lima</v>
          </cell>
          <cell r="AR549" t="str">
            <v>Itabirito, Nova Lima, Belo Horizonte</v>
          </cell>
          <cell r="AS549" t="str">
            <v>Engenharia Mecânica, Engenharia Elétrica</v>
          </cell>
          <cell r="AU549" t="str">
            <v>Não é necessário para minha vaga</v>
          </cell>
          <cell r="AV549" t="str">
            <v>Power BI, Power Point, Excel</v>
          </cell>
          <cell r="AW549" t="str">
            <v>Área não adequada em relação as condições de locomoção</v>
          </cell>
          <cell r="AX549" t="str">
            <v xml:space="preserve">NOT OK </v>
          </cell>
          <cell r="AY549" t="str">
            <v>Vaga aberta como Nova Lima, informado ser BH em FORMS</v>
          </cell>
          <cell r="AZ549" t="str">
            <v>06/05 Gestor informou que a localidade correta é Nova Lima;03/05 Encaminhado e-mail par gestor;</v>
          </cell>
          <cell r="BA549" t="str">
            <v>OK</v>
          </cell>
          <cell r="BB549" t="str">
            <v>planilha EB</v>
          </cell>
          <cell r="BC549" t="str">
            <v>MINA E USINA</v>
          </cell>
        </row>
        <row r="550">
          <cell r="B550">
            <v>1072183</v>
          </cell>
          <cell r="C550">
            <v>1</v>
          </cell>
          <cell r="D550" t="str">
            <v>Estágio superior 6h</v>
          </cell>
          <cell r="E550" t="str">
            <v>ABERTO</v>
          </cell>
          <cell r="G550" t="str">
            <v>Substituição</v>
          </cell>
          <cell r="H550">
            <v>81020154</v>
          </cell>
          <cell r="I550" t="str">
            <v>Aghatta Giovanna Guimaraes Amaral</v>
          </cell>
          <cell r="J550" t="str">
            <v>Aghatta.Amaral@vale.com</v>
          </cell>
          <cell r="K550">
            <v>1010508</v>
          </cell>
          <cell r="L550" t="str">
            <v>Brasil/Rio de Janeiro</v>
          </cell>
          <cell r="M550" t="str">
            <v>RIO DE JANEIRO</v>
          </cell>
          <cell r="N550" t="str">
            <v>Vale S.A - 0001-54</v>
          </cell>
          <cell r="O550" t="str">
            <v>Torre Oscar Niemeyer - RJ</v>
          </cell>
          <cell r="P550">
            <v>45411</v>
          </cell>
          <cell r="Q550" t="str">
            <v>PRESIDENTE - EDUARDO DE SALLES BARTOLOMEO</v>
          </cell>
          <cell r="R550" t="str">
            <v>VP EXEC ASSUNTOS CORPOR INSTIT - ALEXANDRE SILVA D AMBROSIO</v>
          </cell>
          <cell r="S550" t="str">
            <v>DIR JURIDICO - OCTAVIO BULCAO NASCIMENTO</v>
          </cell>
          <cell r="T550" t="str">
            <v>DIR JUR CONTENCIOSO RISCO TRIB - MARIANA CORREIA PEREIRA</v>
          </cell>
          <cell r="U550" t="str">
            <v>GER RELAC ENTES TRIBUTANTES - AGHATTA GIOVANNA GUIMARAES AMARAL</v>
          </cell>
          <cell r="V550" t="str">
            <v>-</v>
          </cell>
          <cell r="W550" t="str">
            <v>-</v>
          </cell>
          <cell r="X550" t="str">
            <v>LIDIANE SOUZA GUIMARAES</v>
          </cell>
          <cell r="Y550" t="str">
            <v>Priscila.Mercadante@vale.com</v>
          </cell>
          <cell r="Z550" t="str">
            <v>Vale S/A</v>
          </cell>
          <cell r="AA550" t="str">
            <v>Corporativo</v>
          </cell>
          <cell r="AB550" t="str">
            <v>JURIDICO</v>
          </cell>
          <cell r="AC550" t="str">
            <v>Tatiana Ribeiro</v>
          </cell>
          <cell r="AD550" t="str">
            <v>VERDE</v>
          </cell>
          <cell r="AE550" t="str">
            <v>Remoto com acesso eventual (Home Office)</v>
          </cell>
          <cell r="AF550">
            <v>45414</v>
          </cell>
          <cell r="AG550" t="str">
            <v>PREENCHIDO</v>
          </cell>
          <cell r="AH550">
            <v>11994721577</v>
          </cell>
          <cell r="AI550" t="str">
            <v>10:00 as 19:00</v>
          </cell>
          <cell r="AJ550" t="str">
            <v>Suelen Silva</v>
          </cell>
          <cell r="AK550" t="str">
            <v>suelen.silva@vale.com</v>
          </cell>
          <cell r="AL550" t="str">
            <v>JURIDICO</v>
          </cell>
          <cell r="AM550" t="str">
            <v>Relacionamento com entes tributantes no atendimento à fiscalização, regularidade fiscal e cadastral</v>
          </cell>
          <cell r="AN550" t="str">
            <v>Suporte ao atendimento à fiscalização, regularidade fiscal e cadastral, elaboração e emissão de relatórios, apresentações, minutas, análise de dados e documentos, etc.</v>
          </cell>
          <cell r="AO550" t="str">
            <v>Híbrido - Remoto com acesso eventual (Ida de 1 a 2x por semana ou sob demanda)</v>
          </cell>
          <cell r="AP550" t="str">
            <v>RJ</v>
          </cell>
          <cell r="AQ550" t="str">
            <v>Rio de Janeiro</v>
          </cell>
          <cell r="AR550" t="str">
            <v>Rio de Janeiro</v>
          </cell>
          <cell r="AS550" t="str">
            <v>Ciências Contábeis, Direito</v>
          </cell>
          <cell r="AU550" t="str">
            <v>Não é necessário para minha vaga</v>
          </cell>
          <cell r="AV550" t="str">
            <v>Pacote Office e PBI</v>
          </cell>
          <cell r="AW550" t="str">
            <v>Não</v>
          </cell>
          <cell r="AX550" t="str">
            <v>OK</v>
          </cell>
          <cell r="BA550" t="str">
            <v>OK</v>
          </cell>
          <cell r="BB550" t="str">
            <v>planilha EB</v>
          </cell>
          <cell r="BC550" t="str">
            <v>JURÍDICO</v>
          </cell>
        </row>
        <row r="551">
          <cell r="B551">
            <v>1072188</v>
          </cell>
          <cell r="C551">
            <v>1</v>
          </cell>
          <cell r="D551" t="str">
            <v>Estágio superior 6h</v>
          </cell>
          <cell r="E551" t="str">
            <v>CANCELADO</v>
          </cell>
          <cell r="F551" t="str">
            <v>Exercício de Produtividade - Pedido por Lidi em 09/08 - candidatos convocados</v>
          </cell>
          <cell r="G551" t="str">
            <v>Substituição</v>
          </cell>
          <cell r="H551">
            <v>862524</v>
          </cell>
          <cell r="I551" t="str">
            <v>Breno Geraldo Gomes</v>
          </cell>
          <cell r="J551" t="str">
            <v>breno.gomes@vale.com</v>
          </cell>
          <cell r="K551">
            <v>1080132</v>
          </cell>
          <cell r="L551" t="str">
            <v xml:space="preserve">Brasil/Minas Gerais </v>
          </cell>
          <cell r="M551" t="str">
            <v>ITABIRA</v>
          </cell>
          <cell r="N551" t="str">
            <v>Vale S.A - 0164-09</v>
          </cell>
          <cell r="O551" t="str">
            <v>Telecomunica��es Mina Cau</v>
          </cell>
          <cell r="P551">
            <v>45411</v>
          </cell>
          <cell r="Q551" t="str">
            <v>PRESIDENTE - EDUARDO DE SALLES BARTOLOMEO</v>
          </cell>
          <cell r="R551" t="str">
            <v>VP EXEC OPERACOES - CARLOS HENRIQUE SENNA MEDEIROS</v>
          </cell>
          <cell r="S551" t="str">
            <v>DIR CORREDOR SUDESTE - LUIZ GUSTAVO RECHE</v>
          </cell>
          <cell r="T551" t="str">
            <v>DIR ENGENHARIA CORR SUDESTE - ARLEY HOSKEN TEIXEIRA</v>
          </cell>
          <cell r="U551" t="str">
            <v>GER ENG MINER SUDESTE ITABIRA - ANTONIO CESAR FERREIRA ALMAS FILHO</v>
          </cell>
          <cell r="V551" t="str">
            <v>COORD ENG MANUTENCAO MINERACAO - BRENO GERALDO GOMES</v>
          </cell>
          <cell r="W551" t="str">
            <v>-</v>
          </cell>
          <cell r="X551" t="str">
            <v>LIDIANE SOUZA GUIMARAES</v>
          </cell>
          <cell r="Y551" t="str">
            <v>Kennio.Teixeira@vale.com</v>
          </cell>
          <cell r="Z551" t="str">
            <v>Vale S/A</v>
          </cell>
          <cell r="AA551" t="str">
            <v>Ferrosos</v>
          </cell>
          <cell r="AB551" t="str">
            <v>ENGENHARIA DE EQUIPAMENTO DE MINA</v>
          </cell>
          <cell r="AC551" t="str">
            <v>Denizete Corrêa</v>
          </cell>
          <cell r="AD551" t="str">
            <v>VERMELHO</v>
          </cell>
          <cell r="AE551" t="str">
            <v>Remoto com acesso frequente (Híbrido)</v>
          </cell>
          <cell r="AF551">
            <v>45414</v>
          </cell>
          <cell r="AG551" t="str">
            <v>PREENCHIDO</v>
          </cell>
          <cell r="AH551">
            <v>31997454260</v>
          </cell>
          <cell r="AI551" t="str">
            <v>07:30 as 16:30</v>
          </cell>
          <cell r="AJ551" t="str">
            <v>Flavio Mata</v>
          </cell>
          <cell r="AK551" t="str">
            <v>flavio.mata@vale.com</v>
          </cell>
          <cell r="AL551" t="str">
            <v>ENGENHARIA DE EQUIPAMENTO DE MINA</v>
          </cell>
          <cell r="AM551" t="str">
            <v>Engenharia de manutenção de equipamento de mina.
Responsável pela a estratégia de manutenção.</v>
          </cell>
          <cell r="AN551" t="str">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1" t="str">
            <v>Híbrido - Remoto, acesso frequente</v>
          </cell>
          <cell r="AP551" t="str">
            <v>MG</v>
          </cell>
          <cell r="AQ551" t="str">
            <v xml:space="preserve">Itabira </v>
          </cell>
          <cell r="AR551" t="str">
            <v>Somente serão aceitos, candidatos que residir em Itabira MG.</v>
          </cell>
          <cell r="AS551" t="str">
            <v>Engenharia Elétrica, Engenharia Mecânica, Engenharia de Controle e Automação</v>
          </cell>
          <cell r="AU551" t="str">
            <v>Diferencial - Intermediário</v>
          </cell>
          <cell r="AV551" t="str">
            <v>conhecimento de pacote office avançado</v>
          </cell>
          <cell r="AW551" t="str">
            <v xml:space="preserve">Tem total disponibilidade. </v>
          </cell>
          <cell r="AX551" t="str">
            <v xml:space="preserve">NOT OK </v>
          </cell>
          <cell r="AY551" t="str">
            <v>curso de engenharia eletrônica não disponível</v>
          </cell>
          <cell r="AZ551">
            <v>45415</v>
          </cell>
          <cell r="BA551" t="str">
            <v>OK</v>
          </cell>
          <cell r="BB551" t="str">
            <v>planilha EB</v>
          </cell>
          <cell r="BC551" t="str">
            <v>MINA E USINA</v>
          </cell>
        </row>
        <row r="552">
          <cell r="B552">
            <v>1072191</v>
          </cell>
          <cell r="C552">
            <v>1</v>
          </cell>
          <cell r="D552" t="str">
            <v>Estágio superior 6h</v>
          </cell>
          <cell r="E552" t="str">
            <v>CANCELADO</v>
          </cell>
          <cell r="F552" t="str">
            <v>Exercício de Produtividade - Pedido por Lidi em 09/08 - candidatos não convocados</v>
          </cell>
          <cell r="G552" t="str">
            <v>Substituição</v>
          </cell>
          <cell r="H552">
            <v>862524</v>
          </cell>
          <cell r="I552" t="str">
            <v>Breno Geraldo Gomes</v>
          </cell>
          <cell r="J552" t="str">
            <v>breno.gomes@vale.com</v>
          </cell>
          <cell r="K552">
            <v>1080132</v>
          </cell>
          <cell r="L552" t="str">
            <v xml:space="preserve">Brasil/Minas Gerais </v>
          </cell>
          <cell r="M552" t="str">
            <v>ITABIRA</v>
          </cell>
          <cell r="N552" t="str">
            <v>Vale S.A - 0164-09</v>
          </cell>
          <cell r="O552" t="str">
            <v>Telecomunica��es Mina Cau</v>
          </cell>
          <cell r="P552">
            <v>45411</v>
          </cell>
          <cell r="Q552" t="str">
            <v>PRESIDENTE - EDUARDO DE SALLES BARTOLOMEO</v>
          </cell>
          <cell r="R552" t="str">
            <v>VP EXEC OPERACOES - CARLOS HENRIQUE SENNA MEDEIROS</v>
          </cell>
          <cell r="S552" t="str">
            <v>DIR CORREDOR SUDESTE - LUIZ GUSTAVO RECHE</v>
          </cell>
          <cell r="T552" t="str">
            <v>DIR ENGENHARIA CORR SUDESTE - ARLEY HOSKEN TEIXEIRA</v>
          </cell>
          <cell r="U552" t="str">
            <v>GER ENG MINER SUDESTE ITABIRA - ANTONIO CESAR FERREIRA ALMAS FILHO</v>
          </cell>
          <cell r="V552" t="str">
            <v>COORD ENG MANUTENCAO MINERACAO - BRENO GERALDO GOMES</v>
          </cell>
          <cell r="W552" t="str">
            <v>-</v>
          </cell>
          <cell r="X552" t="str">
            <v>LIDIANE SOUZA GUIMARAES</v>
          </cell>
          <cell r="Y552" t="str">
            <v>Kennio.Teixeira@vale.com</v>
          </cell>
          <cell r="Z552" t="str">
            <v>Vale S/A</v>
          </cell>
          <cell r="AA552" t="str">
            <v>Ferrosos</v>
          </cell>
          <cell r="AB552" t="str">
            <v>ENGENHARIA DE EQUIPAMENTO DE MINA</v>
          </cell>
          <cell r="AC552" t="str">
            <v>Denizete Corrêa</v>
          </cell>
          <cell r="AD552" t="str">
            <v>VERMELHO</v>
          </cell>
          <cell r="AE552" t="str">
            <v>Remoto com acesso frequente (Híbrido)</v>
          </cell>
          <cell r="AF552">
            <v>45414</v>
          </cell>
          <cell r="AG552" t="str">
            <v>PREENCHIDO</v>
          </cell>
          <cell r="AH552">
            <v>31997586241</v>
          </cell>
          <cell r="AI552" t="str">
            <v>07:30 as 16:30</v>
          </cell>
          <cell r="AJ552" t="str">
            <v xml:space="preserve">Rudson Martins </v>
          </cell>
          <cell r="AK552" t="str">
            <v>rudson.martins@vale.com</v>
          </cell>
          <cell r="AL552" t="str">
            <v>ENGENHARIA DE EQUIPAMENTO DE MINA</v>
          </cell>
          <cell r="AM552" t="str">
            <v>Engenharia de Manutenção e Operação de Mina
Estratégia de operacional e manutenção</v>
          </cell>
          <cell r="AN552" t="str">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2" t="str">
            <v>Híbrido - Remoto, acesso frequente</v>
          </cell>
          <cell r="AP552" t="str">
            <v>MG</v>
          </cell>
          <cell r="AQ552" t="str">
            <v>Itabira</v>
          </cell>
          <cell r="AR552" t="str">
            <v>Somente serão aceitos Candidatos que residem em Itabira Minas Gerais</v>
          </cell>
          <cell r="AS552" t="str">
            <v>Engenharia Civil</v>
          </cell>
          <cell r="AU552" t="str">
            <v>Diferencial - Intermediário</v>
          </cell>
          <cell r="AV552" t="str">
            <v>conhecimento de pacote office avançado</v>
          </cell>
          <cell r="AW552" t="str">
            <v xml:space="preserve">Sim, Total interesse em receber </v>
          </cell>
          <cell r="AX552" t="str">
            <v xml:space="preserve">NOT OK </v>
          </cell>
          <cell r="AY552" t="str">
            <v>curso de engenharia de minas não disponível</v>
          </cell>
          <cell r="AZ552">
            <v>45415</v>
          </cell>
          <cell r="BA552" t="str">
            <v>OK</v>
          </cell>
          <cell r="BB552" t="str">
            <v>planilha EB</v>
          </cell>
          <cell r="BC552" t="str">
            <v>MINA E USINA</v>
          </cell>
        </row>
        <row r="553">
          <cell r="B553">
            <v>1072196</v>
          </cell>
          <cell r="C553">
            <v>1</v>
          </cell>
          <cell r="D553" t="str">
            <v>Estágio superior 6h</v>
          </cell>
          <cell r="E553" t="str">
            <v>ABERTO</v>
          </cell>
          <cell r="G553" t="str">
            <v>Substituição</v>
          </cell>
          <cell r="H553">
            <v>380121</v>
          </cell>
          <cell r="I553" t="str">
            <v>Rogerio Santos Do Amaral</v>
          </cell>
          <cell r="J553" t="str">
            <v>rogerio.amaral@vale.com</v>
          </cell>
          <cell r="K553">
            <v>1010466</v>
          </cell>
          <cell r="L553" t="str">
            <v>Brasil/Maranhão</v>
          </cell>
          <cell r="M553" t="str">
            <v>SAO LUIS</v>
          </cell>
          <cell r="N553" t="str">
            <v>Vale S.A - 0378-21</v>
          </cell>
          <cell r="O553" t="str">
            <v>PrSupri SLSFerrov037821 (</v>
          </cell>
          <cell r="P553">
            <v>45411</v>
          </cell>
          <cell r="Q553" t="str">
            <v>PRESIDENTE - EDUARDO DE SALLES BARTOLOMEO</v>
          </cell>
          <cell r="R553" t="str">
            <v>VP EXEC FINANCAS REL INVESTID - GUSTAVO DUARTE PIMENTA</v>
          </cell>
          <cell r="S553" t="str">
            <v>DIR SUPRIMENTOS - MARCO AURELIO BRITO BRAGA</v>
          </cell>
          <cell r="T553" t="str">
            <v>DIR CPO NORTE - ELBERTI LOPES DA SILVA</v>
          </cell>
          <cell r="U553" t="str">
            <v>GER REGIONAL LOGÃSTICA - ROGERIO SANTOS DO AMARAL</v>
          </cell>
          <cell r="V553" t="str">
            <v>-</v>
          </cell>
          <cell r="W553" t="str">
            <v>-</v>
          </cell>
          <cell r="X553" t="str">
            <v>LIDIANE SOUZA GUIMARAES</v>
          </cell>
          <cell r="Y553" t="str">
            <v>alejandra.badillo@vale.com</v>
          </cell>
          <cell r="Z553" t="str">
            <v>Vale S/A</v>
          </cell>
          <cell r="AA553" t="str">
            <v>Corporativo</v>
          </cell>
          <cell r="AB553" t="str">
            <v>SUPRIMENTOS</v>
          </cell>
          <cell r="AC553" t="str">
            <v>Vanessa Medeiros</v>
          </cell>
          <cell r="AD553" t="str">
            <v>VERDE</v>
          </cell>
          <cell r="AE553" t="str">
            <v>Remoto com acesso eventual (Home Office)</v>
          </cell>
          <cell r="AF553">
            <v>45414</v>
          </cell>
          <cell r="AG553" t="str">
            <v>PREENCHIDO</v>
          </cell>
          <cell r="AH553" t="str">
            <v>(98) 98826-2082</v>
          </cell>
          <cell r="AI553" t="str">
            <v>8h - 17h</v>
          </cell>
          <cell r="AJ553" t="str">
            <v>Keny Veloso</v>
          </cell>
          <cell r="AK553" t="str">
            <v>keny.veloso@vale.com</v>
          </cell>
          <cell r="AL553" t="str">
            <v>SUPRIMENTOS</v>
          </cell>
          <cell r="AM553" t="str">
            <v>Suprimentos. Área responsável pela interface Regional de Suprimentos com as Operações (Porto e Ferrovia), auxiliando desde o planejamento da demanda dos clientes, passando pelo acompanhamento dos processos de aquisição de serviços e materiais, e contribuindo para a adequada execução contratual durante seu período de vigência. A área Suprimentos Regional possui também a responsabilidade pelo relacionamento com instituições locais que representam fornecedores (Federação de Indústrias, Associações Comerciais, etc), com o objetivo de fomento e desenvolvimento do mercado local.</v>
          </cell>
          <cell r="AN553" t="str">
            <v>Auxílio no acompanhamento de execução de contratos - mapeamento e controle de vigência e saldo contratual;
Acompanhamento de demandas dos cliente
Acompanhamento e follow-up de processos de aquisição em andamento</v>
          </cell>
          <cell r="AO553" t="str">
            <v>Híbrido - Remoto com acesso eventual (Ida de 1 a 2x por semana ou sob demanda)</v>
          </cell>
          <cell r="AP553" t="str">
            <v>MA</v>
          </cell>
          <cell r="AQ553" t="str">
            <v>São Luís</v>
          </cell>
          <cell r="AR553" t="str">
            <v>São Luís</v>
          </cell>
          <cell r="AS553" t="str">
            <v>Administração, Engenharia de Produção</v>
          </cell>
          <cell r="AU553" t="str">
            <v>Não é necessário para minha vaga</v>
          </cell>
          <cell r="AV553" t="str">
            <v>Pacote Office, Power BI</v>
          </cell>
          <cell r="AW553" t="str">
            <v>Não há restrição. Porém as instalações na empresa, nos casos de eventuais acessos às unidades, podem não possuir todas as adequações necessárias</v>
          </cell>
          <cell r="AX553" t="str">
            <v xml:space="preserve">NOT OK </v>
          </cell>
          <cell r="AY553" t="str">
            <v>podemos considerar todas as engenharias? Se não, citar quais</v>
          </cell>
          <cell r="AZ553" t="str">
            <v>07/06 Engenharia de forma mais genérica, mas nesse caso em que é necessário formação do orientador, se restringe a Engenharia de Produção</v>
          </cell>
          <cell r="BA553" t="str">
            <v>OK</v>
          </cell>
          <cell r="BB553" t="str">
            <v>planilha EB</v>
          </cell>
          <cell r="BC553" t="str">
            <v>SUPRIMENTOS</v>
          </cell>
        </row>
        <row r="554">
          <cell r="B554">
            <v>1072197</v>
          </cell>
          <cell r="C554">
            <v>1</v>
          </cell>
          <cell r="D554" t="str">
            <v>Estágio superior 6h</v>
          </cell>
          <cell r="E554" t="str">
            <v>ABERTO</v>
          </cell>
          <cell r="G554" t="str">
            <v>Substituição</v>
          </cell>
          <cell r="H554">
            <v>81003222</v>
          </cell>
          <cell r="I554" t="str">
            <v>Felipe Cesario Manfredini</v>
          </cell>
          <cell r="J554" t="str">
            <v>felipe.manfredini@vale.com</v>
          </cell>
          <cell r="K554">
            <v>1540017</v>
          </cell>
          <cell r="L554" t="str">
            <v>Brasil/Espírito Santo</v>
          </cell>
          <cell r="M554" t="str">
            <v>VITORIA</v>
          </cell>
          <cell r="N554" t="str">
            <v>Vale S.A - 0262-00</v>
          </cell>
          <cell r="O554" t="str">
            <v>Ed. Jo�o C. Belesa(MATRIC</v>
          </cell>
          <cell r="P554">
            <v>45411</v>
          </cell>
          <cell r="Q554" t="str">
            <v>PRESIDENTE - EDUARDO DE SALLES BARTOLOMEO</v>
          </cell>
          <cell r="R554" t="str">
            <v>VP EXEC OPERACOES - CARLOS HENRIQUE SENNA MEDEIROS</v>
          </cell>
          <cell r="S554" t="str">
            <v>DIR RISCOS OPER SSMA OP INTER - RODRIGO RAMOS SILVEIRA</v>
          </cell>
          <cell r="T554" t="str">
            <v>DIR SSMA RISCO OPERACIONAL SUD - KARINA ARAUJO COSTA RAPUCCI</v>
          </cell>
          <cell r="U554" t="str">
            <v>GER SEGUR MEIO AMBIENTE EFVM - SANDRO JOSE DE FIGUEIREDO ROSSI</v>
          </cell>
          <cell r="V554" t="str">
            <v>COORD MEIO AMBIENTE - FELIPE CESARIO MANFREDINI</v>
          </cell>
          <cell r="W554" t="str">
            <v>-</v>
          </cell>
          <cell r="X554" t="str">
            <v>LIDIANE SOUZA GUIMARAES</v>
          </cell>
          <cell r="Y554" t="str">
            <v>Deisiane.Mendes@vale.com</v>
          </cell>
          <cell r="Z554" t="str">
            <v>Vale S/A</v>
          </cell>
          <cell r="AA554" t="str">
            <v>Ferrosos</v>
          </cell>
          <cell r="AB554" t="str">
            <v>MEIO AMBIENTE</v>
          </cell>
          <cell r="AC554" t="str">
            <v>Vanessa Medeiros</v>
          </cell>
          <cell r="AD554" t="str">
            <v>VERDE</v>
          </cell>
          <cell r="AE554" t="str">
            <v>Remoto com acesso frequente (Híbrido)</v>
          </cell>
          <cell r="AF554">
            <v>45414</v>
          </cell>
          <cell r="AG554" t="str">
            <v>PREENCHIDO</v>
          </cell>
          <cell r="AH554">
            <v>27995140990</v>
          </cell>
          <cell r="AI554" t="str">
            <v>8 às 17</v>
          </cell>
          <cell r="AJ554" t="str">
            <v>Felipe Cesário Manfredini</v>
          </cell>
          <cell r="AK554" t="str">
            <v>felipe.manfredini@vale.com</v>
          </cell>
          <cell r="AL554" t="str">
            <v>MEIO AMBIENTE</v>
          </cell>
          <cell r="AM554" t="str">
            <v>Coordenação de Meio Ambiente do Porto de TU - Coordenar a equipe de Meio Ambiente que suporta as necessidades da Diretoria Operacional do Porto de TU.</v>
          </cell>
          <cell r="AN554" t="str">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ell>
          <cell r="AO554" t="str">
            <v>Híbrido - Remoto, acesso frequente</v>
          </cell>
          <cell r="AP554" t="str">
            <v>ES</v>
          </cell>
          <cell r="AQ554" t="str">
            <v>Vitória</v>
          </cell>
          <cell r="AR554" t="str">
            <v>Vitória, Vila Velha, Serra, Cariacica</v>
          </cell>
          <cell r="AS554" t="str">
            <v>Engenharia Ambiental, Engenharia Ambiental e Sanitária, Gestão Ambiental</v>
          </cell>
          <cell r="AU554" t="str">
            <v>Diferencial - Intermediário</v>
          </cell>
          <cell r="AV554" t="str">
            <v>Sim, BI.</v>
          </cell>
          <cell r="AW554" t="str">
            <v>Sim, mobilidade. O prédio onde ficamos ainda não atende as normas para mobilidade, assim dificultando o acesso.</v>
          </cell>
          <cell r="AX554" t="str">
            <v>OK</v>
          </cell>
          <cell r="BA554" t="str">
            <v>OK</v>
          </cell>
          <cell r="BB554" t="str">
            <v>planilha EB</v>
          </cell>
          <cell r="BC554" t="str">
            <v>MEIO AMBIENTE</v>
          </cell>
        </row>
        <row r="555">
          <cell r="B555">
            <v>1072202</v>
          </cell>
          <cell r="C555">
            <v>1</v>
          </cell>
          <cell r="D555" t="str">
            <v>Estágio superior 6h</v>
          </cell>
          <cell r="E555" t="str">
            <v>CANCELADO</v>
          </cell>
          <cell r="F555" t="str">
            <v>Exercício de Produtividade - Pedido por Lidi em 09/08 - candidatos convocados</v>
          </cell>
          <cell r="G555" t="str">
            <v>Substituição</v>
          </cell>
          <cell r="H555">
            <v>81018845</v>
          </cell>
          <cell r="I555" t="str">
            <v>THIAGO MARTINS DA COSTA MAGALHAES</v>
          </cell>
          <cell r="J555" t="str">
            <v>Thiago.Martins.Magalhaes@vale.com</v>
          </cell>
          <cell r="K555">
            <v>1080785</v>
          </cell>
          <cell r="L555" t="str">
            <v xml:space="preserve">Brasil/Minas Gerais </v>
          </cell>
          <cell r="M555" t="str">
            <v>ITABIRA</v>
          </cell>
          <cell r="N555" t="str">
            <v>Vale S.A - 0164-09</v>
          </cell>
          <cell r="O555" t="str">
            <v>Escr Bloco 2 Mina Concei�</v>
          </cell>
          <cell r="P555">
            <v>45411</v>
          </cell>
          <cell r="Q555" t="str">
            <v>PRESIDENTE - EDUARDO DE SALLES BARTOLOMEO</v>
          </cell>
          <cell r="R555" t="str">
            <v>VP EXEC OPERACOES - CARLOS HENRIQUE SENNA MEDEIROS</v>
          </cell>
          <cell r="S555" t="str">
            <v>DIR CORREDOR SUDESTE - LUIZ GUSTAVO RECHE</v>
          </cell>
          <cell r="T555" t="str">
            <v>DIR GEOT HIDROG CORR SUD - QUINTILIANO FERNANDES GUERRA</v>
          </cell>
          <cell r="U555" t="str">
            <v>GER MONIT PLAN CONTR GEOT SUD - LUCELY HELENA GONCALVES</v>
          </cell>
          <cell r="V555" t="str">
            <v>COORD PL PERFORMANC GEST CONTR - THIAGO MARTINS DA COSTA MAGALHAES</v>
          </cell>
          <cell r="W555" t="str">
            <v>-</v>
          </cell>
          <cell r="X555" t="str">
            <v>LIDIANE SOUZA GUIMARAES</v>
          </cell>
          <cell r="Y555" t="str">
            <v>Kennio.Teixeira@vale.com</v>
          </cell>
          <cell r="Z555" t="str">
            <v>Vale S/A</v>
          </cell>
          <cell r="AA555" t="str">
            <v>Ferrosos</v>
          </cell>
          <cell r="AB555" t="str">
            <v>GEOTECNIA</v>
          </cell>
          <cell r="AC555" t="str">
            <v>Vanessa Medeiros</v>
          </cell>
          <cell r="AD555" t="str">
            <v>LARANJA</v>
          </cell>
          <cell r="AE555" t="str">
            <v>Remoto com acesso eventual (Home Office)</v>
          </cell>
          <cell r="AF555">
            <v>45414</v>
          </cell>
          <cell r="AG555" t="str">
            <v>PREENCHIDO</v>
          </cell>
          <cell r="AH555">
            <v>31995543639</v>
          </cell>
          <cell r="AI555" t="str">
            <v>7h30 as 17h00</v>
          </cell>
          <cell r="AJ555" t="str">
            <v>Edirlei Felip Ferreira</v>
          </cell>
          <cell r="AK555" t="str">
            <v>edirlei.ferreira@vale.com</v>
          </cell>
          <cell r="AL555" t="str">
            <v>GEOTECNIA</v>
          </cell>
          <cell r="AM555" t="str">
            <v>Nossa área atua na gestão de custos, contratos, medições e compras para o time de Getecnia do corredor sudeste.</v>
          </cell>
          <cell r="AN555" t="str">
            <v>Participar da rotina de gestão de custos e contratos e medições da geotecnia</v>
          </cell>
          <cell r="AO555" t="str">
            <v>Híbrido - Remoto com acesso eventual (Ida de 1 a 2x por semana ou sob demanda)</v>
          </cell>
          <cell r="AP555" t="str">
            <v>MG</v>
          </cell>
          <cell r="AQ555" t="str">
            <v>Itabira</v>
          </cell>
          <cell r="AR555" t="str">
            <v>Itabira MG</v>
          </cell>
          <cell r="AS555" t="str">
            <v>Administração, Engenharia de Produção</v>
          </cell>
          <cell r="AU555" t="str">
            <v>Diferencial - Intermediário</v>
          </cell>
          <cell r="AV555" t="str">
            <v>Excel avançado (obrigatório), power point (obrigatório), SAP (desejável)</v>
          </cell>
          <cell r="AW555" t="str">
            <v>restrição para cadeirantes.</v>
          </cell>
          <cell r="AX555" t="str">
            <v>OK</v>
          </cell>
          <cell r="BA555" t="str">
            <v>OK</v>
          </cell>
          <cell r="BB555" t="str">
            <v>planilha EB</v>
          </cell>
          <cell r="BC555" t="str">
            <v>MINA E USINA</v>
          </cell>
        </row>
        <row r="556">
          <cell r="B556">
            <v>1072203</v>
          </cell>
          <cell r="C556">
            <v>1</v>
          </cell>
          <cell r="D556" t="str">
            <v>Estágio superior 6h</v>
          </cell>
          <cell r="E556" t="str">
            <v>CANCELADO</v>
          </cell>
          <cell r="F556" t="str">
            <v>Exercício de Produtividade - Pedido por Lidi em 09/08 - candidatos convocados</v>
          </cell>
          <cell r="G556" t="str">
            <v>Substituição</v>
          </cell>
          <cell r="H556">
            <v>862524</v>
          </cell>
          <cell r="I556" t="str">
            <v>Breno Geraldo Gomes</v>
          </cell>
          <cell r="J556" t="str">
            <v>breno.gomes@vale.com</v>
          </cell>
          <cell r="K556">
            <v>1080132</v>
          </cell>
          <cell r="L556" t="str">
            <v xml:space="preserve">Brasil/Minas Gerais </v>
          </cell>
          <cell r="M556" t="str">
            <v>ITABIRA</v>
          </cell>
          <cell r="N556" t="str">
            <v>Vale S.A - 0164-09</v>
          </cell>
          <cell r="O556" t="str">
            <v>Telecomunica��es Mina Cau</v>
          </cell>
          <cell r="P556">
            <v>45411</v>
          </cell>
          <cell r="Q556" t="str">
            <v>PRESIDENTE - EDUARDO DE SALLES BARTOLOMEO</v>
          </cell>
          <cell r="R556" t="str">
            <v>VP EXEC OPERACOES - CARLOS HENRIQUE SENNA MEDEIROS</v>
          </cell>
          <cell r="S556" t="str">
            <v>DIR CORREDOR SUDESTE - LUIZ GUSTAVO RECHE</v>
          </cell>
          <cell r="T556" t="str">
            <v>DIR ENGENHARIA CORR SUDESTE - ARLEY HOSKEN TEIXEIRA</v>
          </cell>
          <cell r="U556" t="str">
            <v>GER ENG MINER SUDESTE ITABIRA - ANTONIO CESAR FERREIRA ALMAS FILHO</v>
          </cell>
          <cell r="V556" t="str">
            <v>COORD ENG MANUTENCAO MINERACAO - BRENO GERALDO GOMES</v>
          </cell>
          <cell r="W556" t="str">
            <v>-</v>
          </cell>
          <cell r="X556" t="str">
            <v>LIDIANE SOUZA GUIMARAES</v>
          </cell>
          <cell r="Y556" t="str">
            <v>Kennio.Teixeira@vale.com</v>
          </cell>
          <cell r="Z556" t="str">
            <v>Vale S/A</v>
          </cell>
          <cell r="AA556" t="str">
            <v>Ferrosos</v>
          </cell>
          <cell r="AB556" t="str">
            <v>ENGENHARIA</v>
          </cell>
          <cell r="AC556" t="str">
            <v>Denizete Corrêa</v>
          </cell>
          <cell r="AD556" t="str">
            <v>VERMELHO</v>
          </cell>
          <cell r="AE556" t="str">
            <v>Remoto com acesso frequente (Híbrido)</v>
          </cell>
          <cell r="AF556">
            <v>45414</v>
          </cell>
          <cell r="AG556" t="str">
            <v>PREENCHIDO</v>
          </cell>
          <cell r="AH556" t="str">
            <v>31 999369222</v>
          </cell>
          <cell r="AI556" t="str">
            <v>07:30 - 16:45</v>
          </cell>
          <cell r="AJ556" t="str">
            <v>Saullo Douglas Pimenta de Oliveira</v>
          </cell>
          <cell r="AK556" t="str">
            <v>saullo.oliveira@vale.com</v>
          </cell>
          <cell r="AL556" t="str">
            <v>ENGENHARIA</v>
          </cell>
          <cell r="AM556" t="str">
            <v>Confiabilidade de manutenção do beneficiamento. Tratamento e prevenção de falhas em ativos de usina de beneficiamento.</v>
          </cell>
          <cell r="AN556" t="str">
            <v>Acompanhar a tratativa de análise de falhas, elaboração do perfil de perdas, estudos estatísticos de confiabilidade, acompanhar atividades de manutenção em campo.</v>
          </cell>
          <cell r="AO556" t="str">
            <v>Híbrido - Remoto, acesso frequente</v>
          </cell>
          <cell r="AP556" t="str">
            <v>MG</v>
          </cell>
          <cell r="AQ556" t="str">
            <v>Itabira</v>
          </cell>
          <cell r="AR556" t="str">
            <v>Itabira, MG</v>
          </cell>
          <cell r="AS556" t="str">
            <v>Engenharia Elétrica, Engenharia de Controle e Automação</v>
          </cell>
          <cell r="AU556" t="str">
            <v>Diferencial - Intermediário</v>
          </cell>
          <cell r="AV556" t="str">
            <v>N/A</v>
          </cell>
          <cell r="AW556" t="str">
            <v>Locomação</v>
          </cell>
          <cell r="AX556" t="str">
            <v>OK</v>
          </cell>
          <cell r="BA556" t="str">
            <v>OK</v>
          </cell>
          <cell r="BB556" t="str">
            <v>planilha EB</v>
          </cell>
          <cell r="BC556" t="str">
            <v>MINA E USINA</v>
          </cell>
        </row>
        <row r="557">
          <cell r="B557">
            <v>1072205</v>
          </cell>
          <cell r="C557">
            <v>1</v>
          </cell>
          <cell r="D557" t="str">
            <v>Estágio superior 6h</v>
          </cell>
          <cell r="E557" t="str">
            <v>CANCELADO</v>
          </cell>
          <cell r="F557" t="str">
            <v>Exercício de Produtividade - Pedido por Lidi em 09/08 - candidatos não convocados</v>
          </cell>
          <cell r="G557" t="str">
            <v>Substituição</v>
          </cell>
          <cell r="H557">
            <v>862524</v>
          </cell>
          <cell r="I557" t="str">
            <v>Breno Geraldo Gomes</v>
          </cell>
          <cell r="J557" t="str">
            <v>breno.gomes@vale.com</v>
          </cell>
          <cell r="K557">
            <v>1080132</v>
          </cell>
          <cell r="L557" t="str">
            <v xml:space="preserve">Brasil/Minas Gerais </v>
          </cell>
          <cell r="M557" t="str">
            <v>ITABIRA</v>
          </cell>
          <cell r="N557" t="str">
            <v>Vale S.A - 0164-09</v>
          </cell>
          <cell r="O557" t="str">
            <v>Telecomunica��es Mina Cau</v>
          </cell>
          <cell r="P557">
            <v>45411</v>
          </cell>
          <cell r="Q557" t="str">
            <v>PRESIDENTE - EDUARDO DE SALLES BARTOLOMEO</v>
          </cell>
          <cell r="R557" t="str">
            <v>VP EXEC OPERACOES - CARLOS HENRIQUE SENNA MEDEIROS</v>
          </cell>
          <cell r="S557" t="str">
            <v>DIR CORREDOR SUDESTE - LUIZ GUSTAVO RECHE</v>
          </cell>
          <cell r="T557" t="str">
            <v>DIR ENGENHARIA CORR SUDESTE - ARLEY HOSKEN TEIXEIRA</v>
          </cell>
          <cell r="U557" t="str">
            <v>GER ENG MINER SUDESTE ITABIRA - ANTONIO CESAR FERREIRA ALMAS FILHO</v>
          </cell>
          <cell r="V557" t="str">
            <v>COORD ENG MANUTENCAO MINERACAO - BRENO GERALDO GOMES</v>
          </cell>
          <cell r="W557" t="str">
            <v>-</v>
          </cell>
          <cell r="X557" t="str">
            <v>LIDIANE SOUZA GUIMARAES</v>
          </cell>
          <cell r="Y557" t="str">
            <v>Kennio.Teixeira@vale.com</v>
          </cell>
          <cell r="Z557" t="str">
            <v>Vale S/A</v>
          </cell>
          <cell r="AA557" t="str">
            <v>Ferrosos</v>
          </cell>
          <cell r="AB557" t="str">
            <v>ENGENHARIA</v>
          </cell>
          <cell r="AC557" t="str">
            <v>Denizete Corrêa</v>
          </cell>
          <cell r="AD557" t="str">
            <v>VERMELHO</v>
          </cell>
          <cell r="AE557" t="str">
            <v>Remoto com acesso frequente (Híbrido)</v>
          </cell>
          <cell r="AF557">
            <v>45414</v>
          </cell>
          <cell r="AG557" t="str">
            <v>PREENCHIDO</v>
          </cell>
          <cell r="AH557" t="str">
            <v>31 999369222</v>
          </cell>
          <cell r="AI557" t="str">
            <v>07:30 - 16:45</v>
          </cell>
          <cell r="AJ557" t="str">
            <v>Tatyana Azevedo</v>
          </cell>
          <cell r="AK557" t="str">
            <v>tatyana.azevedo@vale.com</v>
          </cell>
          <cell r="AL557" t="str">
            <v>ENGENHARIA</v>
          </cell>
          <cell r="AM557" t="str">
            <v>Confiabilidade de manutenção do beneficiamento. Tratamento e prevenção de falhas em ativos de usina de beneficiamento.</v>
          </cell>
          <cell r="AN557" t="str">
            <v>Acompanhar a tratativa de análise de falhas, elaboração do perfil de perdas, estudos estatísticos de confiabilidade, acompanhar atividades de manutenção em campo.</v>
          </cell>
          <cell r="AO557" t="str">
            <v>Híbrido - Remoto, acesso frequente</v>
          </cell>
          <cell r="AP557" t="str">
            <v>MG</v>
          </cell>
          <cell r="AQ557" t="str">
            <v>Itabira</v>
          </cell>
          <cell r="AR557" t="str">
            <v>Itabira, MG</v>
          </cell>
          <cell r="AS557" t="str">
            <v>Engenharia Mecânica</v>
          </cell>
          <cell r="AU557" t="str">
            <v>Diferencial - Intermediário</v>
          </cell>
          <cell r="AV557" t="str">
            <v>N/A</v>
          </cell>
          <cell r="AW557" t="str">
            <v>Locomoção</v>
          </cell>
          <cell r="AX557" t="str">
            <v>OK</v>
          </cell>
          <cell r="BA557" t="str">
            <v>OK</v>
          </cell>
          <cell r="BB557" t="str">
            <v>planilha EB</v>
          </cell>
          <cell r="BC557" t="str">
            <v>MINA E USINA</v>
          </cell>
        </row>
        <row r="558">
          <cell r="B558">
            <v>1072227</v>
          </cell>
          <cell r="C558">
            <v>1</v>
          </cell>
          <cell r="D558" t="str">
            <v>Estágio superior 6h</v>
          </cell>
          <cell r="E558" t="str">
            <v>ABERTO</v>
          </cell>
          <cell r="G558" t="str">
            <v>Substituição</v>
          </cell>
          <cell r="H558">
            <v>81018163</v>
          </cell>
          <cell r="I558" t="str">
            <v>VERONICA FIGUEIREDO CAMPOS</v>
          </cell>
          <cell r="J558" t="str">
            <v>veronica.campos@vale.com</v>
          </cell>
          <cell r="K558">
            <v>1480026</v>
          </cell>
          <cell r="L558" t="str">
            <v>Brasil/Maranhão</v>
          </cell>
          <cell r="M558" t="str">
            <v>SAO LUIS</v>
          </cell>
          <cell r="N558" t="str">
            <v>Vale S.A - 0378-21</v>
          </cell>
          <cell r="O558" t="str">
            <v>Administ. Central SLS(037</v>
          </cell>
          <cell r="P558">
            <v>45411</v>
          </cell>
          <cell r="Q558" t="str">
            <v>PRESIDENTE - EDUARDO DE SALLES BARTOLOMEO</v>
          </cell>
          <cell r="R558" t="str">
            <v>VP EXEC OPERACOES - CARLOS HENRIQUE SENNA MEDEIROS</v>
          </cell>
          <cell r="S558" t="str">
            <v>DIR CORREDOR NORTE - CARLOS RODRIGUES DE CAMPOS MELLO JUNIOR</v>
          </cell>
          <cell r="T558" t="str">
            <v>DIR ENG EXCEL OPER CORR NORTE - MARCELO ANDRADE DE FREITAS</v>
          </cell>
          <cell r="U558" t="str">
            <v>GER ENGENHARIA FERROV EFC - RAFAEL BORGES PINHO</v>
          </cell>
          <cell r="V558" t="str">
            <v>COORD CONF RODANTES INDUSTRIAL - VERONICA FIGUEIREDO CAMPOS</v>
          </cell>
          <cell r="W558" t="str">
            <v>-</v>
          </cell>
          <cell r="X558" t="str">
            <v>LIDIANE SOUZA GUIMARAES</v>
          </cell>
          <cell r="Z558" t="str">
            <v>Vale S/A</v>
          </cell>
          <cell r="AA558" t="str">
            <v>Ferrosos</v>
          </cell>
          <cell r="AB558" t="str">
            <v>ENGENHARIA</v>
          </cell>
          <cell r="AC558" t="str">
            <v>Denizete Corrêa</v>
          </cell>
          <cell r="AD558" t="str">
            <v>VERDE</v>
          </cell>
          <cell r="AE558" t="str">
            <v>Onsite (Presencial)</v>
          </cell>
          <cell r="AF558">
            <v>45414</v>
          </cell>
          <cell r="AG558" t="str">
            <v>PREENCHIDO</v>
          </cell>
          <cell r="AH558">
            <v>98986010961</v>
          </cell>
          <cell r="AI558" t="str">
            <v>07:00 às 16:00</v>
          </cell>
          <cell r="AJ558" t="str">
            <v>Diego Freitas</v>
          </cell>
          <cell r="AK558" t="str">
            <v>diego.freitas@vale.com</v>
          </cell>
          <cell r="AL558" t="str">
            <v>ENGENHARIA</v>
          </cell>
          <cell r="AM558" t="str">
            <v>Engenharia de confiabilidade. Garantir a confiabilidade e operacionalidade dos equipamentos.</v>
          </cell>
          <cell r="AN558" t="str">
            <v>Acompanhar atividades na área, monitorar indicadores, suportar análises de falha.</v>
          </cell>
          <cell r="AO558" t="str">
            <v>Onsite - Presencial</v>
          </cell>
          <cell r="AP558" t="str">
            <v>MA</v>
          </cell>
          <cell r="AQ558" t="str">
            <v>São Luís</v>
          </cell>
          <cell r="AR558" t="str">
            <v>São Luis</v>
          </cell>
          <cell r="AS558" t="str">
            <v>Engenharia Mecânica, Engenharia Elétrica, Engenharia de Controle e Automação, Engenharia da Computação</v>
          </cell>
          <cell r="AU558" t="str">
            <v>Diferencial - Intermediário</v>
          </cell>
          <cell r="AV558" t="str">
            <v>Power Apps, Power Bi, ferramentas Office, Solidworks, Autocad</v>
          </cell>
          <cell r="AW558" t="str">
            <v>Não tem restrição</v>
          </cell>
          <cell r="AX558" t="str">
            <v>OK</v>
          </cell>
          <cell r="BA558" t="str">
            <v>OK</v>
          </cell>
          <cell r="BB558" t="str">
            <v>planilha EB</v>
          </cell>
          <cell r="BC558" t="str">
            <v>MINA E USINA</v>
          </cell>
        </row>
        <row r="559">
          <cell r="B559">
            <v>1072235</v>
          </cell>
          <cell r="C559">
            <v>1</v>
          </cell>
          <cell r="D559" t="str">
            <v>Estágio superior 6h</v>
          </cell>
          <cell r="E559" t="str">
            <v>ABERTO</v>
          </cell>
          <cell r="G559" t="str">
            <v>Substituição</v>
          </cell>
          <cell r="H559">
            <v>480650</v>
          </cell>
          <cell r="I559" t="str">
            <v>Andre Teixeira de Miranda Oliveira</v>
          </cell>
          <cell r="J559" t="str">
            <v>andre.miranda@vale.com</v>
          </cell>
          <cell r="K559">
            <v>1010029</v>
          </cell>
          <cell r="L559" t="str">
            <v>Brasil/Rio de Janeiro</v>
          </cell>
          <cell r="M559" t="str">
            <v>RIO DE JANEIRO</v>
          </cell>
          <cell r="N559" t="str">
            <v>Vale S.A - 0001-54</v>
          </cell>
          <cell r="O559" t="str">
            <v>Torre Oscar Niemeyer - RJ</v>
          </cell>
          <cell r="P559">
            <v>45411</v>
          </cell>
          <cell r="Q559" t="str">
            <v>PRESIDENTE - EDUARDO DE SALLES BARTOLOMEO</v>
          </cell>
          <cell r="R559" t="str">
            <v>VP EXEC ASSUNTOS CORPOR INSTIT - ALEXANDRE SILVA D AMBROSIO</v>
          </cell>
          <cell r="S559" t="str">
            <v>DIR JURIDICO - OCTAVIO BULCAO NASCIMENTO</v>
          </cell>
          <cell r="T559" t="str">
            <v>DIR JURID SUPORTE AO NEGÃ“CIO - HUMBERTO MORAES PINHEIRO</v>
          </cell>
          <cell r="U559" t="str">
            <v>GER GESTAO ASSUNTOS CORPORATIV - ANDRE TEIXEIRA DE MIRANDA OLIVEIRA</v>
          </cell>
          <cell r="V559" t="str">
            <v>-</v>
          </cell>
          <cell r="W559" t="str">
            <v>-</v>
          </cell>
          <cell r="X559" t="str">
            <v>LIDIANE SOUZA GUIMARAES</v>
          </cell>
          <cell r="Y559" t="str">
            <v>Priscila.Mercadante@vale.com</v>
          </cell>
          <cell r="Z559" t="str">
            <v>Vale S/A</v>
          </cell>
          <cell r="AA559" t="str">
            <v>Corporativo</v>
          </cell>
          <cell r="AB559" t="str">
            <v>JURIDICO</v>
          </cell>
          <cell r="AC559" t="str">
            <v>Tatiana Ribeiro</v>
          </cell>
          <cell r="AD559" t="str">
            <v>VERDE</v>
          </cell>
          <cell r="AE559" t="str">
            <v>Remoto com acesso eventual (Home Office)</v>
          </cell>
          <cell r="AF559">
            <v>45414</v>
          </cell>
          <cell r="AG559" t="str">
            <v>PREENCHIDO</v>
          </cell>
          <cell r="AH559">
            <v>21999648026</v>
          </cell>
          <cell r="AI559" t="str">
            <v>09:00 as 17:45</v>
          </cell>
          <cell r="AJ559" t="str">
            <v>Yuri Cardoso Martins</v>
          </cell>
          <cell r="AK559" t="str">
            <v>yuri.martins@vale.com</v>
          </cell>
          <cell r="AL559" t="str">
            <v>JURIDICO</v>
          </cell>
          <cell r="AM559" t="str">
            <v>Trabalho na área da Gestão de toda a VP de Assuntos Corporativos e Institucionais, apesar de hierarquicamente ficar ligado ao Diretor Jurídico de Suporte ao Negócio.
Dentro as principais responsabilidades, pode-se citar o suporte à gestão do sistema de contencioso jurídico da Vale, além de desenvolvimentos e aperfeiçoamentos de ferramentas em Power BI e Sharepoint, criação / atualização de PRO's e acompanhamento dos processos de rotina.</v>
          </cell>
          <cell r="AN559" t="str">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ell>
          <cell r="AO559" t="str">
            <v>Híbrido - Remoto com acesso eventual (Ida de 1 a 2x por semana ou sob demanda)</v>
          </cell>
          <cell r="AP559" t="str">
            <v>RJ</v>
          </cell>
          <cell r="AQ559" t="str">
            <v>Rio de Janeiro</v>
          </cell>
          <cell r="AR559" t="str">
            <v>Rio de Janeiro, Niterói, Caxias e Nova Iguaçu.</v>
          </cell>
          <cell r="AS559" t="str">
            <v>Análise e Desenvolvimento de Sistemas, Sistemas de informação, Ciência da Computação, Estatística, Engenharia de Produção</v>
          </cell>
          <cell r="AU559" t="str">
            <v>Diferencial - Intermediário</v>
          </cell>
          <cell r="AV559" t="str">
            <v>Pacote Office (Principalmente Excel) e Power Bi.</v>
          </cell>
          <cell r="AW559" t="str">
            <v>Sem restrições.</v>
          </cell>
          <cell r="AX559" t="str">
            <v>OK</v>
          </cell>
          <cell r="BA559" t="str">
            <v>OK</v>
          </cell>
          <cell r="BB559" t="str">
            <v>planilha EB</v>
          </cell>
          <cell r="BC559" t="str">
            <v>JURÍDICO</v>
          </cell>
        </row>
        <row r="560">
          <cell r="B560">
            <v>1072236</v>
          </cell>
          <cell r="C560">
            <v>1</v>
          </cell>
          <cell r="D560" t="str">
            <v>Estágio superior 6h</v>
          </cell>
          <cell r="E560" t="str">
            <v>CANCELADO</v>
          </cell>
          <cell r="F560" t="str">
            <v>Pedido por Lidi em 01/08 - candidatos não convocados</v>
          </cell>
          <cell r="G560" t="str">
            <v>Substituição</v>
          </cell>
          <cell r="H560">
            <v>128348</v>
          </cell>
          <cell r="I560" t="str">
            <v>Wellington Santana Reis</v>
          </cell>
          <cell r="J560" t="str">
            <v>wellington.reis@vale.com</v>
          </cell>
          <cell r="K560">
            <v>1080560</v>
          </cell>
          <cell r="L560" t="str">
            <v xml:space="preserve">Brasil/Minas Gerais </v>
          </cell>
          <cell r="M560" t="str">
            <v>RIO PIRACICABA</v>
          </cell>
          <cell r="N560" t="str">
            <v>Vale S.A - 0413-49</v>
          </cell>
          <cell r="O560" t="str">
            <v>Escrit. Administ. �gua Li</v>
          </cell>
          <cell r="P560">
            <v>45411</v>
          </cell>
          <cell r="Q560" t="str">
            <v>PRESIDENTE - EDUARDO DE SALLES BARTOLOMEO</v>
          </cell>
          <cell r="R560" t="str">
            <v>VP EXEC OPERACOES - CARLOS HENRIQUE SENNA MEDEIROS</v>
          </cell>
          <cell r="S560" t="str">
            <v>DIR CORREDOR SUDESTE - LUIZ GUSTAVO RECHE</v>
          </cell>
          <cell r="T560" t="str">
            <v>DIR MINAS PARALISADAS COR SUD - JULIANA CARNEIRO COTA</v>
          </cell>
          <cell r="U560" t="str">
            <v>GER RISCOS EMERGENCIAS (PAEBM) - ISABELA OLIVEIRA FAZZI</v>
          </cell>
          <cell r="V560" t="str">
            <v>COORD GESTAO CRISE EMERG PAEBM - WELLINGTON SANTANA REIS</v>
          </cell>
          <cell r="W560" t="str">
            <v>-</v>
          </cell>
          <cell r="X560" t="str">
            <v>LIDIANE SOUZA GUIMARAES</v>
          </cell>
          <cell r="Y560" t="str">
            <v>maryleide.pereira@vale.com</v>
          </cell>
          <cell r="Z560" t="str">
            <v>Vale S/A</v>
          </cell>
          <cell r="AA560" t="str">
            <v>Ferrosos</v>
          </cell>
          <cell r="AB560" t="str">
            <v>Gerencia de PAEBM e Emergência, Voltado a operacionalização do PAEBM das Barragens de Rejeitos nas operações Valede Mineração</v>
          </cell>
          <cell r="AC560" t="str">
            <v>Vanessa Medeiros</v>
          </cell>
          <cell r="AD560" t="str">
            <v>LARANJA</v>
          </cell>
          <cell r="AE560" t="str">
            <v>Remoto com acesso frequente (Híbrido)</v>
          </cell>
          <cell r="AF560">
            <v>45414</v>
          </cell>
          <cell r="AG560" t="str">
            <v>PREENCHIDO</v>
          </cell>
          <cell r="AH560">
            <v>31997015455</v>
          </cell>
          <cell r="AI560" t="str">
            <v>07:30 as 16:40</v>
          </cell>
          <cell r="AJ560" t="str">
            <v>Marilia Amorim</v>
          </cell>
          <cell r="AK560" t="str">
            <v>marilia.amorim@vale.com</v>
          </cell>
          <cell r="AL560" t="str">
            <v>Gerencia de PAEBM e Emergência, Voltado a operacionalização do PAEBM das Barragens de Rejeitos nas operações Valede Mineração</v>
          </cell>
          <cell r="AM560" t="str">
            <v>Operacionalização, planejamento para operacionalização através da articulação interna às demais equipes Vale (Geotecnia, Jurídico, Regulatório, Meio Ambiente, Sustentabilidade entre outras) e articulação externa com os órgãos e demais stakeholders para compatibilizar estratégias referente aos PAEBMs das barragens da Vale</v>
          </cell>
          <cell r="AN560" t="str">
            <v xml:space="preserve">Acompanhar e suportar as rotinas dos líderes do processos Staff do PAEBM referentes as rotinas e desafio para operacionalização  do PAEBM frente a possíveis cenários de EMERGÊNCIA </v>
          </cell>
          <cell r="AO560" t="str">
            <v>Híbrido - Remoto, acesso frequente</v>
          </cell>
          <cell r="AP560" t="str">
            <v>MG</v>
          </cell>
          <cell r="AQ560" t="str">
            <v>Rio Piracicaba</v>
          </cell>
          <cell r="AR560" t="str">
            <v>Rio Piracicaba e João Monlevade</v>
          </cell>
          <cell r="AS560" t="str">
            <v>Engenharia Ambiental e Sanitária, Engenharia de Minas</v>
          </cell>
          <cell r="AU560" t="str">
            <v>Não é necessário para minha vaga</v>
          </cell>
          <cell r="AV560" t="str">
            <v>Geoprocessamento</v>
          </cell>
          <cell r="AW560" t="str">
            <v>Sim</v>
          </cell>
          <cell r="AX560" t="str">
            <v>OK</v>
          </cell>
          <cell r="BA560" t="str">
            <v>OK</v>
          </cell>
          <cell r="BB560" t="str">
            <v>planilha EB</v>
          </cell>
          <cell r="BC560" t="str">
            <v>MINA E USINA</v>
          </cell>
        </row>
        <row r="561">
          <cell r="B561">
            <v>1072242</v>
          </cell>
          <cell r="C561">
            <v>1</v>
          </cell>
          <cell r="D561" t="str">
            <v>Estágio superior 6h</v>
          </cell>
          <cell r="E561" t="str">
            <v>ABERTO</v>
          </cell>
          <cell r="G561" t="str">
            <v>Substituição</v>
          </cell>
          <cell r="H561">
            <v>81032655</v>
          </cell>
          <cell r="I561" t="str">
            <v>TATIANA QUEIROZ FERREIRA</v>
          </cell>
          <cell r="J561" t="str">
            <v>Tatiana.Ferreira3@vale.com</v>
          </cell>
          <cell r="K561">
            <v>1080406</v>
          </cell>
          <cell r="L561" t="str">
            <v xml:space="preserve">Brasil/Minas Gerais </v>
          </cell>
          <cell r="M561" t="str">
            <v>RIO PIRACICABA</v>
          </cell>
          <cell r="N561" t="str">
            <v>Vale S.A - 0413-49</v>
          </cell>
          <cell r="O561" t="str">
            <v>Escrit. Administ. �gua Li</v>
          </cell>
          <cell r="P561">
            <v>45411</v>
          </cell>
          <cell r="Q561" t="str">
            <v>PRESIDENTE - EDUARDO DE SALLES BARTOLOMEO</v>
          </cell>
          <cell r="R561" t="str">
            <v>VP EXEC OPERACOES - CARLOS HENRIQUE SENNA MEDEIROS</v>
          </cell>
          <cell r="S561" t="str">
            <v>DIR RISCOS OPER SSMA OP INTER - RODRIGO RAMOS SILVEIRA</v>
          </cell>
          <cell r="T561" t="str">
            <v>DIR SSMA RISCO OPERACIONAL SUD - KARINA ARAUJO COSTA RAPUCCI</v>
          </cell>
          <cell r="U561" t="str">
            <v>GER MEIO AMBIENTE CORR SUDESTE - CAMILA PANTUZZA DIAS CUNHA FERNANDES</v>
          </cell>
          <cell r="V561" t="str">
            <v>COORD MEIO AMBIENTE - TATIANA QUEIROZ FERREIRA</v>
          </cell>
          <cell r="W561" t="str">
            <v>-</v>
          </cell>
          <cell r="X561" t="str">
            <v>LIDIANE SOUZA GUIMARAES</v>
          </cell>
          <cell r="Y561" t="str">
            <v>Deisiane.Mendes@vale.com</v>
          </cell>
          <cell r="Z561" t="str">
            <v>Vale S/A</v>
          </cell>
          <cell r="AA561" t="str">
            <v>Ferrosos</v>
          </cell>
          <cell r="AB561" t="str">
            <v>MEIO AMBIENTE</v>
          </cell>
          <cell r="AC561" t="str">
            <v>Tatiana Ribeiro</v>
          </cell>
          <cell r="AD561" t="str">
            <v>VERDE</v>
          </cell>
          <cell r="AE561" t="str">
            <v>Onsite (Presencial)</v>
          </cell>
          <cell r="AF561">
            <v>45414</v>
          </cell>
          <cell r="AG561" t="str">
            <v>PREENCHIDO</v>
          </cell>
          <cell r="AH561" t="str">
            <v>31 99656-8120</v>
          </cell>
          <cell r="AI561" t="str">
            <v>7:30 às 16:30</v>
          </cell>
          <cell r="AJ561" t="str">
            <v>Franciane Assis</v>
          </cell>
          <cell r="AK561" t="str">
            <v>franciane.assis@vale.com</v>
          </cell>
          <cell r="AL561" t="str">
            <v>Meio Ambiente</v>
          </cell>
          <cell r="AM561" t="str">
            <v>Coordenação dos Termos de Compromisso junto ao MP de Itabira, atendimento da vazão de água fornecida ao município
Gestão de Resíduos e Produtos quimicos
SGA
GEstão de Custos</v>
          </cell>
          <cell r="AN561" t="str">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ell>
          <cell r="AO561" t="str">
            <v>Onsite - Presencial</v>
          </cell>
          <cell r="AP561" t="str">
            <v>MG</v>
          </cell>
          <cell r="AQ561" t="str">
            <v>Rio Piracicaba</v>
          </cell>
          <cell r="AR561" t="str">
            <v>João Monlevade, Rio Piracicaba, Catas Altas, São Gonçalo do Rio Abaixo</v>
          </cell>
          <cell r="AS561" t="str">
            <v>Engenharia Ambiental</v>
          </cell>
          <cell r="AU561" t="str">
            <v>Não é necessário para minha vaga</v>
          </cell>
          <cell r="AV561" t="str">
            <v>Power BI</v>
          </cell>
          <cell r="AW561" t="str">
            <v>Não, devido trabalho de campo em área de mata, mina etc</v>
          </cell>
          <cell r="AX561" t="str">
            <v xml:space="preserve">NOT OK </v>
          </cell>
          <cell r="AY561" t="str">
            <v>1 - Vaga aberta em Rio Piracicaba, informado ser Itabira em Forms; 2 - vaga aberta como oniste, informado acesso frequente em forms</v>
          </cell>
          <cell r="AZ561" t="str">
            <v>21/05 Gestora informou que localidade Rio Piracicaba e modalidade é Onsite; 09/05 Encaminhado e-mail para gestora; Candidatos podem residir em João Monlevade, Rio Piracicaba, Catas Altas, São Gonçalo do Rio Abaixo (Lidi)</v>
          </cell>
          <cell r="BA561" t="str">
            <v>OK</v>
          </cell>
          <cell r="BB561" t="str">
            <v>planilha EB</v>
          </cell>
          <cell r="BC561" t="str">
            <v>MEIO AMBIENTE</v>
          </cell>
        </row>
        <row r="562">
          <cell r="B562">
            <v>1072244</v>
          </cell>
          <cell r="C562">
            <v>1</v>
          </cell>
          <cell r="D562" t="str">
            <v>Estágio superior 6h</v>
          </cell>
          <cell r="E562" t="str">
            <v>ABERTO</v>
          </cell>
          <cell r="G562" t="str">
            <v>Substituição</v>
          </cell>
          <cell r="H562">
            <v>81023082</v>
          </cell>
          <cell r="I562" t="str">
            <v>Reuber Ferreira Cota</v>
          </cell>
          <cell r="J562" t="str">
            <v>reuber.cota@vale.com</v>
          </cell>
          <cell r="K562">
            <v>2010042</v>
          </cell>
          <cell r="L562" t="str">
            <v xml:space="preserve">Brasil/Minas Gerais </v>
          </cell>
          <cell r="M562" t="str">
            <v>NOVA LIMA</v>
          </cell>
          <cell r="N562" t="str">
            <v>VALE S.A - 0150-03</v>
          </cell>
          <cell r="O562" t="str">
            <v>Ed. Conc�rdia Corporate (</v>
          </cell>
          <cell r="P562">
            <v>45411</v>
          </cell>
          <cell r="Q562" t="str">
            <v>PRESIDENTE - EDUARDO DE SALLES BARTOLOMEO</v>
          </cell>
          <cell r="R562" t="str">
            <v>VP EXEC TECNICO - RAFAEL JABUR BITTAR</v>
          </cell>
          <cell r="S562" t="str">
            <v>DIR GEOTECNIA - GERALDO PAES JUNIOR</v>
          </cell>
          <cell r="T562" t="str">
            <v>DIR SERV GEOT GEST INFORMACAO - EDNELSON DA SILVA PRESOTTI</v>
          </cell>
          <cell r="U562" t="str">
            <v>GER GERAL GEOMECANICA HIDROG - REUBER FERREIRA COTA</v>
          </cell>
          <cell r="V562" t="str">
            <v>-</v>
          </cell>
          <cell r="W562" t="str">
            <v>-</v>
          </cell>
          <cell r="X562" t="str">
            <v>LIDIANE SOUZA GUIMARAES</v>
          </cell>
          <cell r="Y562" t="str">
            <v>tatiana.belo@vale.com</v>
          </cell>
          <cell r="Z562" t="str">
            <v>Vale S/A</v>
          </cell>
          <cell r="AA562" t="str">
            <v>Corporativo</v>
          </cell>
          <cell r="AB562" t="str">
            <v>GEOTECNIA</v>
          </cell>
          <cell r="AC562" t="str">
            <v>Denizete Corrêa</v>
          </cell>
          <cell r="AD562" t="str">
            <v>VERDE</v>
          </cell>
          <cell r="AE562" t="str">
            <v>Remoto com acesso eventual (Home Office)</v>
          </cell>
          <cell r="AF562">
            <v>45414</v>
          </cell>
          <cell r="AG562" t="str">
            <v>PREENCHIDO</v>
          </cell>
          <cell r="AH562">
            <v>31995973813</v>
          </cell>
          <cell r="AI562" t="str">
            <v>08:00-17:30h</v>
          </cell>
          <cell r="AJ562" t="str">
            <v>Maria Luiza Ramos</v>
          </cell>
          <cell r="AK562" t="str">
            <v>maria.luiza.ramos@vale.com</v>
          </cell>
          <cell r="AL562" t="str">
            <v>GEOTECNIA</v>
          </cell>
          <cell r="AM562" t="str">
            <v>2 linha de defesa de geotecnia de cavas e taludes e hidrogeologia- Atuação no suporte técnico à 1 linha de defesa, elaboração de normativos e Check &amp; Balance. Responsável pela hidrogeologia corporativas, de longo prazo e de novos projetos.</v>
          </cell>
          <cell r="AN562" t="str">
            <v>Ajudar na implementação de vários projetos de estudos hidrogeológicos para suporte ao licenciamento, além de ajudar na organização de dados técnicos, bem como na assistência aos projetos de suporte técnico.</v>
          </cell>
          <cell r="AO562" t="str">
            <v>Híbrido - Remoto com acesso eventual (Ida de 1 a 2x por semana ou sob demanda)</v>
          </cell>
          <cell r="AP562" t="str">
            <v>MG</v>
          </cell>
          <cell r="AQ562" t="str">
            <v>Nova Lima</v>
          </cell>
          <cell r="AR562" t="str">
            <v>Belo Horizonte, Nova Lima e Ouro Preto</v>
          </cell>
          <cell r="AS562" t="str">
            <v>Geologia</v>
          </cell>
          <cell r="AU562" t="str">
            <v>Diferencial - Intermediário</v>
          </cell>
          <cell r="AV562" t="str">
            <v>Conhecimento de modelagem hidrogeológica</v>
          </cell>
          <cell r="AW562" t="str">
            <v>Apenas para ir nas minas</v>
          </cell>
          <cell r="AX562" t="str">
            <v>OK</v>
          </cell>
          <cell r="BA562" t="str">
            <v>OK</v>
          </cell>
          <cell r="BB562" t="str">
            <v>planilha EB</v>
          </cell>
          <cell r="BC562" t="str">
            <v>MINA E USINA</v>
          </cell>
        </row>
        <row r="563">
          <cell r="B563">
            <v>1072245</v>
          </cell>
          <cell r="C563">
            <v>1</v>
          </cell>
          <cell r="D563" t="str">
            <v>Estágio superior 6h</v>
          </cell>
          <cell r="E563" t="str">
            <v>ABERTO</v>
          </cell>
          <cell r="G563" t="str">
            <v>Substituição</v>
          </cell>
          <cell r="H563">
            <v>81032655</v>
          </cell>
          <cell r="I563" t="str">
            <v>TATIANA QUEIROZ FERREIRA</v>
          </cell>
          <cell r="J563" t="str">
            <v>Tatiana.Ferreira3@vale.com</v>
          </cell>
          <cell r="K563">
            <v>1080406</v>
          </cell>
          <cell r="L563" t="str">
            <v xml:space="preserve">Brasil/Minas Gerais </v>
          </cell>
          <cell r="M563" t="str">
            <v>ITABIRA</v>
          </cell>
          <cell r="N563" t="str">
            <v>Vale S.A - 0164-09</v>
          </cell>
          <cell r="O563" t="str">
            <v>Escr Centr Cau� Mina 0164</v>
          </cell>
          <cell r="P563">
            <v>45411</v>
          </cell>
          <cell r="Q563" t="str">
            <v>PRESIDENTE - EDUARDO DE SALLES BARTOLOMEO</v>
          </cell>
          <cell r="R563" t="str">
            <v>VP EXEC OPERACOES - CARLOS HENRIQUE SENNA MEDEIROS</v>
          </cell>
          <cell r="S563" t="str">
            <v>DIR RISCOS OPER SSMA OP INTER - RODRIGO RAMOS SILVEIRA</v>
          </cell>
          <cell r="T563" t="str">
            <v>DIR SSMA RISCO OPERACIONAL SUD - KARINA ARAUJO COSTA RAPUCCI</v>
          </cell>
          <cell r="U563" t="str">
            <v>GER MEIO AMBIENTE CORR SUDESTE - CAMILA PANTUZZA DIAS CUNHA FERNANDES</v>
          </cell>
          <cell r="V563" t="str">
            <v>COORD MEIO AMBIENTE - TATIANA QUEIROZ FERREIRA</v>
          </cell>
          <cell r="W563" t="str">
            <v>-</v>
          </cell>
          <cell r="X563" t="str">
            <v>LIDIANE SOUZA GUIMARAES</v>
          </cell>
          <cell r="Y563" t="str">
            <v>Deisiane.Mendes@vale.com</v>
          </cell>
          <cell r="Z563" t="str">
            <v>Vale S/A</v>
          </cell>
          <cell r="AA563" t="str">
            <v>Ferrosos</v>
          </cell>
          <cell r="AB563" t="str">
            <v>MEIO AMBIENTE</v>
          </cell>
          <cell r="AC563" t="str">
            <v>Tatiana Ribeiro</v>
          </cell>
          <cell r="AD563" t="str">
            <v>VERDE</v>
          </cell>
          <cell r="AE563" t="str">
            <v>Remoto com acesso eventual (Home Office)</v>
          </cell>
          <cell r="AF563">
            <v>45414</v>
          </cell>
          <cell r="AG563" t="str">
            <v>PREENCHIDO</v>
          </cell>
          <cell r="AH563" t="str">
            <v>31 99656-8120</v>
          </cell>
          <cell r="AI563" t="str">
            <v>7:30 às 16:30</v>
          </cell>
          <cell r="AJ563" t="str">
            <v>Alberto Dantas Lopes</v>
          </cell>
          <cell r="AK563" t="str">
            <v>alberto.lopes@vale.com</v>
          </cell>
          <cell r="AL563" t="str">
            <v>MEIO AMBIENTE</v>
          </cell>
          <cell r="AM563" t="str">
            <v>Meio Ambiente
Gestão Ambiental - evolução na maturidade do VPS dentro da GA
Elaboração de materiais de indicadores para análise crítica</v>
          </cell>
          <cell r="AN563" t="str">
            <v xml:space="preserve">Elaboração de reports
Atualização de indicadores
Criação de dashboards
</v>
          </cell>
          <cell r="AO563" t="str">
            <v>Híbrido - Remoto com acesso eventual (Ida de 1 a 2x por semana ou sob demanda)</v>
          </cell>
          <cell r="AP563" t="str">
            <v>MG</v>
          </cell>
          <cell r="AQ563" t="str">
            <v>Itabira</v>
          </cell>
          <cell r="AR563" t="str">
            <v>Itabira e região</v>
          </cell>
          <cell r="AS563" t="str">
            <v>Ciência da Computação, Sistemas de Informação, Ciência de Dados</v>
          </cell>
          <cell r="AU563" t="str">
            <v>Não é necessário para minha vaga</v>
          </cell>
          <cell r="AV563" t="str">
            <v>Power BI</v>
          </cell>
          <cell r="AW563" t="str">
            <v>Sim</v>
          </cell>
          <cell r="AX563" t="str">
            <v xml:space="preserve">NOT OK </v>
          </cell>
          <cell r="AY563" t="str">
            <v>vaga aberta como acesso eventual, informado acesso frequente em forms</v>
          </cell>
          <cell r="AZ563" t="str">
            <v>21/05 Gestor informou que a modalidade é Eventual; 09/05 Encaminhado e-mail para gestora;</v>
          </cell>
          <cell r="BA563" t="str">
            <v>OK</v>
          </cell>
          <cell r="BB563" t="str">
            <v>planilha EB</v>
          </cell>
          <cell r="BC563" t="str">
            <v>MEIO AMBIENTE</v>
          </cell>
        </row>
        <row r="564">
          <cell r="B564">
            <v>1072250</v>
          </cell>
          <cell r="C564">
            <v>1</v>
          </cell>
          <cell r="D564" t="str">
            <v>Estágio superior 6h</v>
          </cell>
          <cell r="E564" t="str">
            <v>ABERTO</v>
          </cell>
          <cell r="G564" t="str">
            <v>Substituição</v>
          </cell>
          <cell r="H564">
            <v>517614</v>
          </cell>
          <cell r="I564" t="str">
            <v>Vitor Zanetti Bueckmann</v>
          </cell>
          <cell r="J564" t="str">
            <v>vitor.bueckmann@vale.com</v>
          </cell>
          <cell r="K564">
            <v>1012024</v>
          </cell>
          <cell r="L564" t="str">
            <v xml:space="preserve">Brasil/Minas Gerais </v>
          </cell>
          <cell r="M564" t="str">
            <v>NOVA LIMA</v>
          </cell>
          <cell r="N564" t="str">
            <v>VALE S.A - 0150-03</v>
          </cell>
          <cell r="O564" t="str">
            <v>Ed. Conc�rdia Corporate</v>
          </cell>
          <cell r="P564">
            <v>45411</v>
          </cell>
          <cell r="Q564" t="str">
            <v>PRESIDENTE - EDUARDO DE SALLES BARTOLOMEO</v>
          </cell>
          <cell r="R564" t="str">
            <v>VP EXEC TECNICO - RAFAEL JABUR BITTAR</v>
          </cell>
          <cell r="S564" t="str">
            <v>DIR EXCELENCIA OPERACIONAL - BRUNA PAIVA MAFFRA</v>
          </cell>
          <cell r="T564" t="str">
            <v>GER GERAL TEC EXCELENC OPERAC - LEANDRO ROSA SINOTT</v>
          </cell>
          <cell r="U564" t="str">
            <v>GER EXCEL OP TEC NAO OP MATRIC - VITOR ZANETTI BUECKMANN</v>
          </cell>
          <cell r="V564" t="str">
            <v>-</v>
          </cell>
          <cell r="W564" t="str">
            <v>-</v>
          </cell>
          <cell r="X564" t="str">
            <v>LIDIANE SOUZA GUIMARAES</v>
          </cell>
          <cell r="Y564" t="str">
            <v>adriana.regina@vale.com</v>
          </cell>
          <cell r="Z564" t="str">
            <v>Vale S/A</v>
          </cell>
          <cell r="AA564" t="str">
            <v>Corporativo</v>
          </cell>
          <cell r="AB564" t="str">
            <v>EXCELÊNCIA OPERACIONAL</v>
          </cell>
          <cell r="AC564" t="str">
            <v>Denizete Corrêa</v>
          </cell>
          <cell r="AD564" t="str">
            <v>VERDE</v>
          </cell>
          <cell r="AE564" t="str">
            <v>Remoto com acesso frequente (Híbrido)</v>
          </cell>
          <cell r="AF564">
            <v>45414</v>
          </cell>
          <cell r="AG564" t="str">
            <v>PREENCHIDO</v>
          </cell>
          <cell r="AH564">
            <v>31982729565</v>
          </cell>
          <cell r="AI564" t="str">
            <v>8h - 17h</v>
          </cell>
          <cell r="AJ564" t="str">
            <v>Vitor Bueckmann</v>
          </cell>
          <cell r="AK564" t="str">
            <v>vitor.bueckmann@vale.com</v>
          </cell>
          <cell r="AL564" t="str">
            <v>EXCELÊNCIA OPERACIONAL</v>
          </cell>
          <cell r="AM564" t="str">
            <v>Trabalho na Excelência Operacional.
Nossas principais responsabilidades são:
. Normatização, governança e check do VPS
. Iniciativas de estabilidade e melhoria operacional
. Otimização de processos e eliminação de desperdícios (Lean)
. Coordenação melhoria contínua
. Estratégia de manutenção
. Academia VPS
. Fomento de uma cultura de excelência operacional</v>
          </cell>
          <cell r="AN564" t="str">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ell>
          <cell r="AO564" t="str">
            <v>Híbrido - Remoto, acesso frequente</v>
          </cell>
          <cell r="AP564" t="str">
            <v>MG</v>
          </cell>
          <cell r="AQ564" t="str">
            <v>Nova Lima</v>
          </cell>
          <cell r="AR564" t="str">
            <v>Belo Horizonte e arredores (Contagem, Nova Lima, Betim)</v>
          </cell>
          <cell r="AS564" t="str">
            <v>Engenharia de Materiais, Engenharia Mecânica, Engenharia Química</v>
          </cell>
          <cell r="AU564" t="str">
            <v>Diferencial - Intermediário</v>
          </cell>
          <cell r="AV564" t="str">
            <v>pacote office</v>
          </cell>
          <cell r="AX564" t="str">
            <v xml:space="preserve">NOT OK </v>
          </cell>
          <cell r="AY564" t="str">
            <v>Vaga aberta como Nova Lima, informado ser BH em FORMS</v>
          </cell>
          <cell r="AZ564" t="str">
            <v>06/05 Gestor informou que a localidade é Nova Lima; 03/05 Encaminhado e-mail para gestor;</v>
          </cell>
          <cell r="BA564" t="str">
            <v>OK</v>
          </cell>
          <cell r="BB564" t="str">
            <v>planilha EB</v>
          </cell>
          <cell r="BC564" t="str">
            <v>ESTRATÉGIA</v>
          </cell>
        </row>
        <row r="565">
          <cell r="B565">
            <v>1072254</v>
          </cell>
          <cell r="C565">
            <v>1</v>
          </cell>
          <cell r="D565" t="str">
            <v>Estágio superior 6h</v>
          </cell>
          <cell r="E565" t="str">
            <v>CANCELADO</v>
          </cell>
          <cell r="F565" t="str">
            <v>Pedido por Vanessa em 19/07 - não convocado</v>
          </cell>
          <cell r="G565" t="str">
            <v>Substituição</v>
          </cell>
          <cell r="H565">
            <v>525831</v>
          </cell>
          <cell r="I565" t="str">
            <v>Tiago Bento de Souza</v>
          </cell>
          <cell r="J565" t="str">
            <v>tiago.bento@vale.com</v>
          </cell>
          <cell r="K565">
            <v>1480316</v>
          </cell>
          <cell r="L565" t="str">
            <v>Brasil/Maranhão</v>
          </cell>
          <cell r="M565" t="str">
            <v>SAO LUIS</v>
          </cell>
          <cell r="N565" t="str">
            <v>Vale S.A - 0378-21</v>
          </cell>
          <cell r="O565" t="str">
            <v>Of. Locom Inspe��o SLS-Fe</v>
          </cell>
          <cell r="P565">
            <v>45411</v>
          </cell>
          <cell r="Q565" t="str">
            <v>PRESIDENTE - EDUARDO DE SALLES BARTOLOMEO</v>
          </cell>
          <cell r="R565" t="str">
            <v>VP EXEC FINANCAS REL INVESTID - GUSTAVO DUARTE PIMENTA</v>
          </cell>
          <cell r="S565" t="str">
            <v>DIR SUPRIMENTOS - MARCO AURELIO BRITO BRAGA</v>
          </cell>
          <cell r="T565" t="str">
            <v>DIR CPO NORTE - ELBERTI LOPES DA SILVA</v>
          </cell>
          <cell r="U565" t="str">
            <v>GER GEST COMBUSTIV CORR NORTE - PAULA RAYANE MOTA COSTA PEREIRA</v>
          </cell>
          <cell r="V565" t="str">
            <v>SUP AUTOMACAO ELETROMEC UTILI - DIMITRI COELHO ALVES</v>
          </cell>
          <cell r="W565" t="str">
            <v>SUP COMBUSTIVEIS - TIAGO BENTO DE SOUZA</v>
          </cell>
          <cell r="X565" t="str">
            <v>LIDIANE SOUZA GUIMARAES</v>
          </cell>
          <cell r="Y565" t="str">
            <v>alejandra.badillo@vale.com</v>
          </cell>
          <cell r="Z565" t="str">
            <v>Vale S/A</v>
          </cell>
          <cell r="AA565" t="str">
            <v>Corporativo</v>
          </cell>
          <cell r="AB565" t="str">
            <v>Gestão de Combustíveis</v>
          </cell>
          <cell r="AC565" t="str">
            <v>Vanessa Medeiros</v>
          </cell>
          <cell r="AD565" t="str">
            <v>VERMELHO</v>
          </cell>
          <cell r="AE565" t="str">
            <v>Remoto com acesso frequente (Híbrido)</v>
          </cell>
          <cell r="AF565">
            <v>45414</v>
          </cell>
          <cell r="AG565" t="str">
            <v>PREENCHIDO</v>
          </cell>
          <cell r="AH565">
            <v>31997612105</v>
          </cell>
          <cell r="AI565" t="str">
            <v>7 às 16h</v>
          </cell>
          <cell r="AJ565" t="str">
            <v>Jonatas Costa</v>
          </cell>
          <cell r="AK565" t="str">
            <v>jonatas.costa@vale.com</v>
          </cell>
          <cell r="AL565" t="str">
            <v>Gestão de Combustíveis</v>
          </cell>
          <cell r="AM565" t="str">
            <v>Gestão de Combustíveis do Corredor Norte. Responsável pelas operações de armazenamento, abastecimento e controle de todo o combustível do corredor norte.</v>
          </cell>
          <cell r="AN565" t="str">
            <v>Implementação de melhorias nos sistemas e processos da gerência
Apoio nos controles da gestão de combustíveis
Apoio na gestão de frota dos equipamentos abastecidos</v>
          </cell>
          <cell r="AO565" t="str">
            <v>Híbrido - Remoto, acesso frequente</v>
          </cell>
          <cell r="AP565" t="str">
            <v>MA</v>
          </cell>
          <cell r="AQ565" t="str">
            <v>São Luís</v>
          </cell>
          <cell r="AR565" t="str">
            <v>São Luís - MA</v>
          </cell>
          <cell r="AS565" t="str">
            <v>Engenharia Civil, Engenharia Química, Matemática, Engenharia Mecânica, Engenharia de Produção, Engenharia Ambiental, Administração</v>
          </cell>
          <cell r="AU565" t="str">
            <v>Diferencial - Básico</v>
          </cell>
          <cell r="AV565" t="str">
            <v>Excel, Power BI</v>
          </cell>
          <cell r="AW565">
            <v>0</v>
          </cell>
          <cell r="AX565" t="str">
            <v>OK</v>
          </cell>
          <cell r="BA565" t="str">
            <v>OK</v>
          </cell>
          <cell r="BB565" t="str">
            <v>planilha EB</v>
          </cell>
          <cell r="BC565" t="str">
            <v>LOGÍSTICA</v>
          </cell>
        </row>
        <row r="566">
          <cell r="B566">
            <v>1072255</v>
          </cell>
          <cell r="C566">
            <v>1</v>
          </cell>
          <cell r="D566" t="str">
            <v>Estágio superior 6h</v>
          </cell>
          <cell r="E566" t="str">
            <v>CANCELADO</v>
          </cell>
          <cell r="F566" t="str">
            <v>Pedido por Vanessa em 19/07 - não convocado</v>
          </cell>
          <cell r="G566" t="str">
            <v>Substituição</v>
          </cell>
          <cell r="H566">
            <v>525831</v>
          </cell>
          <cell r="I566" t="str">
            <v>Tiago Bento de Souza</v>
          </cell>
          <cell r="J566" t="str">
            <v>tiago.bento@vale.com</v>
          </cell>
          <cell r="K566">
            <v>1480316</v>
          </cell>
          <cell r="L566" t="str">
            <v>Brasil/Maranhão</v>
          </cell>
          <cell r="M566" t="str">
            <v>SAO LUIS</v>
          </cell>
          <cell r="N566" t="str">
            <v>Vale S.A - 0378-21</v>
          </cell>
          <cell r="O566" t="str">
            <v>Of. Locom Inspe��o SLS-Fe</v>
          </cell>
          <cell r="P566">
            <v>45411</v>
          </cell>
          <cell r="Q566" t="str">
            <v>PRESIDENTE - EDUARDO DE SALLES BARTOLOMEO</v>
          </cell>
          <cell r="R566" t="str">
            <v>VP EXEC FINANCAS REL INVESTID - GUSTAVO DUARTE PIMENTA</v>
          </cell>
          <cell r="S566" t="str">
            <v>DIR SUPRIMENTOS - MARCO AURELIO BRITO BRAGA</v>
          </cell>
          <cell r="T566" t="str">
            <v>DIR CPO NORTE - ELBERTI LOPES DA SILVA</v>
          </cell>
          <cell r="U566" t="str">
            <v>GER GEST COMBUSTIV CORR NORTE - PAULA RAYANE MOTA COSTA PEREIRA</v>
          </cell>
          <cell r="V566" t="str">
            <v>SUP AUTOMACAO ELETROMEC UTILI - DIMITRI COELHO ALVES</v>
          </cell>
          <cell r="W566" t="str">
            <v>SUP COMBUSTIVEIS - TIAGO BENTO DE SOUZA</v>
          </cell>
          <cell r="X566" t="str">
            <v>LIDIANE SOUZA GUIMARAES</v>
          </cell>
          <cell r="Y566" t="str">
            <v>alejandra.badillo@vale.com</v>
          </cell>
          <cell r="Z566" t="str">
            <v>Vale S/A</v>
          </cell>
          <cell r="AA566" t="str">
            <v>Corporativo</v>
          </cell>
          <cell r="AB566" t="str">
            <v>Gestão de Combustíveis</v>
          </cell>
          <cell r="AC566" t="str">
            <v>Vanessa Medeiros</v>
          </cell>
          <cell r="AD566" t="str">
            <v>VERMELHO</v>
          </cell>
          <cell r="AE566" t="str">
            <v>Remoto com acesso frequente (Híbrido)</v>
          </cell>
          <cell r="AF566">
            <v>45414</v>
          </cell>
          <cell r="AG566" t="str">
            <v>PREENCHIDO</v>
          </cell>
          <cell r="AH566">
            <v>31997612105</v>
          </cell>
          <cell r="AI566" t="str">
            <v>7 às 16h</v>
          </cell>
          <cell r="AJ566" t="str">
            <v>Jonatas Costa</v>
          </cell>
          <cell r="AK566" t="str">
            <v>jonatas.costa@vale.com</v>
          </cell>
          <cell r="AL566" t="str">
            <v>Gestão de Combustíveis</v>
          </cell>
          <cell r="AM566" t="str">
            <v>Gestão de Combustíveis do Corredor Norte. Responsável pelas operações de armazenamento, abastecimento e controle de todo o combustível do corredor norte.</v>
          </cell>
          <cell r="AN566" t="str">
            <v>Implementação de melhorias nos sistemas e processos da gerência
Apoio nos controles da gestão de combustíveis
Apoio na gestão de frota dos equipamentos abastecidos</v>
          </cell>
          <cell r="AO566" t="str">
            <v>Híbrido - Remoto, acesso frequente</v>
          </cell>
          <cell r="AP566" t="str">
            <v>MA</v>
          </cell>
          <cell r="AQ566" t="str">
            <v>São Luís</v>
          </cell>
          <cell r="AR566" t="str">
            <v>São Luís - MA</v>
          </cell>
          <cell r="AS566" t="str">
            <v>Engenharia Civil, Engenharia Química, Matemática, Engenharia Mecânica, Engenharia de Produção, Engenharia Ambiental, Administração</v>
          </cell>
          <cell r="AU566" t="str">
            <v>Diferencial - Básico</v>
          </cell>
          <cell r="AV566" t="str">
            <v>Excel, Power BI</v>
          </cell>
          <cell r="AW566">
            <v>0</v>
          </cell>
          <cell r="AX566" t="str">
            <v>OK</v>
          </cell>
          <cell r="BA566" t="str">
            <v>OK</v>
          </cell>
          <cell r="BB566" t="str">
            <v>planilha EB</v>
          </cell>
          <cell r="BC566" t="str">
            <v>LOGÍSTICA</v>
          </cell>
        </row>
        <row r="567">
          <cell r="B567">
            <v>1072256</v>
          </cell>
          <cell r="C567">
            <v>1</v>
          </cell>
          <cell r="D567" t="str">
            <v>Estágio superior 6h</v>
          </cell>
          <cell r="E567" t="str">
            <v>ABERTO</v>
          </cell>
          <cell r="G567" t="str">
            <v>Substituição</v>
          </cell>
          <cell r="H567">
            <v>525831</v>
          </cell>
          <cell r="I567" t="str">
            <v>Tiago Bento de Souza</v>
          </cell>
          <cell r="J567" t="str">
            <v>tiago.bento@vale.com</v>
          </cell>
          <cell r="K567">
            <v>1480316</v>
          </cell>
          <cell r="L567" t="str">
            <v>Brasil/Pará</v>
          </cell>
          <cell r="M567" t="str">
            <v>PARAUAPEBAS</v>
          </cell>
          <cell r="N567" t="str">
            <v>Vale S.A - 0370-74</v>
          </cell>
          <cell r="O567" t="str">
            <v>Posto de Abast. T. Leve N</v>
          </cell>
          <cell r="P567">
            <v>45411</v>
          </cell>
          <cell r="Q567" t="str">
            <v>PRESIDENTE - EDUARDO DE SALLES BARTOLOMEO</v>
          </cell>
          <cell r="R567" t="str">
            <v>VP EXEC FINANCAS REL INVESTID - GUSTAVO DUARTE PIMENTA</v>
          </cell>
          <cell r="S567" t="str">
            <v>DIR SUPRIMENTOS - MARCO AURELIO BRITO BRAGA</v>
          </cell>
          <cell r="T567" t="str">
            <v>DIR CPO NORTE - ELBERTI LOPES DA SILVA</v>
          </cell>
          <cell r="U567" t="str">
            <v>GER GEST COMBUSTIV CORR NORTE - PAULA RAYANE MOTA COSTA PEREIRA</v>
          </cell>
          <cell r="V567" t="str">
            <v>SUP AUTOMACAO ELETROMEC UTILI - DIMITRI COELHO ALVES</v>
          </cell>
          <cell r="W567" t="str">
            <v>SUP COMBUSTIVEIS - TIAGO BENTO DE SOUZA</v>
          </cell>
          <cell r="X567" t="str">
            <v>LIDIANE SOUZA GUIMARAES</v>
          </cell>
          <cell r="Y567" t="str">
            <v>alejandra.badillo@vale.com</v>
          </cell>
          <cell r="Z567" t="str">
            <v>Vale S/A</v>
          </cell>
          <cell r="AA567" t="str">
            <v>Corporativo</v>
          </cell>
          <cell r="AB567" t="str">
            <v>Gestão de Combustíveis</v>
          </cell>
          <cell r="AC567" t="str">
            <v>Vanessa Medeiros</v>
          </cell>
          <cell r="AD567" t="str">
            <v>VERMELHO</v>
          </cell>
          <cell r="AE567" t="str">
            <v>Remoto com acesso frequente (Híbrido)</v>
          </cell>
          <cell r="AF567">
            <v>45414</v>
          </cell>
          <cell r="AG567" t="str">
            <v>PREENCHIDO</v>
          </cell>
          <cell r="AH567">
            <v>31997612105</v>
          </cell>
          <cell r="AI567" t="str">
            <v>7 às 16h</v>
          </cell>
          <cell r="AJ567" t="str">
            <v>Enilza Costa</v>
          </cell>
          <cell r="AK567" t="str">
            <v>enilza.costa@vale.com</v>
          </cell>
          <cell r="AL567" t="str">
            <v>Gestão de Combustíveis</v>
          </cell>
          <cell r="AM567" t="str">
            <v>Gestão de Combustível Corredor Norte
Responsável pelas operações de armazenamento, abastecimento e controle de todo o combustível das operações do corredor norte.</v>
          </cell>
          <cell r="AN567" t="str">
            <v>Apoio na gestão dos processos da gerência
Implementação de melhorias nos sistemas e processos da gerência
Apoio na gestão de pessoas/equipes</v>
          </cell>
          <cell r="AO567" t="str">
            <v>Híbrido - Remoto, acesso frequente</v>
          </cell>
          <cell r="AP567" t="str">
            <v>PA</v>
          </cell>
          <cell r="AQ567" t="str">
            <v>Parauapebas</v>
          </cell>
          <cell r="AR567" t="str">
            <v>Parauapebas, Canaã dos Carajás, Marabá</v>
          </cell>
          <cell r="AS567" t="str">
            <v>Administração, Logística, Engenharia de Produção, Engenharia Química</v>
          </cell>
          <cell r="AU567" t="str">
            <v>Diferencial - Básico</v>
          </cell>
          <cell r="AV567" t="str">
            <v>Excel, Power BI</v>
          </cell>
          <cell r="AW567">
            <v>0</v>
          </cell>
          <cell r="AX567" t="str">
            <v xml:space="preserve">NOT OK </v>
          </cell>
          <cell r="AY567" t="str">
            <v>vaga aberta como acesso frequente, informado onsite em FORMS</v>
          </cell>
          <cell r="AZ567" t="str">
            <v>10/05 Gestor informou modalidade Frequente; 09/05 Encaminhado e-mail para gestor;</v>
          </cell>
          <cell r="BA567" t="str">
            <v>OK</v>
          </cell>
          <cell r="BB567" t="str">
            <v>planilha EB</v>
          </cell>
          <cell r="BC567" t="str">
            <v>LOGÍSTICA</v>
          </cell>
        </row>
        <row r="568">
          <cell r="B568">
            <v>1072258</v>
          </cell>
          <cell r="C568">
            <v>1</v>
          </cell>
          <cell r="D568" t="str">
            <v>Estágio superior 6h</v>
          </cell>
          <cell r="E568" t="str">
            <v>CANCELADO</v>
          </cell>
          <cell r="F568" t="str">
            <v>Pedido por Lidi em 19/08 - candidatos não convocados</v>
          </cell>
          <cell r="G568" t="str">
            <v>Substituição</v>
          </cell>
          <cell r="H568">
            <v>549253</v>
          </cell>
          <cell r="I568" t="str">
            <v>Luciana Rocha Magalhaes Tomaz</v>
          </cell>
          <cell r="J568" t="str">
            <v>luciana.magalhaes@vale.com</v>
          </cell>
          <cell r="K568">
            <v>1011294</v>
          </cell>
          <cell r="L568" t="str">
            <v xml:space="preserve">Brasil/Minas Gerais </v>
          </cell>
          <cell r="M568" t="str">
            <v>NOVA LIMA</v>
          </cell>
          <cell r="N568" t="str">
            <v>Vale S.A - 0037-65</v>
          </cell>
          <cell r="O568" t="str">
            <v>MAC Adm �guas Claras 0376</v>
          </cell>
          <cell r="P568">
            <v>45411</v>
          </cell>
          <cell r="Q568" t="str">
            <v>PRESIDENTE - EDUARDO DE SALLES BARTOLOMEO</v>
          </cell>
          <cell r="R568" t="str">
            <v>VP EXEC PESSOAS - MARINA BARRENNE DE ARTAGAO QUENTAL</v>
          </cell>
          <cell r="S568" t="str">
            <v>DIR BP PROJ FUNC CORPORATIVAS - TATIANA COELI DE MATOS RUBIO</v>
          </cell>
          <cell r="T568" t="str">
            <v>GER RH CORPORATIVO II - LUCIANA ROCHA MAGALHAES TOMAZ</v>
          </cell>
          <cell r="U568" t="str">
            <v>-</v>
          </cell>
          <cell r="V568" t="str">
            <v>-</v>
          </cell>
          <cell r="W568" t="str">
            <v>-</v>
          </cell>
          <cell r="X568" t="str">
            <v>LIDIANE SOUZA GUIMARAES</v>
          </cell>
          <cell r="Y568" t="str">
            <v>gustavo.eller@vale.com</v>
          </cell>
          <cell r="Z568" t="str">
            <v>Vale S/A</v>
          </cell>
          <cell r="AA568" t="str">
            <v>Corporativo</v>
          </cell>
          <cell r="AB568" t="str">
            <v>RECURSOS HUMANOS</v>
          </cell>
          <cell r="AC568" t="str">
            <v>Tatiana Ribeiro</v>
          </cell>
          <cell r="AD568" t="str">
            <v>LARANJA</v>
          </cell>
          <cell r="AE568" t="str">
            <v>Remoto com acesso eventual (Home Office)</v>
          </cell>
          <cell r="AF568">
            <v>45414</v>
          </cell>
          <cell r="AG568" t="str">
            <v>PREENCHIDO</v>
          </cell>
          <cell r="AH568" t="str">
            <v>21 980362552</v>
          </cell>
          <cell r="AI568" t="str">
            <v>08h - 17h</v>
          </cell>
          <cell r="AJ568" t="str">
            <v>VIVIANE OTERO LEITE DA COSTA</v>
          </cell>
          <cell r="AK568" t="str">
            <v>viviane.otero@vale.com</v>
          </cell>
          <cell r="AL568" t="str">
            <v>RECURSOS HUMANOS</v>
          </cell>
          <cell r="AM568" t="str">
            <v xml:space="preserve">Área: RH BP Corporativo.  Orientar e apoiar as áreas clientes: na definição, implantação e gestão do desenho organizacional e do planejamento de RH, assim como em ações para garantir a melhoria do clima organizacional; no gerenciamento da carreira, planejamento sucessório e remuneração de sua equipe; na implantação das estratégias de retenção de talentos. E elaborar, implementar e acompanhar a people strategy das áreas atendidas, alinhada ao planejamento estratégico do negócio. </v>
          </cell>
          <cell r="AN568" t="str">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ell>
          <cell r="AO568" t="str">
            <v>Híbrido - Remoto com acesso eventual (Ida de 1 a 2x por semana ou sob demanda)</v>
          </cell>
          <cell r="AP568" t="str">
            <v>MG</v>
          </cell>
          <cell r="AQ568" t="str">
            <v>Nova Lima</v>
          </cell>
          <cell r="AR568" t="str">
            <v>Belo Horizonte e região metropolitana, Nova Lima</v>
          </cell>
          <cell r="AS568" t="str">
            <v>Administração</v>
          </cell>
          <cell r="AT568">
            <v>0</v>
          </cell>
          <cell r="AU568" t="str">
            <v>Diferencial - Intermediário</v>
          </cell>
          <cell r="AV568" t="str">
            <v>Excel, Power BI</v>
          </cell>
          <cell r="AW568">
            <v>0</v>
          </cell>
          <cell r="AX568" t="str">
            <v xml:space="preserve">NOT OK </v>
          </cell>
          <cell r="AY568" t="str">
            <v>vaga aberta em Nova Lima, informado Rio de Janeiro - RJ ou Belo Horizonte - MG em forms</v>
          </cell>
          <cell r="AZ568" t="str">
            <v>27/05 Gestora informou Nova Lima, cidades:Belo Horizonte e região metropolitana, Nova Lima. ;  27/05 Encaminhado e-mail para gestora;</v>
          </cell>
          <cell r="BA568" t="str">
            <v>OK</v>
          </cell>
          <cell r="BB568" t="str">
            <v>planilha EB</v>
          </cell>
          <cell r="BC568" t="str">
            <v>RECURSOS HUMANOS</v>
          </cell>
        </row>
        <row r="569">
          <cell r="B569">
            <v>1072260</v>
          </cell>
          <cell r="C569">
            <v>1</v>
          </cell>
          <cell r="D569" t="str">
            <v>Estágio superior 6h</v>
          </cell>
          <cell r="E569" t="str">
            <v>ABERTO</v>
          </cell>
          <cell r="G569" t="str">
            <v>Substituição</v>
          </cell>
          <cell r="H569">
            <v>351502</v>
          </cell>
          <cell r="I569" t="str">
            <v>Beatriz Vieira Bogea Fiuza</v>
          </cell>
          <cell r="J569" t="str">
            <v>beatriz.fiuza@vale.com</v>
          </cell>
          <cell r="K569">
            <v>1010685</v>
          </cell>
          <cell r="L569" t="str">
            <v>Brasil/Rio de Janeiro</v>
          </cell>
          <cell r="M569" t="str">
            <v>RIO DE JANEIRO</v>
          </cell>
          <cell r="N569" t="str">
            <v>Vale S.A - 0001-54</v>
          </cell>
          <cell r="O569" t="str">
            <v>Torre Oscar Niemeyer - RJ</v>
          </cell>
          <cell r="P569">
            <v>45411</v>
          </cell>
          <cell r="Q569" t="str">
            <v>PRESIDENTE - EDUARDO DE SALLES BARTOLOMEO</v>
          </cell>
          <cell r="R569" t="str">
            <v>VP EXEC TECNICO - RAFAEL JABUR BITTAR</v>
          </cell>
          <cell r="S569" t="str">
            <v>DIR TECNOLOGIA E INOVACAO - PAULO CELSO PIRES</v>
          </cell>
          <cell r="T569" t="str">
            <v>DIR INFRA TECNOLOGICA - CLAUDIA GOMES CABALINE MAZZI</v>
          </cell>
          <cell r="U569" t="str">
            <v>GER GESTAO SERVICOS TECNOLOGIA - PATRICIA DE MATOS MOURA MENDES</v>
          </cell>
          <cell r="V569" t="str">
            <v>GER SERV DESK CONTINUID INFOR - BEATRIZ VIEIRA BOGEA FIUZA</v>
          </cell>
          <cell r="W569" t="str">
            <v>-</v>
          </cell>
          <cell r="X569" t="str">
            <v>LIDIANE SOUZA GUIMARAES</v>
          </cell>
          <cell r="Y569" t="str">
            <v>lais.cury@vale.com</v>
          </cell>
          <cell r="Z569" t="str">
            <v>Vale S/A</v>
          </cell>
          <cell r="AA569" t="str">
            <v>Corporativo</v>
          </cell>
          <cell r="AB569" t="str">
            <v>Infra Tecnológica - Gerenciamento de Serviços - Digital Workplace</v>
          </cell>
          <cell r="AC569" t="str">
            <v>Tatiana Ribeiro</v>
          </cell>
          <cell r="AD569" t="str">
            <v>VERDE</v>
          </cell>
          <cell r="AE569" t="str">
            <v>Remoto com acesso eventual (Home Office)</v>
          </cell>
          <cell r="AF569">
            <v>45414</v>
          </cell>
          <cell r="AG569" t="str">
            <v>PREENCHIDO</v>
          </cell>
          <cell r="AH569">
            <v>27997080166</v>
          </cell>
          <cell r="AI569" t="str">
            <v>9 as 18</v>
          </cell>
          <cell r="AJ569" t="str">
            <v>Christine Marie</v>
          </cell>
          <cell r="AK569" t="str">
            <v>christine.marie@vale.com</v>
          </cell>
          <cell r="AL569" t="str">
            <v>Infra Tecnológica - Gerenciamento de Serviços - Digital Workplace</v>
          </cell>
          <cell r="AM569" t="str">
            <v>Digital Workplace: Globalmente responsável por gerenciar o time de profissionais de Tecnologia próprios e terceiros, visando entregar serviços que contribuam na produtividade, inclusão e engajamento dos empregados por meio de plataformas digitais globais integradas, que conectam equipes, ferramentas, clientes e parceiros em fusos horários e espaços físicos diferentes, de forma segura, ágil e acessível. Responsável pelo gerenciamento dos dispositivos móveis e estações de trabalho em todos os âmbitos. Responsável também por garantir inovações dos serviços que atendam a evolução do modelo de trabalho, visando aumentar destreza digital da empresa, buscando a melhor experiencia dos usuários, com segurança e tempos de resposta compatíveis com os requisitos do negócio e com o modelo híbrido de trabalho.</v>
          </cell>
          <cell r="AN569" t="str">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ell>
          <cell r="AO569" t="str">
            <v>Híbrido - Remoto com acesso eventual (Ida de 1 a 2x por semana ou sob demanda)</v>
          </cell>
          <cell r="AP569" t="str">
            <v>RJ</v>
          </cell>
          <cell r="AQ569" t="str">
            <v>Rio de Janeiro</v>
          </cell>
          <cell r="AR569" t="str">
            <v>Somente Rio de Janeiro</v>
          </cell>
          <cell r="AS569"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569" t="str">
            <v>Avançado</v>
          </cell>
          <cell r="AV569" t="str">
            <v>Office 365, Power BI, Intune</v>
          </cell>
          <cell r="AW569" t="str">
            <v>Sem restrições</v>
          </cell>
          <cell r="AX569" t="str">
            <v xml:space="preserve">NOT OK </v>
          </cell>
          <cell r="AY569" t="str">
            <v>1 - podemos considerar todos os cursos de tecnologia? Se não, citar quais. ; 2 - vaga aberta como acesso eventual, informado acesso frequente em FORMS</v>
          </cell>
          <cell r="AZ569" t="str">
            <v>Combinado e-mail</v>
          </cell>
          <cell r="BA569" t="str">
            <v>OK</v>
          </cell>
          <cell r="BB569" t="str">
            <v>planilha EB</v>
          </cell>
          <cell r="BC569" t="str">
            <v>INOVAÇÃO, AUTOMAÇÃO E TECNOLOGIA DA INFORMAÇÃO</v>
          </cell>
        </row>
        <row r="570">
          <cell r="B570">
            <v>1072262</v>
          </cell>
          <cell r="C570">
            <v>1</v>
          </cell>
          <cell r="D570" t="str">
            <v>Estágio superior 6h</v>
          </cell>
          <cell r="E570" t="str">
            <v>ABERTO</v>
          </cell>
          <cell r="G570" t="str">
            <v>Substituição</v>
          </cell>
          <cell r="H570">
            <v>551804</v>
          </cell>
          <cell r="I570" t="str">
            <v>Joao Sichieri Moura</v>
          </cell>
          <cell r="J570" t="str">
            <v>joao.sichieri@vale.com</v>
          </cell>
          <cell r="K570">
            <v>1010142</v>
          </cell>
          <cell r="L570" t="str">
            <v>Brasil/Rio de Janeiro</v>
          </cell>
          <cell r="M570" t="str">
            <v>RIO DE JANEIRO</v>
          </cell>
          <cell r="N570" t="str">
            <v>Vale S.A - 0001-54</v>
          </cell>
          <cell r="O570" t="str">
            <v>Torre Oscar Niemeyer - RJ</v>
          </cell>
          <cell r="P570">
            <v>45411</v>
          </cell>
          <cell r="Q570" t="str">
            <v>PRESIDENTE - EDUARDO DE SALLES BARTOLOMEO</v>
          </cell>
          <cell r="R570" t="str">
            <v>VP EXEC FINANCAS REL INVESTID - GUSTAVO DUARTE PIMENTA</v>
          </cell>
          <cell r="S570" t="str">
            <v>DIR TESOURARIA - EDUARDO AJUZ COELHO</v>
          </cell>
          <cell r="T570" t="str">
            <v>DIR FINANCAS CORPOR FUNDING - JOAO SICHIERI MOURA</v>
          </cell>
          <cell r="U570" t="str">
            <v>-</v>
          </cell>
          <cell r="V570" t="str">
            <v>-</v>
          </cell>
          <cell r="W570" t="str">
            <v>-</v>
          </cell>
          <cell r="X570" t="str">
            <v>LIDIANE SOUZA GUIMARAES</v>
          </cell>
          <cell r="Y570" t="str">
            <v>Natalia.Rossini@vale.com</v>
          </cell>
          <cell r="Z570" t="str">
            <v>Vale S/A</v>
          </cell>
          <cell r="AA570" t="str">
            <v>Corporativo</v>
          </cell>
          <cell r="AB570" t="str">
            <v>FINANÇAS</v>
          </cell>
          <cell r="AC570" t="str">
            <v>Vanessa Medeiros</v>
          </cell>
          <cell r="AD570" t="str">
            <v>VERDE</v>
          </cell>
          <cell r="AE570" t="str">
            <v>Remoto com acesso eventual (Home Office)</v>
          </cell>
          <cell r="AF570">
            <v>45414</v>
          </cell>
          <cell r="AG570" t="str">
            <v>PREENCHIDO</v>
          </cell>
          <cell r="AH570">
            <v>21998362812</v>
          </cell>
          <cell r="AI570" t="str">
            <v>9-18</v>
          </cell>
          <cell r="AJ570" t="str">
            <v>Erica Campos Werneck Perez</v>
          </cell>
          <cell r="AK570" t="str">
            <v>erica.werneck@vale.com</v>
          </cell>
          <cell r="AL570" t="str">
            <v>FINANÇAS</v>
          </cell>
          <cell r="AM570" t="str">
            <v xml:space="preserve">Diretoria de Finanças Corporativas e Funding. 
Em resumo a área faz gestão financeira, abrangendo decisões relacionadas a investimentos, financiamentos e custos. </v>
          </cell>
          <cell r="AN570" t="str">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ell>
          <cell r="AO570" t="str">
            <v>Híbrido - Remoto com acesso eventual (Ida de 1 a 2x por semana ou sob demanda)</v>
          </cell>
          <cell r="AP570" t="str">
            <v>RJ</v>
          </cell>
          <cell r="AQ570" t="str">
            <v>Rio de Janeiro</v>
          </cell>
          <cell r="AR570" t="str">
            <v>Rio de Janeiro</v>
          </cell>
          <cell r="AS570" t="str">
            <v>Ciências Econômicas, Administração, Engenharia Mecânica</v>
          </cell>
          <cell r="AU570" t="str">
            <v>Intermediário</v>
          </cell>
          <cell r="AV570" t="str">
            <v xml:space="preserve">Um diferencial é o conhecimento em Power Bi pois há relatórios da área nessa ferramenta. </v>
          </cell>
          <cell r="AW570" t="str">
            <v>Não há restrição</v>
          </cell>
          <cell r="AX570" t="str">
            <v xml:space="preserve">NOT OK </v>
          </cell>
          <cell r="AY570" t="str">
            <v>1 - Podemos considerar todas as engenharias? Se não, citar quais ; 2 - Vaga aberta como acesso eventual, informado acesso frequente em forms</v>
          </cell>
          <cell r="AZ570" t="str">
            <v>10/05 Curso engenheiro mecânico e modalidade Eventual; 09/05 Encaminhado e-mail para gestor;</v>
          </cell>
          <cell r="BA570" t="str">
            <v>OK</v>
          </cell>
          <cell r="BB570" t="str">
            <v>planilha EB</v>
          </cell>
          <cell r="BC570" t="str">
            <v>FINANÇAS</v>
          </cell>
        </row>
        <row r="571">
          <cell r="B571">
            <v>1072265</v>
          </cell>
          <cell r="C571">
            <v>1</v>
          </cell>
          <cell r="D571" t="str">
            <v>Estágio superior 6h</v>
          </cell>
          <cell r="E571" t="str">
            <v>ABERTO</v>
          </cell>
          <cell r="G571" t="str">
            <v>Substituição</v>
          </cell>
          <cell r="H571">
            <v>81003309</v>
          </cell>
          <cell r="I571" t="str">
            <v>Lucas Costa Pereira</v>
          </cell>
          <cell r="J571" t="str">
            <v>Lucas.C.Pereira@vale.com</v>
          </cell>
          <cell r="K571">
            <v>1120340</v>
          </cell>
          <cell r="L571" t="str">
            <v xml:space="preserve">Brasil/Minas Gerais </v>
          </cell>
          <cell r="M571" t="str">
            <v>NOVA LIMA</v>
          </cell>
          <cell r="N571" t="str">
            <v>VALE S.A - 0150-03</v>
          </cell>
          <cell r="O571" t="str">
            <v>Ed. Conc�rdia Corporate (</v>
          </cell>
          <cell r="P571">
            <v>45411</v>
          </cell>
          <cell r="Q571" t="str">
            <v>PRESIDENTE - EDUARDO DE SALLES BARTOLOMEO</v>
          </cell>
          <cell r="R571" t="str">
            <v>VP EXEC TECNICO - RAFAEL JABUR BITTAR</v>
          </cell>
          <cell r="S571" t="str">
            <v>DIR TECNOLOGIA E INOVACAO - PAULO CELSO PIRES</v>
          </cell>
          <cell r="T571" t="str">
            <v>DIR SOLUCOES NEGOCIOS TI - VANIA MARIA LIMA NEVES</v>
          </cell>
          <cell r="U571" t="str">
            <v>GER GERAL SOL NEG OPER INTEGR - GILSON CESAR SANTANA</v>
          </cell>
          <cell r="V571" t="str">
            <v>GER SOL NEG TEC OP MFE MB CARV - RODRIGO SILVA JARDIM</v>
          </cell>
          <cell r="W571" t="str">
            <v>COORD SOL NEG SERV TEC OPERAC - LUCAS COSTA PEREIRA</v>
          </cell>
          <cell r="X571" t="str">
            <v>LIDIANE SOUZA GUIMARAES</v>
          </cell>
          <cell r="Y571" t="str">
            <v>antonia.carvalho@vale.com</v>
          </cell>
          <cell r="Z571" t="str">
            <v>Vale S/A</v>
          </cell>
          <cell r="AA571" t="str">
            <v>Corporativo</v>
          </cell>
          <cell r="AB571" t="str">
            <v>AUTOMAÇÃO E TECNOLOGIA</v>
          </cell>
          <cell r="AC571" t="str">
            <v>Denizete Corrêa</v>
          </cell>
          <cell r="AD571" t="str">
            <v>VERDE</v>
          </cell>
          <cell r="AE571" t="str">
            <v>Remoto com acesso eventual (Home Office)</v>
          </cell>
          <cell r="AF571">
            <v>45414</v>
          </cell>
          <cell r="AG571" t="str">
            <v>PREENCHIDO</v>
          </cell>
          <cell r="AH571">
            <v>31996072612</v>
          </cell>
          <cell r="AI571" t="str">
            <v>8 as 17</v>
          </cell>
          <cell r="AJ571" t="str">
            <v>Anderson Trindade</v>
          </cell>
          <cell r="AK571" t="str">
            <v>Anderson.Trindade@vale.com</v>
          </cell>
          <cell r="AL571" t="str">
            <v>AUTOMAÇÃO E TECNOLOGIA</v>
          </cell>
          <cell r="AM571" t="str">
            <v>Coordenação Fleet (Sistemas de Gestão de Frotas) + OTS: Manter, evoluir e sustentar o ciclo de vida dos produtos de operação de minas, como sistema de despacho, perfuração, alta precisão e sistemas de segurança para RAC03. Prover informações em tempo real dos sistemas suportados para tomada de decisão operacional.</v>
          </cell>
          <cell r="AN571" t="str">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ell>
          <cell r="AO571" t="str">
            <v>Híbrido - Remoto com acesso eventual (Ida de 1 a 2x por semana ou sob demanda)</v>
          </cell>
          <cell r="AP571" t="str">
            <v>MG</v>
          </cell>
          <cell r="AQ571" t="str">
            <v>Nova Lima</v>
          </cell>
          <cell r="AR571" t="str">
            <v>Região metropolitana de Belo Horizonte</v>
          </cell>
          <cell r="AS571" t="str">
            <v>Ciência da Computação, Sistemas de Informação, Engenharia de Controle e Automação, Matemática</v>
          </cell>
          <cell r="AU571" t="str">
            <v>Diferencial - Intermediário</v>
          </cell>
          <cell r="AV571" t="str">
            <v>Power Bi</v>
          </cell>
          <cell r="AX571" t="str">
            <v xml:space="preserve">NOT OK </v>
          </cell>
          <cell r="AY571" t="str">
            <v>vaga aberta em Nova Lima, informado ser BH em FORMS</v>
          </cell>
          <cell r="AZ571" t="str">
            <v>06/05 Gestor informou que a localidade é Nova lima; 03/05 Encaminhado e-mail para gestor;</v>
          </cell>
          <cell r="BA571" t="str">
            <v>OK</v>
          </cell>
          <cell r="BB571" t="str">
            <v>planilha EB</v>
          </cell>
          <cell r="BC571" t="str">
            <v>INOVAÇÃO, AUTOMAÇÃO E TECNOLOGIA DA INFORMAÇÃO</v>
          </cell>
        </row>
        <row r="572">
          <cell r="B572">
            <v>1072266</v>
          </cell>
          <cell r="C572">
            <v>1</v>
          </cell>
          <cell r="D572" t="str">
            <v>Estágio superior 6h</v>
          </cell>
          <cell r="E572" t="str">
            <v>ABERTO</v>
          </cell>
          <cell r="G572" t="str">
            <v>Substituição</v>
          </cell>
          <cell r="H572">
            <v>99952</v>
          </cell>
          <cell r="I572" t="str">
            <v>Marcelo Bressan</v>
          </cell>
          <cell r="J572" t="str">
            <v>marcelo.bressan@vale.com</v>
          </cell>
          <cell r="K572">
            <v>2010083</v>
          </cell>
          <cell r="L572" t="str">
            <v xml:space="preserve">Brasil/Minas Gerais </v>
          </cell>
          <cell r="M572" t="str">
            <v>NOVA LIMA</v>
          </cell>
          <cell r="N572" t="str">
            <v>Vale S.A - 0037-65</v>
          </cell>
          <cell r="O572" t="str">
            <v>MAC Adm �guas Claras 0376</v>
          </cell>
          <cell r="P572">
            <v>45411</v>
          </cell>
          <cell r="Q572" t="str">
            <v>PRESIDENTE - EDUARDO DE SALLES BARTOLOMEO</v>
          </cell>
          <cell r="R572" t="str">
            <v>VP EXEC SOLUCOES MFE - MARCELLO MAGISTRINI SPINELLI</v>
          </cell>
          <cell r="S572" t="str">
            <v>DIR, MKT INTELLIGENCE&amp;PRICING - JUAN FRANCO MERLINI</v>
          </cell>
          <cell r="T572" t="str">
            <v>GER ESTRATEGIA DE PRODUTO - MARCELO BRESSAN</v>
          </cell>
          <cell r="U572" t="str">
            <v>-</v>
          </cell>
          <cell r="V572" t="str">
            <v>-</v>
          </cell>
          <cell r="W572" t="str">
            <v>-</v>
          </cell>
          <cell r="X572" t="str">
            <v>LIDIANE SOUZA GUIMARAES</v>
          </cell>
          <cell r="Y572" t="str">
            <v>Carla.Baltazar.Azevedo@vale.com</v>
          </cell>
          <cell r="Z572" t="str">
            <v>Vale S/A</v>
          </cell>
          <cell r="AA572" t="str">
            <v>Ferrosos</v>
          </cell>
          <cell r="AB572" t="str">
            <v>Marketing Minério de Ferro</v>
          </cell>
          <cell r="AC572" t="str">
            <v>Tatiana Ribeiro</v>
          </cell>
          <cell r="AD572" t="str">
            <v>VERDE</v>
          </cell>
          <cell r="AE572" t="str">
            <v>Remoto com acesso eventual (Home Office)</v>
          </cell>
          <cell r="AF572">
            <v>45414</v>
          </cell>
          <cell r="AG572" t="str">
            <v>PREENCHIDO</v>
          </cell>
          <cell r="AH572">
            <v>31982692411</v>
          </cell>
          <cell r="AI572" t="str">
            <v>8 - 17h</v>
          </cell>
          <cell r="AJ572" t="str">
            <v>Sandra de Castro Guerra</v>
          </cell>
          <cell r="AK572" t="str">
            <v>sandra.guerra@vale.com</v>
          </cell>
          <cell r="AL572" t="str">
            <v>Marketing Minério de Ferro</v>
          </cell>
          <cell r="AM572" t="str">
            <v>Gerência de Estratégia de Produto
Responsabilidades:
- Direcionar o posicionamento do portifólio de produtos de minério de ferro Vale ao longo dos anos, de forma a maximizar o valor da companhia.
- Projetar plurianualmente prêmios de produtos de minério de ferro Vale.
- Suportar os guidelines de precificação de produtos Vale.</v>
          </cell>
          <cell r="AN572" t="str">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ell>
          <cell r="AO572" t="str">
            <v>Híbrido - Remoto com acesso eventual (Ida de 1 a 2x por semana ou sob demanda)</v>
          </cell>
          <cell r="AP572" t="str">
            <v>MG</v>
          </cell>
          <cell r="AQ572" t="str">
            <v>Nova Lima</v>
          </cell>
          <cell r="AR572" t="str">
            <v>Grande Belo Horizonte</v>
          </cell>
          <cell r="AS572" t="str">
            <v>Engenharia de Produção, Engenharia Química, Engenharia Metalúrgica</v>
          </cell>
          <cell r="AU572" t="str">
            <v>Avançado</v>
          </cell>
          <cell r="AV572" t="str">
            <v>Excel Avançado</v>
          </cell>
          <cell r="AW572" t="str">
            <v>Deficiência visual e auditiva.</v>
          </cell>
          <cell r="AX572" t="str">
            <v>OK</v>
          </cell>
          <cell r="BA572" t="str">
            <v>OK</v>
          </cell>
          <cell r="BB572" t="str">
            <v>planilha EB</v>
          </cell>
          <cell r="BC572" t="str">
            <v>COMERCIAL</v>
          </cell>
        </row>
        <row r="573">
          <cell r="B573">
            <v>1072270</v>
          </cell>
          <cell r="C573">
            <v>1</v>
          </cell>
          <cell r="D573" t="str">
            <v>Estágio superior 6h</v>
          </cell>
          <cell r="E573" t="str">
            <v>ABERTO</v>
          </cell>
          <cell r="G573" t="str">
            <v>Substituição</v>
          </cell>
          <cell r="H573">
            <v>746594</v>
          </cell>
          <cell r="I573" t="str">
            <v>Andre Gustavo Martins Ramos</v>
          </cell>
          <cell r="J573" t="str">
            <v>andre.ramos@vale.com</v>
          </cell>
          <cell r="K573">
            <v>1010470</v>
          </cell>
          <cell r="L573" t="str">
            <v xml:space="preserve">Brasil/Minas Gerais </v>
          </cell>
          <cell r="M573" t="str">
            <v>NOVA LIMA</v>
          </cell>
          <cell r="N573" t="str">
            <v>VALE S.A - 0150-03</v>
          </cell>
          <cell r="O573" t="str">
            <v>Ed. Conc�rdia Corporate</v>
          </cell>
          <cell r="P573">
            <v>45411</v>
          </cell>
          <cell r="Q573" t="str">
            <v>PRESIDENTE - EDUARDO DE SALLES BARTOLOMEO</v>
          </cell>
          <cell r="R573" t="str">
            <v>VP EXEC FINANCAS REL INVESTID - GUSTAVO DUARTE PIMENTA</v>
          </cell>
          <cell r="S573" t="str">
            <v>DIR SUPRIMENTOS - MARCO AURELIO BRITO BRAGA</v>
          </cell>
          <cell r="T573" t="str">
            <v>DIR CPO SUL/SUD - FERNANDO LOPES ALCANTARA</v>
          </cell>
          <cell r="U573" t="str">
            <v>GER REGIONAL SUD E PELOTA - ANDRE GUSTAVO MARTINS RAMOS</v>
          </cell>
          <cell r="V573" t="str">
            <v>-</v>
          </cell>
          <cell r="W573" t="str">
            <v>-</v>
          </cell>
          <cell r="X573" t="str">
            <v>LIDIANE SOUZA GUIMARAES</v>
          </cell>
          <cell r="Y573" t="str">
            <v>alejandra.badillo@vale.com</v>
          </cell>
          <cell r="Z573" t="str">
            <v>Vale S/A</v>
          </cell>
          <cell r="AA573" t="str">
            <v>Corporativo</v>
          </cell>
          <cell r="AB573" t="str">
            <v>SUPRIMENTOS</v>
          </cell>
          <cell r="AC573" t="str">
            <v>Denizete Corrêa</v>
          </cell>
          <cell r="AD573" t="str">
            <v>VERDE</v>
          </cell>
          <cell r="AE573" t="str">
            <v>Remoto com acesso frequente (Híbrido)</v>
          </cell>
          <cell r="AF573">
            <v>45414</v>
          </cell>
          <cell r="AG573" t="str">
            <v>PREENCHIDO</v>
          </cell>
          <cell r="AH573">
            <v>989892029292</v>
          </cell>
          <cell r="AI573" t="str">
            <v>07:30 as 17hs</v>
          </cell>
          <cell r="AJ573" t="str">
            <v>ANDRE RAMOS</v>
          </cell>
          <cell r="AK573" t="str">
            <v>andre.ramos@vale.com</v>
          </cell>
          <cell r="AL573" t="str">
            <v>SUPRIMENTOS</v>
          </cell>
          <cell r="AM573" t="str">
            <v>Realizar compras e aquisições de materais, serviços e equipamentos</v>
          </cell>
          <cell r="AN573" t="str">
            <v xml:space="preserve">Implantar e Controlar a rotina de KPIs da área , como Leadtime de contratação e saving de contratação.
Realizar compras propriamente dita
Implementar plano de ação de melhoria continua de processos de Suprimentos
</v>
          </cell>
          <cell r="AO573" t="str">
            <v>Híbrido - Remoto, acesso frequente</v>
          </cell>
          <cell r="AP573" t="str">
            <v>MG</v>
          </cell>
          <cell r="AQ573" t="str">
            <v>Nova Lima</v>
          </cell>
          <cell r="AR573" t="str">
            <v>Nova Lima, Belo Horizonte e cidades próximas</v>
          </cell>
          <cell r="AS573" t="str">
            <v>Administração, Ciências Econômicas, Engenharia de Produção</v>
          </cell>
          <cell r="AU573" t="str">
            <v>Diferencial - Intermediário</v>
          </cell>
          <cell r="AV573" t="str">
            <v>BI, Power Point e Excel</v>
          </cell>
          <cell r="AW573" t="str">
            <v xml:space="preserve">sem restrição </v>
          </cell>
          <cell r="AX573" t="str">
            <v xml:space="preserve">NOT OK </v>
          </cell>
          <cell r="AY573" t="str">
            <v>Vaga aberta como Nova Lima, modalidade acesso frequente, informado como cidade da vaga "Vitória ou BH" - necessário também definir cidades de moradia</v>
          </cell>
          <cell r="AZ573" t="str">
            <v>*16/05 Considerar cidades próximas a Nova Lima e BH: 15/05 Encaminhado e-mail para gestor;</v>
          </cell>
          <cell r="BA573" t="str">
            <v>OK</v>
          </cell>
          <cell r="BB573" t="str">
            <v>planilha EB</v>
          </cell>
          <cell r="BC573" t="str">
            <v>SUPRIMENTOS</v>
          </cell>
        </row>
        <row r="574">
          <cell r="B574">
            <v>1072280</v>
          </cell>
          <cell r="C574">
            <v>1</v>
          </cell>
          <cell r="D574" t="str">
            <v>Estágio superior 6h</v>
          </cell>
          <cell r="E574" t="str">
            <v>ABERTO</v>
          </cell>
          <cell r="G574" t="str">
            <v>Substituição</v>
          </cell>
          <cell r="H574">
            <v>64634</v>
          </cell>
          <cell r="I574" t="str">
            <v>Simone de Almeida Pinto Cavalcante</v>
          </cell>
          <cell r="J574" t="str">
            <v>simone.pinto@vale.com</v>
          </cell>
          <cell r="K574">
            <v>1014977</v>
          </cell>
          <cell r="L574" t="str">
            <v>Brasil/Rio de Janeiro</v>
          </cell>
          <cell r="M574" t="str">
            <v>RIO DE JANEIRO</v>
          </cell>
          <cell r="N574" t="str">
            <v>Vale S.A - 0001-54</v>
          </cell>
          <cell r="O574" t="str">
            <v>Torre Oscar Niemeyer - RJ</v>
          </cell>
          <cell r="P574">
            <v>45411</v>
          </cell>
          <cell r="Q574" t="str">
            <v>PRESIDENTE - EDUARDO DE SALLES BARTOLOMEO</v>
          </cell>
          <cell r="R574" t="str">
            <v>VP EXEC TECNICO - RAFAEL JABUR BITTAR</v>
          </cell>
          <cell r="S574" t="str">
            <v>DIR TECNOLOGIA E INOVACAO - PAULO CELSO PIRES</v>
          </cell>
          <cell r="T574" t="str">
            <v>GM, PLANNING AND STRATEGY - PAVAN SHARMA</v>
          </cell>
          <cell r="U574" t="str">
            <v>GER GERAL TECNOL ATEND CORPOR - SIMONE DE ALMEIDA PINTO CAVALCANTE</v>
          </cell>
          <cell r="V574" t="str">
            <v>-</v>
          </cell>
          <cell r="W574" t="str">
            <v>-</v>
          </cell>
          <cell r="X574" t="str">
            <v>LIDIANE SOUZA GUIMARAES</v>
          </cell>
          <cell r="Y574" t="str">
            <v>lais.cury@vale.com</v>
          </cell>
          <cell r="Z574" t="str">
            <v>Vale S/A</v>
          </cell>
          <cell r="AA574" t="str">
            <v>Corporativo</v>
          </cell>
          <cell r="AB574" t="str">
            <v>INFORMATICA</v>
          </cell>
          <cell r="AC574" t="str">
            <v>Vanessa Medeiros</v>
          </cell>
          <cell r="AD574" t="str">
            <v>LARANJA</v>
          </cell>
          <cell r="AE574" t="str">
            <v>Remoto com acesso eventual (Home Office)</v>
          </cell>
          <cell r="AF574">
            <v>45414</v>
          </cell>
          <cell r="AG574" t="str">
            <v>PREENCHIDO</v>
          </cell>
          <cell r="AH574">
            <v>21989018441</v>
          </cell>
          <cell r="AI574" t="str">
            <v>9:00 às 18:00</v>
          </cell>
          <cell r="AJ574" t="str">
            <v>Bernardo Vasconcellos</v>
          </cell>
          <cell r="AK574" t="str">
            <v>bernardo.vasconcellos@vale.com</v>
          </cell>
          <cell r="AL574" t="str">
            <v>INFORMATICA</v>
          </cell>
          <cell r="AM574"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4"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4" t="str">
            <v>Híbrido - Remoto com acesso eventual (Ida de 1 a 2x por semana ou sob demanda)</v>
          </cell>
          <cell r="AP574" t="str">
            <v>RJ</v>
          </cell>
          <cell r="AQ574" t="str">
            <v>Rio de Janeiro</v>
          </cell>
          <cell r="AR574" t="str">
            <v>Belo Horizonte/Vitória/Rio de Janeiro</v>
          </cell>
          <cell r="AS574" t="str">
            <v>Administração, Ciência da Computação, Sistemas de Informação, Engenharia Mecatrônica, Engenharia Química</v>
          </cell>
          <cell r="AU574" t="str">
            <v>Diferencial - Intermediário</v>
          </cell>
          <cell r="AV574" t="str">
            <v>Excel; Power Point; Power BI</v>
          </cell>
          <cell r="AW574" t="str">
            <v>Não</v>
          </cell>
          <cell r="AX574" t="str">
            <v xml:space="preserve">NOT OK </v>
          </cell>
          <cell r="AY574" t="str">
            <v>Podemos considerar todas as engenharias? Se não, citar quais</v>
          </cell>
          <cell r="AZ574" t="str">
            <v xml:space="preserve">14/05 Gestora engenheira química e  engenheira mecatrônica;  13/05 Encaminhado e-mail para a gestora; </v>
          </cell>
          <cell r="BA574" t="str">
            <v>OK</v>
          </cell>
          <cell r="BB574" t="str">
            <v>planilha EB</v>
          </cell>
          <cell r="BC574" t="str">
            <v>INOVAÇÃO, AUTOMAÇÃO E TECNOLOGIA DA INFORMAÇÃO</v>
          </cell>
        </row>
        <row r="575">
          <cell r="B575">
            <v>1072282</v>
          </cell>
          <cell r="C575">
            <v>1</v>
          </cell>
          <cell r="D575" t="str">
            <v>Estágio superior 6h</v>
          </cell>
          <cell r="E575" t="str">
            <v>CANCELADO</v>
          </cell>
          <cell r="F575" t="str">
            <v>Faturar 1a parcela - 07/06 - Pedido por Tati</v>
          </cell>
          <cell r="G575" t="str">
            <v>Substituição</v>
          </cell>
          <cell r="H575">
            <v>64634</v>
          </cell>
          <cell r="I575" t="str">
            <v>Simone de Almeida Pinto Cavalcante</v>
          </cell>
          <cell r="J575" t="str">
            <v>simone.pinto@vale.com</v>
          </cell>
          <cell r="K575">
            <v>1014977</v>
          </cell>
          <cell r="L575" t="str">
            <v>Brasil/Rio de Janeiro</v>
          </cell>
          <cell r="M575" t="str">
            <v>RIO DE JANEIRO</v>
          </cell>
          <cell r="N575" t="str">
            <v>Vale S.A - 0001-54</v>
          </cell>
          <cell r="O575" t="str">
            <v>Torre Oscar Niemeyer - RJ</v>
          </cell>
          <cell r="P575">
            <v>45411</v>
          </cell>
          <cell r="Q575" t="str">
            <v>PRESIDENTE - EDUARDO DE SALLES BARTOLOMEO</v>
          </cell>
          <cell r="R575" t="str">
            <v>VP EXEC TECNICO - RAFAEL JABUR BITTAR</v>
          </cell>
          <cell r="S575" t="str">
            <v>DIR TECNOLOGIA E INOVACAO - PAULO CELSO PIRES</v>
          </cell>
          <cell r="T575" t="str">
            <v>GM, PLANNING AND STRATEGY - PAVAN SHARMA</v>
          </cell>
          <cell r="U575" t="str">
            <v>GER GERAL TECNOL ATEND CORPOR - SIMONE DE ALMEIDA PINTO CAVALCANTE</v>
          </cell>
          <cell r="V575" t="str">
            <v>-</v>
          </cell>
          <cell r="W575" t="str">
            <v>-</v>
          </cell>
          <cell r="X575" t="str">
            <v>LIDIANE SOUZA GUIMARAES</v>
          </cell>
          <cell r="Y575" t="str">
            <v>lais.cury@vale.com</v>
          </cell>
          <cell r="Z575" t="str">
            <v>Vale S/A</v>
          </cell>
          <cell r="AA575" t="str">
            <v>Corporativo</v>
          </cell>
          <cell r="AB575" t="str">
            <v>INFORMATICA</v>
          </cell>
          <cell r="AC575" t="str">
            <v>Tatiana Ribeiro</v>
          </cell>
          <cell r="AD575" t="str">
            <v>LARANJA</v>
          </cell>
          <cell r="AE575" t="str">
            <v>Remoto com acesso eventual (Home Office)</v>
          </cell>
          <cell r="AF575">
            <v>45414</v>
          </cell>
          <cell r="AG575" t="str">
            <v>PREENCHIDO</v>
          </cell>
          <cell r="AH575">
            <v>21989018441</v>
          </cell>
          <cell r="AI575" t="str">
            <v>9:00 às 18:00</v>
          </cell>
          <cell r="AJ575" t="str">
            <v>Bernardo Vasconcellos</v>
          </cell>
          <cell r="AK575" t="str">
            <v>bernardo.vasconcellos@vale.com</v>
          </cell>
          <cell r="AL575" t="str">
            <v>INFORMATICA</v>
          </cell>
          <cell r="AM575"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5"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5" t="str">
            <v>Híbrido - Remoto com acesso eventual (Ida de 1 a 2x por semana ou sob demanda)</v>
          </cell>
          <cell r="AP575" t="str">
            <v>RJ</v>
          </cell>
          <cell r="AQ575" t="str">
            <v>Rio de Janeiro</v>
          </cell>
          <cell r="AR575" t="str">
            <v>Rio de Janeiro/Belo Horizonte/Vitória</v>
          </cell>
          <cell r="AS575" t="str">
            <v>Administração, Ciência da Computação, Sistemas de Informação, Engenharia Mecatrônica, Engenharia Química</v>
          </cell>
          <cell r="AU575" t="str">
            <v>Diferencial - Intermediário</v>
          </cell>
          <cell r="AV575" t="str">
            <v>Excel; Power Point; Power BI</v>
          </cell>
          <cell r="AW575" t="str">
            <v>Não</v>
          </cell>
          <cell r="AX575" t="str">
            <v xml:space="preserve">NOT OK </v>
          </cell>
          <cell r="AY575" t="str">
            <v>Podemos considerar todas as engenharias? Se não, citar quais</v>
          </cell>
          <cell r="AZ575" t="str">
            <v xml:space="preserve">14/05 Gestora engenheira química e  engenheira mecatrônica;  13/05 Encaminhado e-mail para a gestora; </v>
          </cell>
          <cell r="BA575" t="str">
            <v>OK</v>
          </cell>
          <cell r="BB575" t="str">
            <v>planilha EB</v>
          </cell>
          <cell r="BC575" t="str">
            <v>INOVAÇÃO, AUTOMAÇÃO E TECNOLOGIA DA INFORMAÇÃO</v>
          </cell>
        </row>
        <row r="576">
          <cell r="B576">
            <v>1072286</v>
          </cell>
          <cell r="C576">
            <v>1</v>
          </cell>
          <cell r="D576" t="str">
            <v>Estágio superior 6h</v>
          </cell>
          <cell r="E576" t="str">
            <v>CANCELADO</v>
          </cell>
          <cell r="F576" t="str">
            <v>Pedido por Lidi em 05/08 - candidatos não convocados</v>
          </cell>
          <cell r="G576" t="str">
            <v>Substituição</v>
          </cell>
          <cell r="H576">
            <v>80201666</v>
          </cell>
          <cell r="I576" t="str">
            <v>Marcilia Iara Pereira</v>
          </cell>
          <cell r="J576" t="str">
            <v>marcilia.pereira@vale.com</v>
          </cell>
          <cell r="K576">
            <v>1080177</v>
          </cell>
          <cell r="L576" t="str">
            <v xml:space="preserve">Brasil/Minas Gerais </v>
          </cell>
          <cell r="M576" t="str">
            <v>NOVA LIMA</v>
          </cell>
          <cell r="N576" t="str">
            <v>Vale S.A - 0035-01</v>
          </cell>
          <cell r="O576" t="str">
            <v>Pr�dio Admin Mina da Mutu</v>
          </cell>
          <cell r="P576">
            <v>45411</v>
          </cell>
          <cell r="Q576" t="str">
            <v>PRESIDENTE - EDUARDO DE SALLES BARTOLOMEO</v>
          </cell>
          <cell r="R576" t="str">
            <v>VP EXEC ASSUNTOS CORPOR INSTIT - ALEXANDRE SILVA D AMBROSIO</v>
          </cell>
          <cell r="S576" t="str">
            <v>DIR COMUNICACAO - LEANDRO FONSECA MODE</v>
          </cell>
          <cell r="T576" t="str">
            <v>GER GERAL COMUNIC NEGOCIO CORP - LUCIENE CRISTINA DA SILVA</v>
          </cell>
          <cell r="U576" t="str">
            <v>GER IMPRENSA REGIONAL - ANA CLIMACO HEINECK</v>
          </cell>
          <cell r="V576" t="str">
            <v>COORD COMUN MG CORR SUL - MARCILIA IARA PEREIRA</v>
          </cell>
          <cell r="W576" t="str">
            <v>-</v>
          </cell>
          <cell r="X576" t="str">
            <v>LIDIANE SOUZA GUIMARAES</v>
          </cell>
          <cell r="Y576" t="str">
            <v>luciana.arruda@vale.com</v>
          </cell>
          <cell r="Z576" t="str">
            <v>Vale S/A</v>
          </cell>
          <cell r="AA576" t="str">
            <v>Corporativo</v>
          </cell>
          <cell r="AB576" t="str">
            <v>COMUNICAÇÃO</v>
          </cell>
          <cell r="AC576" t="str">
            <v>Denizete Corrêa</v>
          </cell>
          <cell r="AD576" t="str">
            <v>LARANJA</v>
          </cell>
          <cell r="AE576" t="str">
            <v>Remoto com acesso eventual (Home Office)</v>
          </cell>
          <cell r="AF576">
            <v>45414</v>
          </cell>
          <cell r="AG576" t="str">
            <v>PREENCHIDO</v>
          </cell>
          <cell r="AH576" t="str">
            <v>(31) 99502-7123</v>
          </cell>
          <cell r="AI576" t="str">
            <v>8h às 17h</v>
          </cell>
          <cell r="AJ576" t="str">
            <v>Christiane Nogueira</v>
          </cell>
          <cell r="AK576" t="str">
            <v>christiane.nogueira@vale.com</v>
          </cell>
          <cell r="AL576" t="str">
            <v>COMUNICAÇÃO</v>
          </cell>
          <cell r="AM576" t="str">
            <v xml:space="preserve">Somos a área de Comunicação da Vale. Área responsável por construir as narrativas que impulsionem, engajem e protejam a reputação e a marca Vale. Elaboramos e desdobramos mensagens customizadas e segmentadas para comunidade, emoreados, formadores de opinião, sociedade, poder público, fornecedores e clientes. </v>
          </cell>
          <cell r="AN576" t="str">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ell>
          <cell r="AO576" t="str">
            <v>Híbrido - Remoto com acesso eventual (Ida de 1 a 2x por semana ou sob demanda)</v>
          </cell>
          <cell r="AP576" t="str">
            <v>MG</v>
          </cell>
          <cell r="AQ576" t="str">
            <v>Nova Lima</v>
          </cell>
          <cell r="AR576" t="str">
            <v>Belo Horizonte, Nova Lima</v>
          </cell>
          <cell r="AS576" t="str">
            <v>Comunicação Social - Jornalismo, Comunicação Social - Publicidade e Propaganda, Comunicação Social - Relações Públicas, Comunicação Integrada</v>
          </cell>
          <cell r="AU576" t="str">
            <v>Diferencial - Básico</v>
          </cell>
          <cell r="AV576" t="str">
            <v xml:space="preserve">Pacote office, conhecimento em mídias e redes sociais. Boa redação. Esteja antenado com as novas tendências de mercado. </v>
          </cell>
          <cell r="AW576" t="str">
            <v xml:space="preserve">O trabalho de Comunicação requer que a pessoa tenha mobilidade para acompanhar montagem de eventos, deslocamento para ações externas, transportar materiais de Comunicação, tenha agilidade. </v>
          </cell>
          <cell r="AX576" t="str">
            <v xml:space="preserve">NOT OK </v>
          </cell>
          <cell r="AY576" t="str">
            <v>1 - Vaga aberta como Nova Lima, informado ser BH em FORMS; 2- Vaga aberta como acesso eventual, informado acesso frequente em FORMS</v>
          </cell>
          <cell r="AZ576" t="str">
            <v>07/06 | 06/05 Gestora informou que a localidade é Nova Lima(podemos recrutar pessoas tanto de BH quanto de Nova Lima) ; 03/05 Encaminhado e-mail para gestora; 07/06 Modalidade: Eventual (Tatiana)</v>
          </cell>
          <cell r="BA576" t="str">
            <v>OK</v>
          </cell>
          <cell r="BB576" t="str">
            <v>planilha EB</v>
          </cell>
          <cell r="BC576" t="str">
            <v>COMUNICAÇÃO</v>
          </cell>
        </row>
        <row r="577">
          <cell r="B577">
            <v>1072309</v>
          </cell>
          <cell r="C577">
            <v>1</v>
          </cell>
          <cell r="D577" t="str">
            <v>Estágio superior 6h</v>
          </cell>
          <cell r="E577" t="str">
            <v>ABERTO</v>
          </cell>
          <cell r="G577" t="str">
            <v>Aumento de Quadro</v>
          </cell>
          <cell r="H577">
            <v>81012913</v>
          </cell>
          <cell r="I577" t="str">
            <v>Josiane de Almeida Lopez</v>
          </cell>
          <cell r="J577" t="str">
            <v>Josiane.Almeida.Lopez@vale.com</v>
          </cell>
          <cell r="K577">
            <v>1350467</v>
          </cell>
          <cell r="L577" t="str">
            <v xml:space="preserve">Brasil/Minas Gerais </v>
          </cell>
          <cell r="M577" t="str">
            <v>NOVA LIMA</v>
          </cell>
          <cell r="N577" t="str">
            <v>Minera��o On�a Puma SA 00</v>
          </cell>
          <cell r="O577" t="str">
            <v>Ed. Conc�rdia Corporate (</v>
          </cell>
          <cell r="P577">
            <v>45412</v>
          </cell>
          <cell r="Q577" t="str">
            <v>PRESIDENTE - EDUARDO DE SALLES BARTOLOMEO</v>
          </cell>
          <cell r="R577" t="str">
            <v>DIR, NORTH ATLANTIC OPERATIONS - ALFREDO PONTES DE SANTANA</v>
          </cell>
          <cell r="S577" t="str">
            <v>CHIEF PROJECTS OFFICER - OLGA KOVALIK</v>
          </cell>
          <cell r="T577" t="str">
            <v>DIR PROJ EXECUCAO ATL SUL - HEUSER HORTMANN JUNIOR</v>
          </cell>
          <cell r="U577" t="str">
            <v>GER CONTRATOS FACILITIES - ABEL ALBERTO MACEDO PRETO</v>
          </cell>
          <cell r="V577" t="str">
            <v>GER PROJ GEST CONTRAT CLN MB - JOSIANE DE ALMEIDA LOPEZ</v>
          </cell>
          <cell r="W577" t="str">
            <v>-</v>
          </cell>
          <cell r="X577" t="str">
            <v>LIDIANE SOUZA GUIMARAES</v>
          </cell>
          <cell r="Y577" t="str">
            <v>luciana.farah@vale.com</v>
          </cell>
          <cell r="Z577" t="str">
            <v>Minera��o On�a Puma S.A.</v>
          </cell>
          <cell r="AA577" t="str">
            <v>Metais Básicos</v>
          </cell>
          <cell r="AB577" t="str">
            <v>INFRAESTRUTURA</v>
          </cell>
          <cell r="AC577" t="str">
            <v>Vanessa Medeiros</v>
          </cell>
          <cell r="AD577" t="str">
            <v>VERDE</v>
          </cell>
          <cell r="AE577" t="str">
            <v>Remoto com acesso eventual (Home Office)</v>
          </cell>
          <cell r="AF577">
            <v>45414</v>
          </cell>
          <cell r="AG577" t="str">
            <v>PREENCHIDO</v>
          </cell>
          <cell r="AH577">
            <v>27998949442</v>
          </cell>
          <cell r="AI577" t="str">
            <v>08:00 as 17:00</v>
          </cell>
          <cell r="AJ577" t="str">
            <v>Vivien Bezerra</v>
          </cell>
          <cell r="AK577" t="str">
            <v>vivien.bezerra@vale.com</v>
          </cell>
          <cell r="AL577" t="str">
            <v>INFRAESTRUTURA</v>
          </cell>
          <cell r="AM577" t="str">
            <v>Suporte na implantação dos projetos de capital e correntes de Metais Básicos Atlantico Sul, contemplando a estruturação e manutenção de canteiros, alojamentos, apoio logistico e demais atividades relacionadas à área de infraestrutura.</v>
          </cell>
          <cell r="AN577" t="str">
            <v>Pedidos de compras de materiais, containers, apoio na definição de necessidades da equipe de implantação, melhorias de canteiro, compra de matérias, apoio na elaboração de apresentações</v>
          </cell>
          <cell r="AO577" t="str">
            <v>Híbrido - Remoto com acesso eventual (Ida de 1 a 2x por semana ou sob demanda)</v>
          </cell>
          <cell r="AP577" t="str">
            <v>MG</v>
          </cell>
          <cell r="AQ577" t="str">
            <v>Nova Lima</v>
          </cell>
          <cell r="AR577" t="str">
            <v>Nova Lima, BH, Contagem</v>
          </cell>
          <cell r="AS577" t="str">
            <v>Engenharia Civil</v>
          </cell>
          <cell r="AU577" t="str">
            <v>Diferencial - Avançado</v>
          </cell>
          <cell r="AV577" t="str">
            <v>Pacote Office</v>
          </cell>
          <cell r="AW577" t="str">
            <v>Sim. Precisamos entender qual seria a deficiência pois a vaga exige a circulação em várias frentes de obras e a mobilidade pode ser um problema.</v>
          </cell>
          <cell r="AX577" t="str">
            <v xml:space="preserve">NOT OK </v>
          </cell>
          <cell r="AY577" t="str">
            <v>1 - Vaga aberta para Nova Lima, informado ser Parauapebas em FORMS; 2- Vaga aberta como acesso eventual, informado acesso frequente em FORMS</v>
          </cell>
          <cell r="AZ577" t="str">
            <v>Combinado e-mail</v>
          </cell>
          <cell r="BA577" t="str">
            <v>OK</v>
          </cell>
          <cell r="BB577" t="str">
            <v>planilha EB</v>
          </cell>
          <cell r="BC577" t="str">
            <v>LOGÍSTICA</v>
          </cell>
        </row>
        <row r="578">
          <cell r="B578">
            <v>1072310</v>
          </cell>
          <cell r="C578">
            <v>1</v>
          </cell>
          <cell r="D578" t="str">
            <v>Estágio superior 6h</v>
          </cell>
          <cell r="E578" t="str">
            <v>ABERTO</v>
          </cell>
          <cell r="G578" t="str">
            <v>Aumento de Quadro</v>
          </cell>
          <cell r="H578">
            <v>81047155</v>
          </cell>
          <cell r="I578" t="str">
            <v>MARIANA BOAVENTURA RIOS PINHEIRO</v>
          </cell>
          <cell r="J578" t="str">
            <v>Mariana.Pinheiro@vale.com</v>
          </cell>
          <cell r="K578">
            <v>1020701</v>
          </cell>
          <cell r="L578" t="str">
            <v>Brasil/Pará</v>
          </cell>
          <cell r="M578" t="str">
            <v>PARAUAPEBAS</v>
          </cell>
          <cell r="N578" t="str">
            <v>Vale S.A - 0370-74</v>
          </cell>
          <cell r="O578" t="str">
            <v>Escr.  da DIIC M. N4-N5-C</v>
          </cell>
          <cell r="P578">
            <v>45412</v>
          </cell>
          <cell r="Q578" t="str">
            <v>PRESIDENTE - EDUARDO DE SALLES BARTOLOMEO</v>
          </cell>
          <cell r="R578" t="str">
            <v>VP EXEC OPERACOES - CARLOS HENRIQUE SENNA MEDEIROS</v>
          </cell>
          <cell r="S578" t="str">
            <v>DIR FACILITIES - MARCELO LEITE BARROS</v>
          </cell>
          <cell r="T578" t="str">
            <v>DIR FACILITIES NORTE - MARIO JOFRE DE FREITAS REIS</v>
          </cell>
          <cell r="U578" t="str">
            <v>GER FACILITIES PARA SL SN MN - RODOLFO SANTA CECILIA LENZA</v>
          </cell>
          <cell r="V578" t="str">
            <v>COORD FACILITIES ALIM SL SN MN - MARIANA BOAVENTURA RIOS PINHEIRO</v>
          </cell>
          <cell r="W578" t="str">
            <v>-</v>
          </cell>
          <cell r="X578" t="str">
            <v>LIDIANE SOUZA GUIMARAES</v>
          </cell>
          <cell r="Z578" t="str">
            <v>Vale S/A</v>
          </cell>
          <cell r="AA578" t="str">
            <v>Ferrosos</v>
          </cell>
          <cell r="AB578" t="str">
            <v>ADMINISTRATIVO</v>
          </cell>
          <cell r="AC578" t="str">
            <v>Denizete Corrêa</v>
          </cell>
          <cell r="AD578" t="str">
            <v>VERDE</v>
          </cell>
          <cell r="AE578" t="str">
            <v>Onsite (Presencial)</v>
          </cell>
          <cell r="AF578">
            <v>45414</v>
          </cell>
          <cell r="AG578" t="str">
            <v>PREENCHIDO</v>
          </cell>
          <cell r="AH578">
            <v>62981240332</v>
          </cell>
          <cell r="AI578" t="str">
            <v>07:30 ás 17:00</v>
          </cell>
          <cell r="AJ578" t="str">
            <v xml:space="preserve">Thiago Landim </v>
          </cell>
          <cell r="AK578" t="str">
            <v>Thiago.Landim@vale.com</v>
          </cell>
          <cell r="AL578" t="str">
            <v>ADMINISTRATIVO</v>
          </cell>
          <cell r="AM578" t="str">
            <v xml:space="preserve">Não é necessário experiência na área. Cursando Engenharia Elétrica a partir do 5º período Diferenciais: Excel intermediário para entendimento de planilhas e formulações. Atividades: Apoiar no desenvolvimento de projetos. Dar suporte em tarefas analíticas. Desenvolvendo melhorias. Dar suporte às demandas de Engenharia. </v>
          </cell>
          <cell r="AN578" t="str">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ell>
          <cell r="AO578" t="str">
            <v>Onsite - Presencial</v>
          </cell>
          <cell r="AP578" t="str">
            <v>PA</v>
          </cell>
          <cell r="AQ578" t="str">
            <v>Parauapebas</v>
          </cell>
          <cell r="AR578" t="str">
            <v xml:space="preserve">Parauapebas </v>
          </cell>
          <cell r="AS578" t="str">
            <v>Engenharia Elétrica</v>
          </cell>
          <cell r="AU578" t="str">
            <v>Não é necessário para minha vaga</v>
          </cell>
          <cell r="AV578" t="str">
            <v xml:space="preserve">Desejável pacote office, excel e power point. </v>
          </cell>
          <cell r="AW578" t="str">
            <v xml:space="preserve">Não temos todas as áreas adaptadas com rampa para acesso. </v>
          </cell>
          <cell r="AX578" t="str">
            <v>OK</v>
          </cell>
          <cell r="BA578" t="str">
            <v>OK</v>
          </cell>
          <cell r="BB578" t="str">
            <v>planilha EB</v>
          </cell>
          <cell r="BC578" t="str">
            <v>ESTRATÉGIA</v>
          </cell>
        </row>
        <row r="579">
          <cell r="B579">
            <v>1072312</v>
          </cell>
          <cell r="C579">
            <v>1</v>
          </cell>
          <cell r="D579" t="str">
            <v>Estágio superior 6h</v>
          </cell>
          <cell r="E579" t="str">
            <v>CANCELADO</v>
          </cell>
          <cell r="F579" t="str">
            <v>Pedido por Deni em 24/07 - candidatos já convocados para painel</v>
          </cell>
          <cell r="G579" t="str">
            <v>Aumento de Quadro</v>
          </cell>
          <cell r="H579">
            <v>882068</v>
          </cell>
          <cell r="I579" t="str">
            <v>Andreia Cavalcante Andrade</v>
          </cell>
          <cell r="J579" t="str">
            <v>andreia.andrade@vale.com</v>
          </cell>
          <cell r="K579">
            <v>1011287</v>
          </cell>
          <cell r="L579" t="str">
            <v>Brasil/Pará</v>
          </cell>
          <cell r="M579" t="str">
            <v>PARAUAPEBAS</v>
          </cell>
          <cell r="N579" t="str">
            <v>Vale S.A - 0370-74</v>
          </cell>
          <cell r="O579" t="str">
            <v>Escr N.Urbano_Pq Zoob(037</v>
          </cell>
          <cell r="P579">
            <v>45412</v>
          </cell>
          <cell r="Q579" t="str">
            <v>PRESIDENTE - EDUARDO DE SALLES BARTOLOMEO</v>
          </cell>
          <cell r="R579" t="str">
            <v>VP EXEC SUSTENTABILIDADE - MARIA LUIZA DE OLIVEIRA PINTO E PAIVA</v>
          </cell>
          <cell r="S579" t="str">
            <v>DIR GESTAO TERRITORIOS - MARCELO DA SILVA KLEIN</v>
          </cell>
          <cell r="T579" t="str">
            <v>DIR GESTAO TERRITORIOS NORTE - ELOISO AUGUSTO DE BARROS ARAUJO</v>
          </cell>
          <cell r="U579" t="str">
            <v>GER TERRITORIO SN SERRA SUL - ANDREIA CAVALCANTE ANDRADE</v>
          </cell>
          <cell r="V579" t="str">
            <v>-</v>
          </cell>
          <cell r="W579" t="str">
            <v>-</v>
          </cell>
          <cell r="X579" t="str">
            <v>LIDIANE SOUZA GUIMARAES</v>
          </cell>
          <cell r="Y579" t="str">
            <v>larissa.mouchrek@vale.com</v>
          </cell>
          <cell r="Z579" t="str">
            <v>Vale S/A</v>
          </cell>
          <cell r="AA579" t="str">
            <v>Corporativo</v>
          </cell>
          <cell r="AB579" t="str">
            <v>SUSTENTABILIDADE</v>
          </cell>
          <cell r="AC579" t="str">
            <v>Tatiana Ribeiro</v>
          </cell>
          <cell r="AD579" t="str">
            <v>LARANJA</v>
          </cell>
          <cell r="AE579" t="str">
            <v>Remoto com acesso frequente (Híbrido)</v>
          </cell>
          <cell r="AF579">
            <v>45414</v>
          </cell>
          <cell r="AG579" t="str">
            <v>PREENCHIDO</v>
          </cell>
          <cell r="AH579">
            <v>94991891990</v>
          </cell>
          <cell r="AI579" t="str">
            <v>08:00 as 17:00</v>
          </cell>
          <cell r="AJ579" t="str">
            <v>Parauapebas - PA</v>
          </cell>
          <cell r="AK579" t="str">
            <v>Andreia Cavalcante Andrade</v>
          </cell>
          <cell r="AL579" t="str">
            <v>SUSTENTABILIDADE</v>
          </cell>
          <cell r="AM579" t="str">
            <v xml:space="preserve">Gestão do Território, diálogo social, engamento da comunidade e gestão dos dispêndios sociais do território. </v>
          </cell>
          <cell r="AN579" t="str">
            <v xml:space="preserve">Apoio aos analistas do território, gestão de informação, gestão dos investimentos sociais, organização e participação de eventos na comunidade. </v>
          </cell>
          <cell r="AO579" t="str">
            <v>Híbrido - Remoto, acesso frequente</v>
          </cell>
          <cell r="AP579" t="str">
            <v>PA</v>
          </cell>
          <cell r="AQ579" t="str">
            <v>Parauapebas</v>
          </cell>
          <cell r="AR579" t="str">
            <v>Parauapebas</v>
          </cell>
          <cell r="AS579" t="str">
            <v>Administração, Comunicação Social - Jornalismo, Gestão de Recursos Humanos, Ciências Biológicas</v>
          </cell>
          <cell r="AU579" t="str">
            <v>Diferencial - Básico</v>
          </cell>
          <cell r="AV579" t="str">
            <v>Pacote Office</v>
          </cell>
          <cell r="AW579">
            <v>0</v>
          </cell>
          <cell r="AX579" t="str">
            <v>OK</v>
          </cell>
          <cell r="BA579" t="str">
            <v>OK</v>
          </cell>
          <cell r="BB579" t="str">
            <v>planilha EB</v>
          </cell>
          <cell r="BC579" t="str">
            <v>SUSTENTABILIDADE</v>
          </cell>
        </row>
        <row r="580">
          <cell r="B580">
            <v>1072315</v>
          </cell>
          <cell r="C580">
            <v>1</v>
          </cell>
          <cell r="D580" t="str">
            <v>Estágio superior 6h</v>
          </cell>
          <cell r="E580" t="str">
            <v>ABERTO</v>
          </cell>
          <cell r="G580" t="str">
            <v>Aumento de Quadro</v>
          </cell>
          <cell r="H580">
            <v>81047155</v>
          </cell>
          <cell r="I580" t="str">
            <v>MARIANA BOAVENTURA RIOS PINHEIRO</v>
          </cell>
          <cell r="J580" t="str">
            <v>Mariana.Pinheiro@vale.com</v>
          </cell>
          <cell r="K580">
            <v>1020701</v>
          </cell>
          <cell r="L580" t="str">
            <v>Brasil/Pará</v>
          </cell>
          <cell r="M580" t="str">
            <v>PARAUAPEBAS</v>
          </cell>
          <cell r="N580" t="str">
            <v>Vale S.A - 0370-74</v>
          </cell>
          <cell r="O580" t="str">
            <v>Escr.  da DIIC M. N4-N5-C</v>
          </cell>
          <cell r="P580">
            <v>45412</v>
          </cell>
          <cell r="Q580" t="str">
            <v>PRESIDENTE - EDUARDO DE SALLES BARTOLOMEO</v>
          </cell>
          <cell r="R580" t="str">
            <v>VP EXEC OPERACOES - CARLOS HENRIQUE SENNA MEDEIROS</v>
          </cell>
          <cell r="S580" t="str">
            <v>DIR FACILITIES - MARCELO LEITE BARROS</v>
          </cell>
          <cell r="T580" t="str">
            <v>DIR FACILITIES NORTE - MARIO JOFRE DE FREITAS REIS</v>
          </cell>
          <cell r="U580" t="str">
            <v>GER FACILITIES PARA SL SN MN - RODOLFO SANTA CECILIA LENZA</v>
          </cell>
          <cell r="V580" t="str">
            <v>COORD FACILITIES ALIM SL SN MN - MARIANA BOAVENTURA RIOS PINHEIRO</v>
          </cell>
          <cell r="W580" t="str">
            <v>-</v>
          </cell>
          <cell r="X580" t="str">
            <v>LIDIANE SOUZA GUIMARAES</v>
          </cell>
          <cell r="Z580" t="str">
            <v>Vale S/A</v>
          </cell>
          <cell r="AA580" t="str">
            <v>Ferrosos</v>
          </cell>
          <cell r="AB580" t="str">
            <v>ADMINISTRATIVO</v>
          </cell>
          <cell r="AC580" t="str">
            <v>Denizete Corrêa</v>
          </cell>
          <cell r="AD580" t="str">
            <v>VERDE</v>
          </cell>
          <cell r="AE580" t="str">
            <v>Onsite (Presencial)</v>
          </cell>
          <cell r="AF580">
            <v>45414</v>
          </cell>
          <cell r="AG580" t="str">
            <v>PREENCHIDO</v>
          </cell>
          <cell r="AH580" t="str">
            <v>94 9182-5961</v>
          </cell>
          <cell r="AI580" t="str">
            <v>07:30 as 17:00</v>
          </cell>
          <cell r="AJ580" t="str">
            <v xml:space="preserve">Joseane Lais Da Silva Oliveira </v>
          </cell>
          <cell r="AK580" t="str">
            <v>joseane.lais.oliveira@vale.com</v>
          </cell>
          <cell r="AL580" t="str">
            <v>ADMINISTRATIVO</v>
          </cell>
          <cell r="AM580" t="str">
            <v xml:space="preserve">Serviços Operacionais. Acompanhamento e mapeamento de indicadores, fluxogramas e processos da área. </v>
          </cell>
          <cell r="AN580" t="str">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ell>
          <cell r="AO580" t="str">
            <v>Onsite - Presencial</v>
          </cell>
          <cell r="AP580" t="str">
            <v>PA</v>
          </cell>
          <cell r="AQ580" t="str">
            <v>Parauapebas</v>
          </cell>
          <cell r="AR580" t="str">
            <v>Parauapebas - PA</v>
          </cell>
          <cell r="AS580" t="str">
            <v>Engenharia de Produção</v>
          </cell>
          <cell r="AU580" t="str">
            <v>Não é necessário para minha vaga</v>
          </cell>
          <cell r="AV580" t="str">
            <v xml:space="preserve">Pacote office, excel e power point. </v>
          </cell>
          <cell r="AW580" t="str">
            <v>Não possuímos rampas de acessibilidade.</v>
          </cell>
          <cell r="AX580" t="str">
            <v>OK</v>
          </cell>
          <cell r="BA580" t="str">
            <v>OK</v>
          </cell>
          <cell r="BB580" t="str">
            <v>planilha EB</v>
          </cell>
          <cell r="BC580" t="str">
            <v>ESTRATÉGIA</v>
          </cell>
        </row>
        <row r="581">
          <cell r="B581">
            <v>1072318</v>
          </cell>
          <cell r="C581">
            <v>1</v>
          </cell>
          <cell r="D581" t="str">
            <v>Estágio superior 6h</v>
          </cell>
          <cell r="E581" t="str">
            <v>ABERTO</v>
          </cell>
          <cell r="G581" t="str">
            <v>Aumento de Quadro</v>
          </cell>
          <cell r="H581">
            <v>81047155</v>
          </cell>
          <cell r="I581" t="str">
            <v>MARIANA BOAVENTURA RIOS PINHEIRO</v>
          </cell>
          <cell r="J581" t="str">
            <v>Mariana.Pinheiro@vale.com</v>
          </cell>
          <cell r="K581">
            <v>1020701</v>
          </cell>
          <cell r="L581" t="str">
            <v>Brasil/Pará</v>
          </cell>
          <cell r="M581" t="str">
            <v>PARAUAPEBAS</v>
          </cell>
          <cell r="N581" t="str">
            <v>Vale S.A - 0370-74</v>
          </cell>
          <cell r="O581" t="str">
            <v>Escr.  da DIIC M. N4-N5-C</v>
          </cell>
          <cell r="P581">
            <v>45412</v>
          </cell>
          <cell r="Q581" t="str">
            <v>PRESIDENTE - EDUARDO DE SALLES BARTOLOMEO</v>
          </cell>
          <cell r="R581" t="str">
            <v>VP EXEC OPERACOES - CARLOS HENRIQUE SENNA MEDEIROS</v>
          </cell>
          <cell r="S581" t="str">
            <v>DIR FACILITIES - MARCELO LEITE BARROS</v>
          </cell>
          <cell r="T581" t="str">
            <v>DIR FACILITIES NORTE - MARIO JOFRE DE FREITAS REIS</v>
          </cell>
          <cell r="U581" t="str">
            <v>GER FACILITIES PARA SL SN MN - RODOLFO SANTA CECILIA LENZA</v>
          </cell>
          <cell r="V581" t="str">
            <v>COORD FACILITIES ALIM SL SN MN - MARIANA BOAVENTURA RIOS PINHEIRO</v>
          </cell>
          <cell r="W581" t="str">
            <v>-</v>
          </cell>
          <cell r="X581" t="str">
            <v>LIDIANE SOUZA GUIMARAES</v>
          </cell>
          <cell r="Z581" t="str">
            <v>Vale S/A</v>
          </cell>
          <cell r="AA581" t="str">
            <v>Ferrosos</v>
          </cell>
          <cell r="AB581" t="str">
            <v>SERVIÇOS</v>
          </cell>
          <cell r="AC581" t="str">
            <v>Denizete Corrêa</v>
          </cell>
          <cell r="AD581" t="str">
            <v>VERDE</v>
          </cell>
          <cell r="AE581" t="str">
            <v>Onsite (Presencial)</v>
          </cell>
          <cell r="AF581">
            <v>45414</v>
          </cell>
          <cell r="AG581" t="str">
            <v>PREENCHIDO</v>
          </cell>
          <cell r="AH581">
            <v>94992767449</v>
          </cell>
          <cell r="AI581" t="str">
            <v>07h30 às 16h30</v>
          </cell>
          <cell r="AJ581" t="str">
            <v xml:space="preserve">Beatriz Sampaio </v>
          </cell>
          <cell r="AK581" t="str">
            <v>beatriz.sampaio@vale.com</v>
          </cell>
          <cell r="AL581" t="str">
            <v>SERVIÇOS</v>
          </cell>
          <cell r="AM581" t="str">
            <v xml:space="preserve">Obras e Manutenção do Condomínio Núcleo de Carajás </v>
          </cell>
          <cell r="AN581" t="str">
            <v xml:space="preserve">Fiscalização/acompanhamento das obras </v>
          </cell>
          <cell r="AO581" t="str">
            <v>Onsite - Presencial</v>
          </cell>
          <cell r="AP581" t="str">
            <v>PA</v>
          </cell>
          <cell r="AQ581" t="str">
            <v>Parauapebas</v>
          </cell>
          <cell r="AR581" t="str">
            <v xml:space="preserve">Parauapebas </v>
          </cell>
          <cell r="AS581" t="str">
            <v>Engenharia Civil</v>
          </cell>
          <cell r="AU581" t="str">
            <v>Não é necessário para minha vaga</v>
          </cell>
          <cell r="AV581" t="str">
            <v>Power BI</v>
          </cell>
          <cell r="AW581" t="str">
            <v>Sim, pessoas com dificuldade em mobilidade</v>
          </cell>
          <cell r="AX581" t="str">
            <v>OK</v>
          </cell>
          <cell r="BA581" t="str">
            <v>OK</v>
          </cell>
          <cell r="BB581" t="str">
            <v>planilha EB</v>
          </cell>
          <cell r="BC581" t="str">
            <v>LOGÍSTICA</v>
          </cell>
        </row>
        <row r="582">
          <cell r="B582">
            <v>1072323</v>
          </cell>
          <cell r="C582">
            <v>1</v>
          </cell>
          <cell r="D582" t="str">
            <v>Estágio superior 6h</v>
          </cell>
          <cell r="E582" t="str">
            <v>ABERTO</v>
          </cell>
          <cell r="G582" t="str">
            <v>Aumento de Quadro</v>
          </cell>
          <cell r="H582">
            <v>178756</v>
          </cell>
          <cell r="I582" t="str">
            <v>Tadeu De Lima Paglioto</v>
          </cell>
          <cell r="J582" t="str">
            <v>tadeu.paglioto@vale.com</v>
          </cell>
          <cell r="K582">
            <v>1380540</v>
          </cell>
          <cell r="L582" t="str">
            <v>Brasil/Pará</v>
          </cell>
          <cell r="M582" t="str">
            <v>MARABA</v>
          </cell>
          <cell r="N582" t="str">
            <v>Salobo Metais S.A. - 0002</v>
          </cell>
          <cell r="O582" t="str">
            <v>Plato Adm Mina do Salobo</v>
          </cell>
          <cell r="P582">
            <v>45412</v>
          </cell>
          <cell r="Q582" t="str">
            <v>PRESIDENTE - EDUARDO DE SALLES BARTOLOMEO</v>
          </cell>
          <cell r="R582" t="str">
            <v>DIR, NORTH ATLANTIC OPERATIONS - ALFREDO PONTES DE SANTANA</v>
          </cell>
          <cell r="S582" t="str">
            <v>CHIEF PROJECTS OFFICER - OLGA KOVALIK</v>
          </cell>
          <cell r="T582" t="str">
            <v>DIR PROJ EXECUCAO ATL SUL - HEUSER HORTMANN JUNIOR</v>
          </cell>
          <cell r="U582" t="str">
            <v>GER GERAL PLAN CONT PROJ NORTE - ERICK GARCIA DA SILVA</v>
          </cell>
          <cell r="V582" t="str">
            <v>GER PLANEJ INTEG PROJ MET BAS - TADEU DE LIMA PAGLIOTO</v>
          </cell>
          <cell r="W582" t="str">
            <v>-</v>
          </cell>
          <cell r="X582" t="str">
            <v>LIDIANE SOUZA GUIMARAES</v>
          </cell>
          <cell r="Y582" t="str">
            <v>luciana.farah@vale.com</v>
          </cell>
          <cell r="Z582" t="str">
            <v>Salobo Metais Ltda</v>
          </cell>
          <cell r="AA582" t="str">
            <v>Metais Básicos</v>
          </cell>
          <cell r="AB582" t="str">
            <v>PROJETOS CAPITAL</v>
          </cell>
          <cell r="AC582" t="str">
            <v>Tatiana Ribeiro</v>
          </cell>
          <cell r="AD582" t="str">
            <v>VERDE</v>
          </cell>
          <cell r="AE582" t="str">
            <v>Onsite (Presencial)</v>
          </cell>
          <cell r="AF582">
            <v>45414</v>
          </cell>
          <cell r="AG582" t="str">
            <v>PREENCHIDO</v>
          </cell>
          <cell r="AH582" t="str">
            <v>Gerente Capex, GEstão EconÇomica e Integração</v>
          </cell>
          <cell r="AI582" t="str">
            <v>08 as 17h</v>
          </cell>
          <cell r="AJ582" t="str">
            <v>Tadeu Paglioto</v>
          </cell>
          <cell r="AK582" t="str">
            <v>tadeu.paglioto@vale.com</v>
          </cell>
          <cell r="AL582" t="str">
            <v>PROJETOS CAPITAL</v>
          </cell>
          <cell r="AM582" t="str">
            <v xml:space="preserve">Área responsável pelo Capex, Gestão econômica e Integração dos Projetos da carteira Atlântico Sul. </v>
          </cell>
          <cell r="AN582" t="str">
            <v xml:space="preserve">Acompanhamento e controle dos orçamentos , atualização das projeções das curvas de desembolso dos projetos em implantação. </v>
          </cell>
          <cell r="AO582" t="str">
            <v>Onsite - Presencial</v>
          </cell>
          <cell r="AP582" t="str">
            <v>PA</v>
          </cell>
          <cell r="AQ582" t="str">
            <v>Parauapebas</v>
          </cell>
          <cell r="AR582" t="str">
            <v xml:space="preserve">Parauapebas, Canaã Dos Carajás, Marabá e Tucuruí. </v>
          </cell>
          <cell r="AS582" t="str">
            <v>Engenharia Civil, Engenharia de Produção, Administração, Ciências Econômicas</v>
          </cell>
          <cell r="AU582" t="str">
            <v>Diferencial - Intermediário</v>
          </cell>
          <cell r="AV582" t="str">
            <v>Oficce 365, excel intermediário / avançado</v>
          </cell>
          <cell r="AW582" t="str">
            <v>não</v>
          </cell>
          <cell r="AX582" t="str">
            <v xml:space="preserve">NOT OK </v>
          </cell>
          <cell r="AY582" t="str">
            <v>vaga aberta como onsite, informado ser acesso frequente em FORMS</v>
          </cell>
          <cell r="AZ582" t="str">
            <v>Combinado e-mail</v>
          </cell>
          <cell r="BA582" t="str">
            <v>OK</v>
          </cell>
          <cell r="BB582" t="str">
            <v>planilha EB</v>
          </cell>
          <cell r="BC582" t="str">
            <v>ESTRATÉGIA</v>
          </cell>
        </row>
        <row r="583">
          <cell r="B583">
            <v>1072324</v>
          </cell>
          <cell r="C583">
            <v>1</v>
          </cell>
          <cell r="D583" t="str">
            <v>Estágio superior 6h</v>
          </cell>
          <cell r="E583" t="str">
            <v>ABERTO</v>
          </cell>
          <cell r="G583" t="str">
            <v>Aumento de Quadro</v>
          </cell>
          <cell r="H583">
            <v>81018471</v>
          </cell>
          <cell r="I583" t="str">
            <v>PEDRO TEIXEIRA COSTA</v>
          </cell>
          <cell r="J583" t="str">
            <v>pedro.teixeira.costa@vale.com</v>
          </cell>
          <cell r="K583">
            <v>2010581</v>
          </cell>
          <cell r="L583" t="str">
            <v xml:space="preserve">Brasil/Minas Gerais </v>
          </cell>
          <cell r="M583" t="str">
            <v>NOVA LIMA</v>
          </cell>
          <cell r="N583" t="str">
            <v>VALE S.A - 0150-03</v>
          </cell>
          <cell r="O583" t="str">
            <v>Ed. Conc�rdia Corporate</v>
          </cell>
          <cell r="P583">
            <v>45412</v>
          </cell>
          <cell r="Q583" t="str">
            <v>PRESIDENTE - EDUARDO DE SALLES BARTOLOMEO</v>
          </cell>
          <cell r="R583" t="str">
            <v>VP EXEC PROJETOS - ALEXANDRE GOMES PEREIRA</v>
          </cell>
          <cell r="S583" t="str">
            <v>DIR PROJETOS URBANOS E INFRA - LUCIANO EZIQUIEL DA SILVA</v>
          </cell>
          <cell r="T583" t="str">
            <v>DIR PROJ VALOR SOCIAL SUL SUD - ROGERIO BUENO GALVAO</v>
          </cell>
          <cell r="U583" t="str">
            <v>GER GERAL PLANEJ GEST VSOCIAL - LUIZ FERNANDO DA SILVA REGO</v>
          </cell>
          <cell r="V583" t="str">
            <v>GER GEST PARCERIAS GOV VSOCIAL - PEDRO TEIXEIRA COSTA</v>
          </cell>
          <cell r="W583" t="str">
            <v>-</v>
          </cell>
          <cell r="X583" t="str">
            <v>LIDIANE SOUZA GUIMARAES</v>
          </cell>
          <cell r="Y583" t="str">
            <v>danielly.thomazi@vale.com</v>
          </cell>
          <cell r="Z583" t="str">
            <v>Vale S/A</v>
          </cell>
          <cell r="AA583" t="str">
            <v>Corporativo</v>
          </cell>
          <cell r="AB583" t="str">
            <v>PROJETOS DE CONTRAPARTIDA SOCIAL</v>
          </cell>
          <cell r="AC583" t="str">
            <v>Vanessa Medeiros</v>
          </cell>
          <cell r="AD583" t="str">
            <v>VERDE</v>
          </cell>
          <cell r="AE583" t="str">
            <v>Remoto com acesso frequente (Híbrido)</v>
          </cell>
          <cell r="AF583" t="str">
            <v>já preenchido</v>
          </cell>
          <cell r="AG583" t="str">
            <v>PREENCHIDO</v>
          </cell>
          <cell r="AH583">
            <v>31996580660</v>
          </cell>
          <cell r="AI583" t="str">
            <v>08:00 às 18:00hs</v>
          </cell>
          <cell r="AJ583" t="str">
            <v>Daniella Buzzi</v>
          </cell>
          <cell r="AK583" t="str">
            <v>daniella.buzzi@vale.com</v>
          </cell>
          <cell r="AL583" t="str">
            <v>PROJETOS DE CONTRAPARTIDA SOCIAL</v>
          </cell>
          <cell r="AM583" t="str">
            <v>A área de governança de projetos refere-se à aplicação de princípios e práticas de governança específicas para a gestão de projetos dentro de uma organização. Isso inclui a definição de políticas, estruturas organizacionais, processos e responsabilidades para garantir que os projetos sejam conduzidos de forma eficaz, dentro do escopo, prazo, custo e qualidade esperados, enquanto são alinhados aos objetivos estratégicos da organização.</v>
          </cell>
          <cell r="AN583" t="str">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ell>
          <cell r="AO583" t="str">
            <v>Híbrido - Remoto, acesso frequente</v>
          </cell>
          <cell r="AP583" t="str">
            <v>MG</v>
          </cell>
          <cell r="AQ583" t="str">
            <v>Nova Lima</v>
          </cell>
          <cell r="AR583" t="str">
            <v>Região Metropolitana de Belo Horizonte</v>
          </cell>
          <cell r="AS583" t="str">
            <v>Engenharia de Produção, Engenharia Civil</v>
          </cell>
          <cell r="AU583" t="str">
            <v>Não é necessário para minha vaga</v>
          </cell>
          <cell r="AV583" t="str">
            <v>Pacote Office e Sistemas de IA</v>
          </cell>
          <cell r="AW583" t="str">
            <v>Não existem restrições</v>
          </cell>
          <cell r="AX583" t="str">
            <v xml:space="preserve">NOT OK </v>
          </cell>
          <cell r="AY583" t="str">
            <v>Podemos considerar todas as engenharias? Se não, citar quais</v>
          </cell>
          <cell r="AZ583" t="str">
            <v>10/05 Considerar Engenharia de Produção e/ou Engenharia Civil; Informação Curso - Email enviado para gestor em 10/05</v>
          </cell>
          <cell r="BA583" t="str">
            <v>OK</v>
          </cell>
          <cell r="BB583" t="str">
            <v>planilha EB</v>
          </cell>
          <cell r="BC583" t="str">
            <v>SUSTENTABILIDADE</v>
          </cell>
        </row>
        <row r="584">
          <cell r="B584">
            <v>1072326</v>
          </cell>
          <cell r="C584">
            <v>1</v>
          </cell>
          <cell r="D584" t="str">
            <v>Estágio superior 6h</v>
          </cell>
          <cell r="E584" t="str">
            <v>ABERTO</v>
          </cell>
          <cell r="G584" t="str">
            <v>Aumento de Quadro</v>
          </cell>
          <cell r="H584">
            <v>81044856</v>
          </cell>
          <cell r="I584" t="str">
            <v>SIMONE MARILIA GOMES BARROS</v>
          </cell>
          <cell r="J584" t="str">
            <v>Simone.Barros@vale.com</v>
          </cell>
          <cell r="K584">
            <v>1080351</v>
          </cell>
          <cell r="L584" t="str">
            <v xml:space="preserve">Brasil/Minas Gerais </v>
          </cell>
          <cell r="M584" t="str">
            <v>SAO GONCALO DO RIO ABAIXO</v>
          </cell>
          <cell r="N584" t="str">
            <v>Vale S.A - 0447-98</v>
          </cell>
          <cell r="O584" t="str">
            <v>Central Transporte Brucut</v>
          </cell>
          <cell r="P584">
            <v>45412</v>
          </cell>
          <cell r="Q584" t="str">
            <v>PRESIDENTE - EDUARDO DE SALLES BARTOLOMEO</v>
          </cell>
          <cell r="R584" t="str">
            <v>VP EXEC OPERACOES - CARLOS HENRIQUE SENNA MEDEIROS</v>
          </cell>
          <cell r="S584" t="str">
            <v>DIR FACILITIES - MARCELO LEITE BARROS</v>
          </cell>
          <cell r="T584" t="str">
            <v>DIR FACILITIES SUL - ELIDA MARIA RAFACHINE</v>
          </cell>
          <cell r="U584" t="str">
            <v>GER FACILITIES SUDESTE - SIMONE MARILIA GOMES BARROS</v>
          </cell>
          <cell r="V584" t="str">
            <v>-</v>
          </cell>
          <cell r="W584" t="str">
            <v>-</v>
          </cell>
          <cell r="X584" t="str">
            <v>LIDIANE SOUZA GUIMARAES</v>
          </cell>
          <cell r="Y584" t="str">
            <v>Sarita.Luz@vale.com</v>
          </cell>
          <cell r="Z584" t="str">
            <v>Vale S/A</v>
          </cell>
          <cell r="AA584" t="str">
            <v>Ferrosos</v>
          </cell>
          <cell r="AB584" t="str">
            <v>ADMINISTRATIVO</v>
          </cell>
          <cell r="AC584" t="str">
            <v>Tatiana Ribeiro</v>
          </cell>
          <cell r="AD584" t="str">
            <v>VERDE</v>
          </cell>
          <cell r="AE584" t="str">
            <v>Onsite (Presencial)</v>
          </cell>
          <cell r="AF584">
            <v>45414</v>
          </cell>
          <cell r="AG584" t="str">
            <v>PREENCHIDO</v>
          </cell>
          <cell r="AH584">
            <v>31999282524</v>
          </cell>
          <cell r="AI584" t="str">
            <v>07:30 as 16:30</v>
          </cell>
          <cell r="AJ584" t="str">
            <v>Gilmar dos Santos Dias</v>
          </cell>
          <cell r="AK584" t="str">
            <v>gilmar.dias@vale.com</v>
          </cell>
          <cell r="AL584" t="str">
            <v>ADMINISTRATIVO</v>
          </cell>
          <cell r="AM584" t="str">
            <v>Serviços Operacionais (Facilities)
Transporte, alimentação, condominio</v>
          </cell>
          <cell r="AN584" t="str">
            <v xml:space="preserve">Acompanhamento de indicadores e demandas operacionais de transporte leve e coletivo, </v>
          </cell>
          <cell r="AO584" t="str">
            <v>Onsite - Presencial</v>
          </cell>
          <cell r="AP584" t="str">
            <v>MG</v>
          </cell>
          <cell r="AQ584" t="str">
            <v>São Gonçalo do Rio Abaixo</v>
          </cell>
          <cell r="AR584" t="str">
            <v>Santa Bárbara, Barão de Cocais, São Gonçalo Rio Abaixoe João Monlevade</v>
          </cell>
          <cell r="AS584" t="str">
            <v>Administração, Engenharia Mecânica</v>
          </cell>
          <cell r="AU584" t="str">
            <v>Não é necessário para minha vaga</v>
          </cell>
          <cell r="AV584" t="str">
            <v xml:space="preserve">Pacote Office </v>
          </cell>
          <cell r="AW584">
            <v>0</v>
          </cell>
          <cell r="AX584" t="str">
            <v xml:space="preserve">NOT OK </v>
          </cell>
          <cell r="AY584" t="str">
            <v>Podemos considerar todas as engenharias? Se não, citar quais</v>
          </cell>
          <cell r="AZ584" t="str">
            <v>16/05 Gestora informou considerar Engenharia mecânica; 15/05 Encaminhado e-mail para gestor;</v>
          </cell>
          <cell r="BA584" t="str">
            <v>OK</v>
          </cell>
          <cell r="BB584" t="str">
            <v>planilha EB</v>
          </cell>
          <cell r="BC584" t="str">
            <v>ESTRATÉGIA</v>
          </cell>
        </row>
        <row r="585">
          <cell r="B585">
            <v>1072329</v>
          </cell>
          <cell r="C585">
            <v>1</v>
          </cell>
          <cell r="D585" t="str">
            <v>Estágio superior 6h</v>
          </cell>
          <cell r="E585" t="str">
            <v>CANCELADO</v>
          </cell>
          <cell r="F585" t="str">
            <v>Exercício de Produtividade - Pedido por Lidi em 09/08 - candidatos convocados</v>
          </cell>
          <cell r="G585" t="str">
            <v>Aumento de Quadro</v>
          </cell>
          <cell r="H585">
            <v>482107</v>
          </cell>
          <cell r="I585" t="str">
            <v>Danielle de Souza Passos Portes</v>
          </cell>
          <cell r="J585" t="str">
            <v>danielle.portes@vale.com</v>
          </cell>
          <cell r="K585">
            <v>1080721</v>
          </cell>
          <cell r="L585" t="str">
            <v xml:space="preserve">Brasil/Minas Gerais </v>
          </cell>
          <cell r="M585" t="str">
            <v>ITABIRA</v>
          </cell>
          <cell r="N585" t="str">
            <v>Vale S.A - 0164-09</v>
          </cell>
          <cell r="O585" t="str">
            <v>Usina De Concentra��o M.C</v>
          </cell>
          <cell r="P585">
            <v>45412</v>
          </cell>
          <cell r="Q585" t="str">
            <v>PRESIDENTE - EDUARDO DE SALLES BARTOLOMEO</v>
          </cell>
          <cell r="R585" t="str">
            <v>VP EXEC OPERACOES - CARLOS HENRIQUE SENNA MEDEIROS</v>
          </cell>
          <cell r="S585" t="str">
            <v>DIR CORREDOR SUDESTE - LUIZ GUSTAVO RECHE</v>
          </cell>
          <cell r="T585" t="str">
            <v>DIR OPERACAO ITABIRA - DANIEL DAHER JUNIOR</v>
          </cell>
          <cell r="U585" t="str">
            <v>GER GERAL OPER USINA ITABIRA - CLAUDIO MONTEIRO DE SOUZA</v>
          </cell>
          <cell r="V585" t="str">
            <v>GER CONFIAB PROC OPER ITABIRA - RODRIGO ALVES DOS SANTOS</v>
          </cell>
          <cell r="W585" t="str">
            <v>COORD CONTR PROC OPER MINERACA - DANIELLE DE SOUZA PASSOS PORTES</v>
          </cell>
          <cell r="X585" t="str">
            <v>LIDIANE SOUZA GUIMARAES</v>
          </cell>
          <cell r="Y585" t="str">
            <v>Kennio.Teixeira@vale.com</v>
          </cell>
          <cell r="Z585" t="str">
            <v>Vale S/A</v>
          </cell>
          <cell r="AA585" t="str">
            <v>Ferrosos</v>
          </cell>
          <cell r="AB585" t="str">
            <v>OPERAÇÃO DE USINA</v>
          </cell>
          <cell r="AC585" t="str">
            <v>Vanessa Medeiros</v>
          </cell>
          <cell r="AD585" t="str">
            <v>VERMELHO</v>
          </cell>
          <cell r="AE585" t="str">
            <v>Remoto com acesso frequente (Híbrido)</v>
          </cell>
          <cell r="AF585">
            <v>45414</v>
          </cell>
          <cell r="AG585" t="str">
            <v>PREENCHIDO</v>
          </cell>
          <cell r="AH585" t="str">
            <v>(31)99887-6548</v>
          </cell>
          <cell r="AI585" t="str">
            <v>7:30 às 16:30</v>
          </cell>
          <cell r="AJ585" t="str">
            <v>Ricardo Teixeira</v>
          </cell>
          <cell r="AK585" t="str">
            <v>ricardo.teixeira@vale.com</v>
          </cell>
          <cell r="AL585" t="str">
            <v>OPERAÇÃO DE USINA</v>
          </cell>
          <cell r="AM585" t="str">
            <v>COI - Centro de Operação Integrada
O COI é responsável pela operação remota das usinas de Itabira: Conceição I, Conceição II, Cauê. Todo o controle de processo no turno a turno assim como operação da usina acontece aqui.
Partidas e paradas de usina, controle e monitoramento de qualidade de produto, taxa horária, alimentação da usina, produção das britagens, apropriação de paradas.
Tudo juntamente com as interfaces operacionais entre mina, usina e manutenção.</v>
          </cell>
          <cell r="AN585" t="str">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ell>
          <cell r="AO585" t="str">
            <v>Híbrido - Remoto, acesso frequente</v>
          </cell>
          <cell r="AP585" t="str">
            <v>MG</v>
          </cell>
          <cell r="AQ585" t="str">
            <v>Itabira</v>
          </cell>
          <cell r="AR585" t="str">
            <v>Itabira, Joao Monlevade, São Gonçalo do Rio Abaixo</v>
          </cell>
          <cell r="AS585" t="str">
            <v>Engenharia de Minas, Engenharia Metalúrgica, Engenharia de Produção</v>
          </cell>
          <cell r="AU585" t="str">
            <v>Diferencial - Intermediário</v>
          </cell>
          <cell r="AV585" t="str">
            <v>Power BI, Excel</v>
          </cell>
          <cell r="AX585" t="str">
            <v>OK</v>
          </cell>
          <cell r="BA585" t="str">
            <v>OK</v>
          </cell>
          <cell r="BB585" t="str">
            <v>planilha EB</v>
          </cell>
          <cell r="BC585" t="str">
            <v>MINA E USINA</v>
          </cell>
        </row>
        <row r="586">
          <cell r="B586">
            <v>1072330</v>
          </cell>
          <cell r="C586">
            <v>1</v>
          </cell>
          <cell r="D586" t="str">
            <v>Estágio superior 6h</v>
          </cell>
          <cell r="E586" t="str">
            <v>ABERTO</v>
          </cell>
          <cell r="G586" t="str">
            <v>Aumento de Quadro</v>
          </cell>
          <cell r="H586">
            <v>475873</v>
          </cell>
          <cell r="I586" t="str">
            <v>MARIELLEN MAGALH�ES DA CUNHA DE JESUS</v>
          </cell>
          <cell r="J586" t="str">
            <v>mariellen.magalhaes@vale.com</v>
          </cell>
          <cell r="K586">
            <v>1160297</v>
          </cell>
          <cell r="L586" t="str">
            <v xml:space="preserve">Brasil/Minas Gerais </v>
          </cell>
          <cell r="M586" t="str">
            <v>SAO GONCALO DO RIO ABAIXO</v>
          </cell>
          <cell r="N586" t="str">
            <v>Vale S.A - 0447-98</v>
          </cell>
          <cell r="O586" t="str">
            <v>Term. Rodovi�rio Mina Bru</v>
          </cell>
          <cell r="P586">
            <v>45412</v>
          </cell>
          <cell r="Q586" t="str">
            <v>PRESIDENTE - EDUARDO DE SALLES BARTOLOMEO</v>
          </cell>
          <cell r="R586" t="str">
            <v>VP EXEC OPERACOES - CARLOS HENRIQUE SENNA MEDEIROS</v>
          </cell>
          <cell r="S586" t="str">
            <v>DIR FACILITIES - MARCELO LEITE BARROS</v>
          </cell>
          <cell r="T586" t="str">
            <v>DIR FACILITIES SUL - ELIDA MARIA RAFACHINE</v>
          </cell>
          <cell r="U586" t="str">
            <v>GER FACILITIES SUDESTE - SIMONE MARILIA GOMES BARROS</v>
          </cell>
          <cell r="V586" t="str">
            <v>COORD FACILITIES COND M CENTR - MARIELLEN MAGALHÃƒES DA CUNHA DE JESUS</v>
          </cell>
          <cell r="W586" t="str">
            <v>-</v>
          </cell>
          <cell r="X586" t="str">
            <v>LIDIANE SOUZA GUIMARAES</v>
          </cell>
          <cell r="Y586" t="str">
            <v>Sarita.Luz@vale.com</v>
          </cell>
          <cell r="Z586" t="str">
            <v>Vale S/A</v>
          </cell>
          <cell r="AA586" t="str">
            <v>Ferrosos</v>
          </cell>
          <cell r="AB586" t="str">
            <v>FINANÇAS</v>
          </cell>
          <cell r="AC586" t="str">
            <v>Tatiana Ribeiro</v>
          </cell>
          <cell r="AD586" t="str">
            <v>VERDE</v>
          </cell>
          <cell r="AE586" t="str">
            <v>Onsite (Presencial)</v>
          </cell>
          <cell r="AF586">
            <v>45414</v>
          </cell>
          <cell r="AG586" t="str">
            <v>PREENCHIDO</v>
          </cell>
          <cell r="AH586">
            <v>31971365312</v>
          </cell>
          <cell r="AI586" t="str">
            <v>08h às 16h</v>
          </cell>
          <cell r="AJ586" t="str">
            <v>Katia Lima</v>
          </cell>
          <cell r="AK586" t="str">
            <v>katia.lima@vale.com</v>
          </cell>
          <cell r="AL586" t="str">
            <v>FINANÇAS</v>
          </cell>
          <cell r="AM586" t="str">
            <v>Área de Serviços Operacionais (Facilities)
Escopo - Obras, pavimentação Drenagens e Sinalização, Áreas Verdes, Barragens e  Pilhas, Limpeza de vias e Canaletas, Manutenção Predial, Limpeza predial, pragas e vetores, Orçamento, VPS , Contratos ADM</v>
          </cell>
          <cell r="AN586" t="str">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ell>
          <cell r="AO586" t="str">
            <v>Onsite - Presencial</v>
          </cell>
          <cell r="AP586" t="str">
            <v>MG</v>
          </cell>
          <cell r="AQ586" t="str">
            <v>São Gonçalo do Rio Abaixo</v>
          </cell>
          <cell r="AR586" t="str">
            <v>São Gonçalo, Barão de Cocais, Santa Bárbara, João Monlevade</v>
          </cell>
          <cell r="AS586" t="str">
            <v>Administração, Direito, Marketing, Engenharia de Produção, Ciências Contábeis</v>
          </cell>
          <cell r="AU586" t="str">
            <v>Não é necessário para minha vaga</v>
          </cell>
          <cell r="AV586" t="str">
            <v>Power BI</v>
          </cell>
          <cell r="AW586">
            <v>0</v>
          </cell>
          <cell r="AX586" t="str">
            <v>OK</v>
          </cell>
          <cell r="BA586" t="str">
            <v>OK</v>
          </cell>
          <cell r="BB586" t="str">
            <v>planilha EB</v>
          </cell>
          <cell r="BC586" t="str">
            <v>FINANÇAS</v>
          </cell>
        </row>
        <row r="587">
          <cell r="B587">
            <v>1072331</v>
          </cell>
          <cell r="C587">
            <v>1</v>
          </cell>
          <cell r="D587" t="str">
            <v>Estágio superior 6h</v>
          </cell>
          <cell r="E587" t="str">
            <v>ABERTO</v>
          </cell>
          <cell r="G587" t="str">
            <v>Aumento de Quadro</v>
          </cell>
          <cell r="H587">
            <v>81047155</v>
          </cell>
          <cell r="I587" t="str">
            <v>MARIANA BOAVENTURA RIOS PINHEIRO</v>
          </cell>
          <cell r="J587" t="str">
            <v>Mariana.Pinheiro@vale.com</v>
          </cell>
          <cell r="K587">
            <v>1020701</v>
          </cell>
          <cell r="L587" t="str">
            <v>Brasil/Pará</v>
          </cell>
          <cell r="M587" t="str">
            <v>PARAUAPEBAS</v>
          </cell>
          <cell r="N587" t="str">
            <v>Vale S.A - 0370-74</v>
          </cell>
          <cell r="O587" t="str">
            <v>Escr.  da DIIC M. N4-N5-C</v>
          </cell>
          <cell r="P587">
            <v>45412</v>
          </cell>
          <cell r="Q587" t="str">
            <v>PRESIDENTE - EDUARDO DE SALLES BARTOLOMEO</v>
          </cell>
          <cell r="R587" t="str">
            <v>VP EXEC OPERACOES - CARLOS HENRIQUE SENNA MEDEIROS</v>
          </cell>
          <cell r="S587" t="str">
            <v>DIR FACILITIES - MARCELO LEITE BARROS</v>
          </cell>
          <cell r="T587" t="str">
            <v>DIR FACILITIES NORTE - MARIO JOFRE DE FREITAS REIS</v>
          </cell>
          <cell r="U587" t="str">
            <v>GER FACILITIES PARA SL SN MN - RODOLFO SANTA CECILIA LENZA</v>
          </cell>
          <cell r="V587" t="str">
            <v>COORD FACILITIES ALIM SL SN MN - MARIANA BOAVENTURA RIOS PINHEIRO</v>
          </cell>
          <cell r="W587" t="str">
            <v>-</v>
          </cell>
          <cell r="X587" t="str">
            <v>LIDIANE SOUZA GUIMARAES</v>
          </cell>
          <cell r="Z587" t="str">
            <v>Vale S/A</v>
          </cell>
          <cell r="AA587" t="str">
            <v>Ferrosos</v>
          </cell>
          <cell r="AB587" t="str">
            <v>ADMINISTRATIVO</v>
          </cell>
          <cell r="AC587" t="str">
            <v>Denizete Corrêa</v>
          </cell>
          <cell r="AD587" t="str">
            <v>VERDE</v>
          </cell>
          <cell r="AE587" t="str">
            <v>Onsite (Presencial)</v>
          </cell>
          <cell r="AF587">
            <v>45414</v>
          </cell>
          <cell r="AG587" t="str">
            <v>PREENCHIDO</v>
          </cell>
          <cell r="AH587" t="str">
            <v>9498803-0830</v>
          </cell>
          <cell r="AI587" t="str">
            <v>7:30 - 16:30</v>
          </cell>
          <cell r="AJ587" t="str">
            <v>Alexandro Luiz Rozin</v>
          </cell>
          <cell r="AK587" t="str">
            <v>alexandro.rozin@vale.com</v>
          </cell>
          <cell r="AL587" t="str">
            <v>ADMINISTRATIVO</v>
          </cell>
          <cell r="AM587" t="str">
            <v>Atuamos na gestão dos contratos de transporte coletivo de empregados, locação de veículos e motoristas, lavagens de veículos, despachante, cartão de abastecimento e monitoramento veicular. Gestão e fiscal desses contratos e todas as rotinas de atendimento, segurança e performance.</v>
          </cell>
          <cell r="AN587" t="str">
            <v>- Atuar no apoio às rotinas administrativas;
- Suporte nos controles dos escopos de atuação.
- Suportar os gestores e fiscais no atendimento aos clientes.</v>
          </cell>
          <cell r="AO587" t="str">
            <v>Onsite - Presencial</v>
          </cell>
          <cell r="AP587" t="str">
            <v>PA</v>
          </cell>
          <cell r="AQ587" t="str">
            <v>Parauapebas</v>
          </cell>
          <cell r="AR587" t="str">
            <v>Parauapebas</v>
          </cell>
          <cell r="AS587" t="str">
            <v>Administração</v>
          </cell>
          <cell r="AU587" t="str">
            <v>Não é necessário para minha vaga</v>
          </cell>
          <cell r="AV587" t="str">
            <v>Se possível, Power Bi</v>
          </cell>
          <cell r="AW587" t="str">
            <v xml:space="preserve">Meu único receio é a ida à campo. Fora isso não há objeções </v>
          </cell>
          <cell r="AX587" t="str">
            <v>OK</v>
          </cell>
          <cell r="BA587" t="str">
            <v>OK</v>
          </cell>
          <cell r="BB587" t="str">
            <v>planilha EB</v>
          </cell>
          <cell r="BC587" t="str">
            <v>ESTRATÉGIA</v>
          </cell>
        </row>
        <row r="588">
          <cell r="B588">
            <v>1072334</v>
          </cell>
          <cell r="C588">
            <v>1</v>
          </cell>
          <cell r="D588" t="str">
            <v>Estágio superior 6h</v>
          </cell>
          <cell r="E588" t="str">
            <v>ABERTO</v>
          </cell>
          <cell r="G588" t="str">
            <v>Aumento de Quadro</v>
          </cell>
          <cell r="H588">
            <v>493769</v>
          </cell>
          <cell r="I588" t="str">
            <v>Alexandre Salomao de Andrade</v>
          </cell>
          <cell r="J588" t="str">
            <v>alexandre.salomao.andrade@vale.com</v>
          </cell>
          <cell r="K588">
            <v>1011607</v>
          </cell>
          <cell r="L588" t="str">
            <v>Brasil/Espírito Santo</v>
          </cell>
          <cell r="M588" t="str">
            <v>VITORIA</v>
          </cell>
          <cell r="N588" t="str">
            <v>Vale S.A - 0262-00</v>
          </cell>
          <cell r="O588" t="str">
            <v>Ed Jo�o C Belesa FERROVIA</v>
          </cell>
          <cell r="P588">
            <v>45412</v>
          </cell>
          <cell r="Q588" t="str">
            <v>PRESIDENTE - EDUARDO DE SALLES BARTOLOMEO</v>
          </cell>
          <cell r="R588" t="str">
            <v>VP EXEC TECNICO - RAFAEL JABUR BITTAR</v>
          </cell>
          <cell r="S588" t="str">
            <v>DIR TECNOLOGIA E INOVACAO - PAULO CELSO PIRES</v>
          </cell>
          <cell r="T588" t="str">
            <v>GER GERAL INOVACAO - LEANDRO AUGUSTO VIANA TEIXEIRA</v>
          </cell>
          <cell r="U588" t="str">
            <v>GER PORTFOLIO AGIL INOVACAO - ALEXANDRE SALOMAO DE ANDRADE</v>
          </cell>
          <cell r="V588" t="str">
            <v>-</v>
          </cell>
          <cell r="W588" t="str">
            <v>-</v>
          </cell>
          <cell r="X588" t="str">
            <v>LIDIANE SOUZA GUIMARAES</v>
          </cell>
          <cell r="Y588" t="str">
            <v>Tayna.Rangel@vale.com</v>
          </cell>
          <cell r="Z588" t="str">
            <v>Vale S/A</v>
          </cell>
          <cell r="AA588" t="str">
            <v>Corporativo</v>
          </cell>
          <cell r="AB588" t="str">
            <v>Inovação</v>
          </cell>
          <cell r="AC588" t="str">
            <v>Denizete Corrêa</v>
          </cell>
          <cell r="AD588" t="str">
            <v>VERDE</v>
          </cell>
          <cell r="AE588" t="str">
            <v>Remoto com acesso eventual (Home Office)</v>
          </cell>
          <cell r="AF588">
            <v>45414</v>
          </cell>
          <cell r="AG588" t="str">
            <v>PREENCHIDO</v>
          </cell>
          <cell r="AH588" t="str">
            <v>(27)99222-3262</v>
          </cell>
          <cell r="AI588" t="str">
            <v>9h às 18h.</v>
          </cell>
          <cell r="AJ588" t="str">
            <v>Elisa Duque Silva</v>
          </cell>
          <cell r="AK588" t="str">
            <v>elisa.duque@vale.com</v>
          </cell>
          <cell r="AL588" t="str">
            <v>Inovação</v>
          </cell>
          <cell r="AM588" t="str">
            <v>Área de "Portfólio e Agilidade de P&amp;D e Inovação".
Principais responsabilidades:
1) Aceleração de processos através do sandbox - Identificação de gargalos e desenho de novos processos que atendam as necessidades específicas de projetos de inovação, reduzindo barreiras burocráticas e facilitando a rápida iteração e aprendizado
2) Gestão de portfólio de PD&amp;I - Fornecimento de um modelo padrão para a captura de valor dos projetos, monitoramento de KPIs e auxilio na divulgação de sucessos.
3) Elaboração de acordos de parceria - Padronização dos processos para parcerias estratégicas em inovação, aceleração da conexão e realização dos acordos para projetos internos e áreas de negócio interessadas.
4) Rituais de governança - Governança dos rituais internos da área, garantindo a comunicação e o compartilhamento de resultados entre os projetos.
5) Gestão de memberships - Identificação de parcerias estratégicas e contínuas que possam ser utilizadas para alavancar a cultura, conhecimento de inovação e conexão na companhia.</v>
          </cell>
          <cell r="AN588" t="str">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ell>
          <cell r="AO588" t="str">
            <v>Híbrido - Remoto com acesso eventual (Ida de 1 a 2x por semana ou sob demanda)</v>
          </cell>
          <cell r="AP588" t="str">
            <v>ES</v>
          </cell>
          <cell r="AQ588" t="str">
            <v>Vitória</v>
          </cell>
          <cell r="AR588" t="str">
            <v>Vitória, Vila Velha e Serra.</v>
          </cell>
          <cell r="AS588" t="str">
            <v>Administração, Engenharia Mecânica, Engenharia de Produção, Engenharia Elétrica</v>
          </cell>
          <cell r="AU588" t="str">
            <v>Intermediário</v>
          </cell>
          <cell r="AV588" t="str">
            <v>Excel | Power BI | Ferramentas de qualidade em geral | Metodologias ágeis.</v>
          </cell>
          <cell r="AW588" t="str">
            <v>Sem restrições.</v>
          </cell>
          <cell r="AX588" t="str">
            <v>OK</v>
          </cell>
          <cell r="BA588" t="str">
            <v>OK</v>
          </cell>
          <cell r="BB588" t="str">
            <v>planilha EB</v>
          </cell>
          <cell r="BC588" t="str">
            <v>INOVAÇÃO, AUTOMAÇÃO E TECNOLOGIA DA INFORMAÇÃO</v>
          </cell>
        </row>
        <row r="589">
          <cell r="B589">
            <v>1072337</v>
          </cell>
          <cell r="C589">
            <v>1</v>
          </cell>
          <cell r="D589" t="str">
            <v>Estágio superior 6h</v>
          </cell>
          <cell r="E589" t="str">
            <v>CANCELADO</v>
          </cell>
          <cell r="F589" t="str">
            <v>Exercício de Produtividade - Pedido por Lidi em 09/08 - candidatos convocados</v>
          </cell>
          <cell r="G589" t="str">
            <v>Aumento de Quadro</v>
          </cell>
          <cell r="H589">
            <v>482107</v>
          </cell>
          <cell r="I589" t="str">
            <v>Danielle de Souza Passos Portes</v>
          </cell>
          <cell r="J589" t="str">
            <v>danielle.portes@vale.com</v>
          </cell>
          <cell r="K589">
            <v>1080721</v>
          </cell>
          <cell r="L589" t="str">
            <v xml:space="preserve">Brasil/Minas Gerais </v>
          </cell>
          <cell r="M589" t="str">
            <v>ITABIRA</v>
          </cell>
          <cell r="N589" t="str">
            <v>Vale S.A - 0164-09</v>
          </cell>
          <cell r="O589" t="str">
            <v>Usina De Concentra��o M.C</v>
          </cell>
          <cell r="P589">
            <v>45412</v>
          </cell>
          <cell r="Q589" t="str">
            <v>PRESIDENTE - EDUARDO DE SALLES BARTOLOMEO</v>
          </cell>
          <cell r="R589" t="str">
            <v>VP EXEC OPERACOES - CARLOS HENRIQUE SENNA MEDEIROS</v>
          </cell>
          <cell r="S589" t="str">
            <v>DIR CORREDOR SUDESTE - LUIZ GUSTAVO RECHE</v>
          </cell>
          <cell r="T589" t="str">
            <v>DIR OPERACAO ITABIRA - DANIEL DAHER JUNIOR</v>
          </cell>
          <cell r="U589" t="str">
            <v>GER GERAL OPER USINA ITABIRA - CLAUDIO MONTEIRO DE SOUZA</v>
          </cell>
          <cell r="V589" t="str">
            <v>GER CONFIAB PROC OPER ITABIRA - RODRIGO ALVES DOS SANTOS</v>
          </cell>
          <cell r="W589" t="str">
            <v>COORD CONTR PROC OPER MINERACA - DANIELLE DE SOUZA PASSOS PORTES</v>
          </cell>
          <cell r="X589" t="str">
            <v>LIDIANE SOUZA GUIMARAES</v>
          </cell>
          <cell r="Y589" t="str">
            <v>Kennio.Teixeira@vale.com</v>
          </cell>
          <cell r="Z589" t="str">
            <v>Vale S/A</v>
          </cell>
          <cell r="AA589" t="str">
            <v>Ferrosos</v>
          </cell>
          <cell r="AB589" t="str">
            <v>OPERAÇÃO DE USINA</v>
          </cell>
          <cell r="AC589" t="str">
            <v>Vanessa Medeiros</v>
          </cell>
          <cell r="AD589" t="str">
            <v>VERMELHO</v>
          </cell>
          <cell r="AE589" t="str">
            <v>Remoto com acesso frequente (Híbrido)</v>
          </cell>
          <cell r="AF589">
            <v>45414</v>
          </cell>
          <cell r="AG589" t="str">
            <v>PREENCHIDO</v>
          </cell>
          <cell r="AH589" t="str">
            <v>(31)99887-6548</v>
          </cell>
          <cell r="AI589" t="str">
            <v>7:30 às 16:30</v>
          </cell>
          <cell r="AJ589" t="str">
            <v>Pedro Paulo Pereira</v>
          </cell>
          <cell r="AK589" t="str">
            <v>perdo.paulo.pereira@vale.com</v>
          </cell>
          <cell r="AL589" t="str">
            <v>OPERAÇÃO DE USINA</v>
          </cell>
          <cell r="AM589" t="str">
            <v xml:space="preserve">Suporte e orientação ao time de operação em relação ao processo produtivo.
Monitoramento dos KPI's (DF, UF, Taxa, Produtividade, Rendimento em Massa, Recuperação Metalúrgica, Umidade, Qualidade do Produto)
</v>
          </cell>
          <cell r="AN589" t="str">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ell>
          <cell r="AO589" t="str">
            <v>Híbrido - Remoto, acesso frequente</v>
          </cell>
          <cell r="AP589" t="str">
            <v>MG</v>
          </cell>
          <cell r="AQ589" t="str">
            <v>Itabira</v>
          </cell>
          <cell r="AR589" t="str">
            <v>Itabira, Joao Monlevade, São Gonçalo do Rio Abaixo</v>
          </cell>
          <cell r="AS589" t="str">
            <v>Engenharia de Minas, Engenharia Metalúrgica, Engenharia de Produção</v>
          </cell>
          <cell r="AU589" t="str">
            <v>Diferencial - Intermediário</v>
          </cell>
          <cell r="AV589" t="str">
            <v>Excel</v>
          </cell>
          <cell r="AW589" t="str">
            <v>Visual, Auditiva</v>
          </cell>
          <cell r="AX589" t="str">
            <v>OK</v>
          </cell>
          <cell r="BA589" t="str">
            <v>OK</v>
          </cell>
          <cell r="BB589" t="str">
            <v>planilha EB</v>
          </cell>
          <cell r="BC589" t="str">
            <v>MINA E USINA</v>
          </cell>
        </row>
        <row r="590">
          <cell r="B590">
            <v>1072343</v>
          </cell>
          <cell r="C590">
            <v>1</v>
          </cell>
          <cell r="D590" t="str">
            <v>Estágio superior 6h</v>
          </cell>
          <cell r="E590" t="str">
            <v>CANCELADO - FORMS</v>
          </cell>
          <cell r="F590" t="str">
            <v>Cancelamento - FORMS - Pedido por Lidi em 06/06</v>
          </cell>
          <cell r="G590" t="str">
            <v>Aumento de Quadro</v>
          </cell>
          <cell r="H590">
            <v>102699</v>
          </cell>
          <cell r="I590" t="str">
            <v>Chrystian Horsth Pereira</v>
          </cell>
          <cell r="J590" t="str">
            <v>chrystian.pereira@vale.com</v>
          </cell>
          <cell r="K590">
            <v>1390214</v>
          </cell>
          <cell r="L590" t="str">
            <v>Brasil/Espírito Santo</v>
          </cell>
          <cell r="M590" t="str">
            <v>VITORIA</v>
          </cell>
          <cell r="N590" t="str">
            <v>Vale S.A - 0220-42</v>
          </cell>
          <cell r="O590" t="str">
            <v>Usina V A Vii Tub-Fer-(PE</v>
          </cell>
          <cell r="P590">
            <v>45412</v>
          </cell>
          <cell r="Q590" t="str">
            <v>PRESIDENTE - EDUARDO DE SALLES BARTOLOMEO</v>
          </cell>
          <cell r="R590" t="str">
            <v>VP EXEC OPERACOES - CARLOS HENRIQUE SENNA MEDEIROS</v>
          </cell>
          <cell r="S590" t="str">
            <v>DIR PELOTIZACAO - RODRIGO SABA RUGGIERO</v>
          </cell>
          <cell r="T590" t="str">
            <v>DIR OP TUBARAO UTILID BRIQUETE - FABIANO CUNHA BURNS</v>
          </cell>
          <cell r="U590" t="str">
            <v>GER GERAL MANUT PELOTIZ  TUB - DEIWIS BRAMBATI PEDRUZZI</v>
          </cell>
          <cell r="V590" t="str">
            <v>GER MANUT MEC USINAS 5 A 7 - CARLOS FERNANDO BRINGHENTI PIMENTEL</v>
          </cell>
          <cell r="W590" t="str">
            <v>COORD ROTINA MANUT PELOTIZACAO - CHRYSTIAN HORSTH PEREIRA</v>
          </cell>
          <cell r="X590" t="str">
            <v>LIDIANE SOUZA GUIMARAES</v>
          </cell>
          <cell r="Y590" t="str">
            <v>Flavio.Bancatelli@vale.com</v>
          </cell>
          <cell r="Z590" t="str">
            <v>Vale S/A</v>
          </cell>
          <cell r="AA590" t="str">
            <v>Ferrosos</v>
          </cell>
          <cell r="AB590" t="str">
            <v>-</v>
          </cell>
          <cell r="AC590" t="str">
            <v>Tatiana Ribeiro</v>
          </cell>
          <cell r="AD590" t="str">
            <v>VERMELHO</v>
          </cell>
          <cell r="AE590" t="str">
            <v>Onsite (Presencial)</v>
          </cell>
          <cell r="AF590">
            <v>45414</v>
          </cell>
          <cell r="AG590" t="str">
            <v>NÃO PREENCHIDO</v>
          </cell>
        </row>
        <row r="591">
          <cell r="B591">
            <v>1072345</v>
          </cell>
          <cell r="C591">
            <v>1</v>
          </cell>
          <cell r="D591" t="str">
            <v>Estágio superior 6h</v>
          </cell>
          <cell r="E591" t="str">
            <v>ABERTO</v>
          </cell>
          <cell r="G591" t="str">
            <v>Aumento de Quadro</v>
          </cell>
          <cell r="H591">
            <v>102699</v>
          </cell>
          <cell r="I591" t="str">
            <v>Chrystian Horsth Pereira</v>
          </cell>
          <cell r="J591" t="str">
            <v>chrystian.pereira@vale.com</v>
          </cell>
          <cell r="K591">
            <v>1390214</v>
          </cell>
          <cell r="L591" t="str">
            <v>Brasil/Espírito Santo</v>
          </cell>
          <cell r="M591" t="str">
            <v>VITORIA</v>
          </cell>
          <cell r="N591" t="str">
            <v>Vale S.A - 0220-42</v>
          </cell>
          <cell r="O591" t="str">
            <v>Usina V A Vii Tub-Fer-(PE</v>
          </cell>
          <cell r="P591">
            <v>45412</v>
          </cell>
          <cell r="Q591" t="str">
            <v>PRESIDENTE - EDUARDO DE SALLES BARTOLOMEO</v>
          </cell>
          <cell r="R591" t="str">
            <v>VP EXEC OPERACOES - CARLOS HENRIQUE SENNA MEDEIROS</v>
          </cell>
          <cell r="S591" t="str">
            <v>DIR PELOTIZACAO - RODRIGO SABA RUGGIERO</v>
          </cell>
          <cell r="T591" t="str">
            <v>DIR OP TUBARAO UTILID BRIQUETE - FABIANO CUNHA BURNS</v>
          </cell>
          <cell r="U591" t="str">
            <v>GER GERAL MANUT PELOTIZ  TUB - DEIWIS BRAMBATI PEDRUZZI</v>
          </cell>
          <cell r="V591" t="str">
            <v>GER MANUT MEC USINAS 5 A 7 - CARLOS FERNANDO BRINGHENTI PIMENTEL</v>
          </cell>
          <cell r="W591" t="str">
            <v>COORD ROTINA MANUT PELOTIZACAO - CHRYSTIAN HORSTH PEREIRA</v>
          </cell>
          <cell r="X591" t="str">
            <v>LIDIANE SOUZA GUIMARAES</v>
          </cell>
          <cell r="Y591" t="str">
            <v>Flavio.Bancatelli@vale.com</v>
          </cell>
          <cell r="Z591" t="str">
            <v>Vale S/A</v>
          </cell>
          <cell r="AA591" t="str">
            <v>Ferrosos</v>
          </cell>
          <cell r="AB591" t="str">
            <v>MANUTENÇÃO DE USINA DE PELOTIZAÇÃO</v>
          </cell>
          <cell r="AC591" t="str">
            <v>Tatiana Ribeiro</v>
          </cell>
          <cell r="AD591" t="str">
            <v>VERMELHO</v>
          </cell>
          <cell r="AE591" t="str">
            <v>Onsite (Presencial)</v>
          </cell>
          <cell r="AF591">
            <v>45414</v>
          </cell>
          <cell r="AG591" t="str">
            <v>PREENCHIDO</v>
          </cell>
          <cell r="AH591">
            <v>27988898654</v>
          </cell>
          <cell r="AI591" t="str">
            <v>07:30 as 16:30h</v>
          </cell>
          <cell r="AJ591" t="str">
            <v>Bruno Miranda</v>
          </cell>
          <cell r="AK591" t="str">
            <v>bruno.miranda.ribeiro@vale.com</v>
          </cell>
          <cell r="AL591" t="str">
            <v>MANUTENÇÃO DE USINA DE PELOTIZAÇÃO</v>
          </cell>
          <cell r="AM591" t="str">
            <v xml:space="preserve">Usinas de pelotização 5, 6 e 7.
Inspeção de equipamentos, gerenciamento das Notas e OMs de manutenção, suporte técnico da área com os engenheiros, controle de custo e análise dos indicadores de manutenção, elaboração de análise de falhas e perfil de perdas.
</v>
          </cell>
          <cell r="AN591"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1" t="str">
            <v>Onsite - Presencial</v>
          </cell>
          <cell r="AP591" t="str">
            <v>ES</v>
          </cell>
          <cell r="AQ591" t="str">
            <v>Vitória</v>
          </cell>
          <cell r="AR591" t="str">
            <v>Vitória, Vila Velha, Serra, Cariacica</v>
          </cell>
          <cell r="AS591" t="str">
            <v>Engenharia Mecânica</v>
          </cell>
          <cell r="AU591" t="str">
            <v>Diferencial - Intermediário</v>
          </cell>
          <cell r="AV591">
            <v>0</v>
          </cell>
          <cell r="AW591" t="str">
            <v>Sim, locomoção, área industrial com acesso exclusivo por escadas, pisos irregulares e com difícil acesso.</v>
          </cell>
          <cell r="AX591" t="str">
            <v>OK</v>
          </cell>
          <cell r="BA591" t="str">
            <v>OK</v>
          </cell>
          <cell r="BB591" t="str">
            <v>planilha EB</v>
          </cell>
          <cell r="BC591" t="str">
            <v>MINA E USINA</v>
          </cell>
        </row>
        <row r="592">
          <cell r="B592">
            <v>1072346</v>
          </cell>
          <cell r="C592">
            <v>1</v>
          </cell>
          <cell r="D592" t="str">
            <v>Estágio superior 6h</v>
          </cell>
          <cell r="E592" t="str">
            <v>ABERTO</v>
          </cell>
          <cell r="G592" t="str">
            <v>Aumento de Quadro</v>
          </cell>
          <cell r="H592">
            <v>102699</v>
          </cell>
          <cell r="I592" t="str">
            <v>Chrystian Horsth Pereira</v>
          </cell>
          <cell r="J592" t="str">
            <v>chrystian.pereira@vale.com</v>
          </cell>
          <cell r="K592">
            <v>1390214</v>
          </cell>
          <cell r="L592" t="str">
            <v>Brasil/Espírito Santo</v>
          </cell>
          <cell r="M592" t="str">
            <v>VITORIA</v>
          </cell>
          <cell r="N592" t="str">
            <v>Vale S.A - 0220-42</v>
          </cell>
          <cell r="O592" t="str">
            <v>Usina V A Vii Tub-Fer-(PE</v>
          </cell>
          <cell r="P592">
            <v>45412</v>
          </cell>
          <cell r="Q592" t="str">
            <v>PRESIDENTE - EDUARDO DE SALLES BARTOLOMEO</v>
          </cell>
          <cell r="R592" t="str">
            <v>VP EXEC OPERACOES - CARLOS HENRIQUE SENNA MEDEIROS</v>
          </cell>
          <cell r="S592" t="str">
            <v>DIR PELOTIZACAO - RODRIGO SABA RUGGIERO</v>
          </cell>
          <cell r="T592" t="str">
            <v>DIR OP TUBARAO UTILID BRIQUETE - FABIANO CUNHA BURNS</v>
          </cell>
          <cell r="U592" t="str">
            <v>GER GERAL MANUT PELOTIZ  TUB - DEIWIS BRAMBATI PEDRUZZI</v>
          </cell>
          <cell r="V592" t="str">
            <v>GER MANUT MEC USINAS 5 A 7 - CARLOS FERNANDO BRINGHENTI PIMENTEL</v>
          </cell>
          <cell r="W592" t="str">
            <v>COORD ROTINA MANUT PELOTIZACAO - CHRYSTIAN HORSTH PEREIRA</v>
          </cell>
          <cell r="X592" t="str">
            <v>LIDIANE SOUZA GUIMARAES</v>
          </cell>
          <cell r="Y592" t="str">
            <v>Flavio.Bancatelli@vale.com</v>
          </cell>
          <cell r="Z592" t="str">
            <v>Vale S/A</v>
          </cell>
          <cell r="AA592" t="str">
            <v>Ferrosos</v>
          </cell>
          <cell r="AB592" t="str">
            <v>MANUTENÇÃO DE USINA DE PELOTIZAÇÃO</v>
          </cell>
          <cell r="AC592" t="str">
            <v>Tatiana Ribeiro</v>
          </cell>
          <cell r="AD592" t="str">
            <v>VERMELHO</v>
          </cell>
          <cell r="AE592" t="str">
            <v>Onsite (Presencial)</v>
          </cell>
          <cell r="AF592">
            <v>45414</v>
          </cell>
          <cell r="AG592" t="str">
            <v>PREENCHIDO</v>
          </cell>
          <cell r="AH592">
            <v>27988898654</v>
          </cell>
          <cell r="AI592" t="str">
            <v>07:30 as 16:30h</v>
          </cell>
          <cell r="AJ592" t="str">
            <v xml:space="preserve">Juvan Guerra </v>
          </cell>
          <cell r="AK592" t="str">
            <v>juvan.guerra@vale.com</v>
          </cell>
          <cell r="AL592" t="str">
            <v>MANUTENÇÃO DE USINA DE PELOTIZAÇÃO</v>
          </cell>
          <cell r="AM592" t="str">
            <v>Usinas de pelotização 5, 6 e 7.
Inspeção de equipamentos, gerenciamento das Notas e OMs de manutenção, suporte técnico da área com os engenheiros, controle de custo e análise dos indicadores de manutenção, elaboração de análise de falhas e perfil de perdas.</v>
          </cell>
          <cell r="AN592"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2" t="str">
            <v>Onsite - Presencial</v>
          </cell>
          <cell r="AP592" t="str">
            <v>ES</v>
          </cell>
          <cell r="AQ592" t="str">
            <v>Vitória</v>
          </cell>
          <cell r="AR592" t="str">
            <v>Vitória, Vila Velha, Serra, Cariacica</v>
          </cell>
          <cell r="AS592" t="str">
            <v>Engenharia Mecânica</v>
          </cell>
          <cell r="AU592" t="str">
            <v>Diferencial - Intermediário</v>
          </cell>
          <cell r="AV592">
            <v>0</v>
          </cell>
          <cell r="AW592" t="str">
            <v>Sim, locomoção, área industrial com acesso exclusivo por escadas, pisos irregulares e com difícil acesso.</v>
          </cell>
          <cell r="AX592" t="str">
            <v>OK</v>
          </cell>
          <cell r="BA592" t="str">
            <v>OK</v>
          </cell>
          <cell r="BB592" t="str">
            <v>planilha EB</v>
          </cell>
          <cell r="BC592" t="str">
            <v>MINA E USINA</v>
          </cell>
        </row>
        <row r="593">
          <cell r="B593">
            <v>1072347</v>
          </cell>
          <cell r="C593">
            <v>1</v>
          </cell>
          <cell r="D593" t="str">
            <v>Estágio superior 6h</v>
          </cell>
          <cell r="E593" t="str">
            <v>ABERTO</v>
          </cell>
          <cell r="G593" t="str">
            <v>Aumento de Quadro</v>
          </cell>
          <cell r="H593">
            <v>498033</v>
          </cell>
          <cell r="I593" t="str">
            <v>Denile Cominato Boer</v>
          </cell>
          <cell r="J593" t="str">
            <v>denile.boer@vale.com</v>
          </cell>
          <cell r="K593">
            <v>2010041</v>
          </cell>
          <cell r="L593" t="str">
            <v xml:space="preserve">Brasil/Minas Gerais </v>
          </cell>
          <cell r="M593" t="str">
            <v>NOVA LIMA</v>
          </cell>
          <cell r="N593" t="str">
            <v>VALE S.A - 0150-03</v>
          </cell>
          <cell r="O593" t="str">
            <v>Ed. Conc�rdia Corporate (</v>
          </cell>
          <cell r="P593">
            <v>45412</v>
          </cell>
          <cell r="Q593" t="str">
            <v>PRESIDENTE - EDUARDO DE SALLES BARTOLOMEO</v>
          </cell>
          <cell r="R593" t="str">
            <v>VP EXEC FINANCAS REL INVESTID - GUSTAVO DUARTE PIMENTA</v>
          </cell>
          <cell r="S593" t="str">
            <v>DIR ENERGIA E DESCARBONIZACAO - LUDMILA LOPES NASCIMENTO BRASIL</v>
          </cell>
          <cell r="T593" t="str">
            <v>GER DESENV TECNOL PARC DESCARB - ALEXANDRE PINTO ALVES DA SILVA</v>
          </cell>
          <cell r="U593" t="str">
            <v>GER PORTIFOLIOS E PARCERIAS - DENILE COMINATO BOER</v>
          </cell>
          <cell r="V593" t="str">
            <v>-</v>
          </cell>
          <cell r="W593" t="str">
            <v>-</v>
          </cell>
          <cell r="X593" t="str">
            <v>LIDIANE SOUZA GUIMARAES</v>
          </cell>
          <cell r="Y593" t="str">
            <v>Tayna.Rangel@vale.com</v>
          </cell>
          <cell r="Z593" t="str">
            <v>Vale S/A</v>
          </cell>
          <cell r="AA593" t="str">
            <v>Corporativo</v>
          </cell>
          <cell r="AB593" t="str">
            <v>Energia e Descarbonização</v>
          </cell>
          <cell r="AC593" t="str">
            <v>Tatiana Ribeiro</v>
          </cell>
          <cell r="AD593" t="str">
            <v>VERDE</v>
          </cell>
          <cell r="AE593" t="str">
            <v>Remoto com acesso eventual (Home Office)</v>
          </cell>
          <cell r="AF593">
            <v>45414</v>
          </cell>
          <cell r="AG593" t="str">
            <v>PREENCHIDO</v>
          </cell>
          <cell r="AH593" t="str">
            <v>(31) 999549243</v>
          </cell>
          <cell r="AI593" t="str">
            <v>9h as 18hs</v>
          </cell>
          <cell r="AJ593" t="str">
            <v>Flávia Sousa</v>
          </cell>
          <cell r="AK593" t="str">
            <v>flavia.sousa@vale.com</v>
          </cell>
          <cell r="AL593" t="str">
            <v>Energia e Descarbonização</v>
          </cell>
          <cell r="AM593" t="str">
            <v>Nossa área é responsável por viabilizar novas tecnologias que ajudarão a empresa a reduzir as emissões de gases de efeito estufa em nossas operações</v>
          </cell>
          <cell r="AN593" t="str">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ell>
          <cell r="AO593" t="str">
            <v>Híbrido - Remoto com acesso eventual (Ida de 1 a 2x por semana ou sob demanda)</v>
          </cell>
          <cell r="AP593" t="str">
            <v>MG</v>
          </cell>
          <cell r="AQ593" t="str">
            <v>Nova Lima</v>
          </cell>
          <cell r="AR593" t="str">
            <v>Belo Horizonte, Nova Lima, Betim, Contagem - cidades da grande BH</v>
          </cell>
          <cell r="AS593" t="str">
            <v>Engenharia Elétrica, Engenharia da Computação</v>
          </cell>
          <cell r="AU593" t="str">
            <v>Diferencial - Avançado</v>
          </cell>
          <cell r="AV593" t="str">
            <v>ferramentas de simulação</v>
          </cell>
          <cell r="AW593" t="str">
            <v>Não</v>
          </cell>
          <cell r="AX593" t="str">
            <v xml:space="preserve">NOT OK </v>
          </cell>
          <cell r="AY593" t="str">
            <v>vaga aberta em Nova Lima, informado ser BH em FORMS</v>
          </cell>
          <cell r="AZ593" t="str">
            <v>06/05 Gestora informou que a localidade é nova Lima;03/05 Encaminhado e-mail para gestora;</v>
          </cell>
          <cell r="BA593" t="str">
            <v>OK</v>
          </cell>
          <cell r="BB593" t="str">
            <v>planilha EB</v>
          </cell>
          <cell r="BC593" t="str">
            <v>SUSTENTABILIDADE</v>
          </cell>
        </row>
        <row r="594">
          <cell r="B594">
            <v>1072348</v>
          </cell>
          <cell r="C594">
            <v>1</v>
          </cell>
          <cell r="D594" t="str">
            <v>Estágio superior 6h</v>
          </cell>
          <cell r="E594" t="str">
            <v>CANCELADO</v>
          </cell>
          <cell r="F594" t="str">
            <v>Exercício de Produtividade - Pedido por Lidi em 09/08 - candidatos convocados</v>
          </cell>
          <cell r="G594" t="str">
            <v>Aumento de Quadro</v>
          </cell>
          <cell r="H594">
            <v>482107</v>
          </cell>
          <cell r="I594" t="str">
            <v>Danielle de Souza Passos Portes</v>
          </cell>
          <cell r="J594" t="str">
            <v>danielle.portes@vale.com</v>
          </cell>
          <cell r="K594">
            <v>1080721</v>
          </cell>
          <cell r="L594" t="str">
            <v xml:space="preserve">Brasil/Minas Gerais </v>
          </cell>
          <cell r="M594" t="str">
            <v>ITABIRA</v>
          </cell>
          <cell r="N594" t="str">
            <v>Vale S.A - 0164-09</v>
          </cell>
          <cell r="O594" t="str">
            <v>Usina De Concentra��o M.C</v>
          </cell>
          <cell r="P594">
            <v>45412</v>
          </cell>
          <cell r="Q594" t="str">
            <v>PRESIDENTE - EDUARDO DE SALLES BARTOLOMEO</v>
          </cell>
          <cell r="R594" t="str">
            <v>VP EXEC OPERACOES - CARLOS HENRIQUE SENNA MEDEIROS</v>
          </cell>
          <cell r="S594" t="str">
            <v>DIR CORREDOR SUDESTE - LUIZ GUSTAVO RECHE</v>
          </cell>
          <cell r="T594" t="str">
            <v>DIR OPERACAO ITABIRA - DANIEL DAHER JUNIOR</v>
          </cell>
          <cell r="U594" t="str">
            <v>GER GERAL OPER USINA ITABIRA - CLAUDIO MONTEIRO DE SOUZA</v>
          </cell>
          <cell r="V594" t="str">
            <v>GER CONFIAB PROC OPER ITABIRA - RODRIGO ALVES DOS SANTOS</v>
          </cell>
          <cell r="W594" t="str">
            <v>COORD CONTR PROC OPER MINERACA - DANIELLE DE SOUZA PASSOS PORTES</v>
          </cell>
          <cell r="X594" t="str">
            <v>LIDIANE SOUZA GUIMARAES</v>
          </cell>
          <cell r="Y594" t="str">
            <v>Kennio.Teixeira@vale.com</v>
          </cell>
          <cell r="Z594" t="str">
            <v>Vale S/A</v>
          </cell>
          <cell r="AA594" t="str">
            <v>Ferrosos</v>
          </cell>
          <cell r="AB594" t="str">
            <v>OPERAÇÃO DE USINA</v>
          </cell>
          <cell r="AC594" t="str">
            <v>Vanessa Medeiros</v>
          </cell>
          <cell r="AD594" t="str">
            <v>VERMELHO</v>
          </cell>
          <cell r="AE594" t="str">
            <v>Remoto com acesso frequente (Híbrido)</v>
          </cell>
          <cell r="AF594">
            <v>45414</v>
          </cell>
          <cell r="AG594" t="str">
            <v>PREENCHIDO</v>
          </cell>
          <cell r="AH594" t="str">
            <v>(31)99887-6548</v>
          </cell>
          <cell r="AI594" t="str">
            <v>7:30 às 16:30</v>
          </cell>
          <cell r="AJ594" t="str">
            <v>Danielle Portes</v>
          </cell>
          <cell r="AK594" t="str">
            <v>danielle.portes@vale.com</v>
          </cell>
          <cell r="AL594" t="str">
            <v>OPERAÇÃO DE USINA</v>
          </cell>
          <cell r="AM594" t="str">
            <v xml:space="preserve">Controle e acompanhamento de KPI's de usina (DF, UF, Taxa, Rendimento em Massa, Recuperação metalúrgica, qualidade do produto, umidade e produtividade.
Orientação e suporte técnico às equipes operacionais de usina quanto aos processo produtivo.
</v>
          </cell>
          <cell r="AN594" t="str">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ell>
          <cell r="AO594" t="str">
            <v>Híbrido - Remoto, acesso frequente</v>
          </cell>
          <cell r="AP594" t="str">
            <v>MG</v>
          </cell>
          <cell r="AQ594" t="str">
            <v>Itabira</v>
          </cell>
          <cell r="AR594" t="str">
            <v>Itabira, João Monlevade, São Gonçalo do Rio Abaixo</v>
          </cell>
          <cell r="AS594" t="str">
            <v>Engenharia de Minas, Engenharia Metalúrgica, Engenharia de Produção</v>
          </cell>
          <cell r="AU594" t="str">
            <v>Diferencial - Intermediário</v>
          </cell>
          <cell r="AV594" t="str">
            <v>Excel</v>
          </cell>
          <cell r="AW594" t="str">
            <v>Visual, auditiva</v>
          </cell>
          <cell r="AX594" t="str">
            <v>OK</v>
          </cell>
          <cell r="BA594" t="str">
            <v>OK</v>
          </cell>
          <cell r="BB594" t="str">
            <v>planilha EB</v>
          </cell>
          <cell r="BC594" t="str">
            <v>MINA E USINA</v>
          </cell>
        </row>
        <row r="595">
          <cell r="B595">
            <v>1072349</v>
          </cell>
          <cell r="C595">
            <v>1</v>
          </cell>
          <cell r="D595" t="str">
            <v>Estágio superior 6h</v>
          </cell>
          <cell r="E595" t="str">
            <v>CANCELADO - FORMS</v>
          </cell>
          <cell r="F595" t="str">
            <v>Cancelamento - FORMS - Pedido por Lidi em 06/06</v>
          </cell>
          <cell r="G595" t="str">
            <v>Aumento de Quadro</v>
          </cell>
          <cell r="H595">
            <v>102699</v>
          </cell>
          <cell r="I595" t="str">
            <v>Chrystian Horsth Pereira</v>
          </cell>
          <cell r="J595" t="str">
            <v>chrystian.pereira@vale.com</v>
          </cell>
          <cell r="K595">
            <v>1390214</v>
          </cell>
          <cell r="L595" t="str">
            <v>Brasil/Espírito Santo</v>
          </cell>
          <cell r="M595" t="str">
            <v>VITORIA</v>
          </cell>
          <cell r="N595" t="str">
            <v>Vale S.A - 0220-42</v>
          </cell>
          <cell r="O595" t="str">
            <v>Usina V A Vii Tub-Fer-(PE</v>
          </cell>
          <cell r="P595">
            <v>45412</v>
          </cell>
          <cell r="Q595" t="str">
            <v>PRESIDENTE - EDUARDO DE SALLES BARTOLOMEO</v>
          </cell>
          <cell r="R595" t="str">
            <v>VP EXEC OPERACOES - CARLOS HENRIQUE SENNA MEDEIROS</v>
          </cell>
          <cell r="S595" t="str">
            <v>DIR PELOTIZACAO - RODRIGO SABA RUGGIERO</v>
          </cell>
          <cell r="T595" t="str">
            <v>DIR OP TUBARAO UTILID BRIQUETE - FABIANO CUNHA BURNS</v>
          </cell>
          <cell r="U595" t="str">
            <v>GER GERAL MANUT PELOTIZ  TUB - DEIWIS BRAMBATI PEDRUZZI</v>
          </cell>
          <cell r="V595" t="str">
            <v>GER MANUT MEC USINAS 5 A 7 - CARLOS FERNANDO BRINGHENTI PIMENTEL</v>
          </cell>
          <cell r="W595" t="str">
            <v>COORD ROTINA MANUT PELOTIZACAO - CHRYSTIAN HORSTH PEREIRA</v>
          </cell>
          <cell r="X595" t="str">
            <v>LIDIANE SOUZA GUIMARAES</v>
          </cell>
          <cell r="Y595" t="str">
            <v>Flavio.Bancatelli@vale.com</v>
          </cell>
          <cell r="Z595" t="str">
            <v>Vale S/A</v>
          </cell>
          <cell r="AA595" t="str">
            <v>Ferrosos</v>
          </cell>
          <cell r="AB595" t="str">
            <v>-</v>
          </cell>
          <cell r="AC595" t="str">
            <v>Tatiana Ribeiro</v>
          </cell>
          <cell r="AD595" t="str">
            <v>VERMELHO</v>
          </cell>
          <cell r="AE595" t="str">
            <v>Onsite (Presencial)</v>
          </cell>
          <cell r="AF595">
            <v>45414</v>
          </cell>
          <cell r="AG595" t="str">
            <v>NÃO PREENCHIDO</v>
          </cell>
        </row>
        <row r="596">
          <cell r="B596">
            <v>1072350</v>
          </cell>
          <cell r="C596">
            <v>1</v>
          </cell>
          <cell r="D596" t="str">
            <v>Estágio superior 6h</v>
          </cell>
          <cell r="E596" t="str">
            <v>CANCELADO</v>
          </cell>
          <cell r="F596" t="str">
            <v>Exercício de Produtividade - Pedido por Lidi em 09/08 - candidatos não convocados</v>
          </cell>
          <cell r="G596" t="str">
            <v>Aumento de Quadro</v>
          </cell>
          <cell r="H596">
            <v>482107</v>
          </cell>
          <cell r="I596" t="str">
            <v>Danielle de Souza Passos Portes</v>
          </cell>
          <cell r="J596" t="str">
            <v>danielle.portes@vale.com</v>
          </cell>
          <cell r="K596">
            <v>1080721</v>
          </cell>
          <cell r="L596" t="str">
            <v xml:space="preserve">Brasil/Minas Gerais </v>
          </cell>
          <cell r="M596" t="str">
            <v>ITABIRA</v>
          </cell>
          <cell r="N596" t="str">
            <v>Vale S.A - 0164-09</v>
          </cell>
          <cell r="O596" t="str">
            <v>Usina De Concentra��o M.C</v>
          </cell>
          <cell r="P596">
            <v>45412</v>
          </cell>
          <cell r="Q596" t="str">
            <v>PRESIDENTE - EDUARDO DE SALLES BARTOLOMEO</v>
          </cell>
          <cell r="R596" t="str">
            <v>VP EXEC OPERACOES - CARLOS HENRIQUE SENNA MEDEIROS</v>
          </cell>
          <cell r="S596" t="str">
            <v>DIR CORREDOR SUDESTE - LUIZ GUSTAVO RECHE</v>
          </cell>
          <cell r="T596" t="str">
            <v>DIR OPERACAO ITABIRA - DANIEL DAHER JUNIOR</v>
          </cell>
          <cell r="U596" t="str">
            <v>GER GERAL OPER USINA ITABIRA - CLAUDIO MONTEIRO DE SOUZA</v>
          </cell>
          <cell r="V596" t="str">
            <v>GER CONFIAB PROC OPER ITABIRA - RODRIGO ALVES DOS SANTOS</v>
          </cell>
          <cell r="W596" t="str">
            <v>COORD CONTR PROC OPER MINERACA - DANIELLE DE SOUZA PASSOS PORTES</v>
          </cell>
          <cell r="X596" t="str">
            <v>LIDIANE SOUZA GUIMARAES</v>
          </cell>
          <cell r="Y596" t="str">
            <v>Kennio.Teixeira@vale.com</v>
          </cell>
          <cell r="Z596" t="str">
            <v>Vale S/A</v>
          </cell>
          <cell r="AA596" t="str">
            <v>Ferrosos</v>
          </cell>
          <cell r="AB596" t="str">
            <v>OPERAÇÃO DE USINA</v>
          </cell>
          <cell r="AC596" t="str">
            <v>Vanessa Medeiros</v>
          </cell>
          <cell r="AD596" t="str">
            <v>VERMELHO</v>
          </cell>
          <cell r="AE596" t="str">
            <v>Remoto com acesso frequente (Híbrido)</v>
          </cell>
          <cell r="AF596">
            <v>45414</v>
          </cell>
          <cell r="AG596" t="str">
            <v>PREENCHIDO</v>
          </cell>
          <cell r="AH596" t="str">
            <v>(31)99887-6548</v>
          </cell>
          <cell r="AI596" t="str">
            <v>7:30 às 16:30</v>
          </cell>
          <cell r="AJ596" t="str">
            <v>Flavia Vargas</v>
          </cell>
          <cell r="AK596" t="str">
            <v>flavia.vargas@vale.com</v>
          </cell>
          <cell r="AL596" t="str">
            <v>OPERAÇÃO DE USINA</v>
          </cell>
          <cell r="AM596" t="str">
            <v xml:space="preserve">Suporte e orientação ao time de operação em relação ao processo produtivo.
Monitoramento dos KPI's (DF, UF, Taxa, Produtividade, Rendimento em Massa, Recuperação Metalúrgica, Umidade, Qualidade do Produto)
</v>
          </cell>
          <cell r="AN596" t="str">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ell>
          <cell r="AO596" t="str">
            <v>Híbrido - Remoto, acesso frequente</v>
          </cell>
          <cell r="AP596" t="str">
            <v>MG</v>
          </cell>
          <cell r="AQ596" t="str">
            <v>Itabira</v>
          </cell>
          <cell r="AR596" t="str">
            <v>Itabira, Joao Monlevade, São Gonçalo do Rio Abaixo</v>
          </cell>
          <cell r="AS596" t="str">
            <v>Engenharia de Minas, Engenharia Metalúrgica, Engenharia de Produção</v>
          </cell>
          <cell r="AU596" t="str">
            <v>Diferencial - Intermediário</v>
          </cell>
          <cell r="AV596" t="str">
            <v>Excel</v>
          </cell>
          <cell r="AW596" t="str">
            <v>Visual, auditiva</v>
          </cell>
          <cell r="AX596" t="str">
            <v>OK</v>
          </cell>
          <cell r="BA596" t="str">
            <v>OK</v>
          </cell>
          <cell r="BB596" t="str">
            <v>planilha EB</v>
          </cell>
          <cell r="BC596" t="str">
            <v>MINA E USINA</v>
          </cell>
        </row>
        <row r="597">
          <cell r="B597">
            <v>1072351</v>
          </cell>
          <cell r="C597">
            <v>1</v>
          </cell>
          <cell r="D597" t="str">
            <v>Estágio superior 6h</v>
          </cell>
          <cell r="E597" t="str">
            <v>ABERTO</v>
          </cell>
          <cell r="G597" t="str">
            <v>Aumento de Quadro</v>
          </cell>
          <cell r="H597">
            <v>81015842</v>
          </cell>
          <cell r="I597" t="str">
            <v>Marcel Mesquita Ferri</v>
          </cell>
          <cell r="J597" t="str">
            <v>Marcel.Ferri@vale.com</v>
          </cell>
          <cell r="K597">
            <v>1390078</v>
          </cell>
          <cell r="L597" t="str">
            <v>Brasil/Espírito Santo</v>
          </cell>
          <cell r="M597" t="str">
            <v>VITORIA</v>
          </cell>
          <cell r="N597" t="str">
            <v>Vale S.A - 0220-42</v>
          </cell>
          <cell r="O597" t="str">
            <v>Of El�t Pelot VTA Adm PEL</v>
          </cell>
          <cell r="P597">
            <v>45412</v>
          </cell>
          <cell r="Q597" t="str">
            <v>PRESIDENTE - EDUARDO DE SALLES BARTOLOMEO</v>
          </cell>
          <cell r="R597" t="str">
            <v>VP EXEC OPERACOES - CARLOS HENRIQUE SENNA MEDEIROS</v>
          </cell>
          <cell r="S597" t="str">
            <v>DIR PELOTIZACAO - RODRIGO SABA RUGGIERO</v>
          </cell>
          <cell r="T597" t="str">
            <v>DIR TECNICO SERV PELOTIZACAO - FERNANDO CESAR DA SILVA QUINTAO</v>
          </cell>
          <cell r="U597" t="str">
            <v>GER CONFIAB OPER PELOT TUBARAO - BRUNO OLIVEIRA DE MELO</v>
          </cell>
          <cell r="V597" t="str">
            <v>COORD UNIDADE TECNICA PELOTIZ - MARCEL MESQUITA FERRI</v>
          </cell>
          <cell r="W597" t="str">
            <v>-</v>
          </cell>
          <cell r="X597" t="str">
            <v>LIDIANE SOUZA GUIMARAES</v>
          </cell>
          <cell r="Y597" t="str">
            <v>luciana.scarabelli@vale.com</v>
          </cell>
          <cell r="Z597" t="str">
            <v>Vale S/A</v>
          </cell>
          <cell r="AA597" t="str">
            <v>Ferrosos</v>
          </cell>
          <cell r="AB597" t="str">
            <v>ENGENHARIA</v>
          </cell>
          <cell r="AC597" t="str">
            <v>Tatiana Ribeiro</v>
          </cell>
          <cell r="AD597" t="str">
            <v>VERMELHO</v>
          </cell>
          <cell r="AE597" t="str">
            <v>Remoto com acesso eventual (Home Office)</v>
          </cell>
          <cell r="AF597" t="str">
            <v>já preenchido</v>
          </cell>
          <cell r="AG597" t="str">
            <v>PREENCHIDO</v>
          </cell>
          <cell r="AH597">
            <v>27996963598</v>
          </cell>
          <cell r="AI597" t="str">
            <v>7:00 ÀS 17:00</v>
          </cell>
          <cell r="AJ597" t="str">
            <v>MARCEL MESQUITA FERRI</v>
          </cell>
          <cell r="AK597" t="str">
            <v>MARCEL.FERRI@VALE.COM</v>
          </cell>
          <cell r="AL597" t="str">
            <v>ENGENHARIA</v>
          </cell>
          <cell r="AM597" t="str">
            <v>MINHA ÁREA É ENGENHARIA E CONFIABILIDADE OPERACIONAL. O ESCOPO DE TRABAHO É FOCADO EM PERFIL DE PARADAS E PERDAS, ANÁLISES DE FALHA, ANÁLISE E MELHORIA DE PROCESSO, ESTABILDIADE OPRACIONAL E GESTÃO DE CUSTO VARIÁVEL</v>
          </cell>
          <cell r="AN597" t="str">
            <v>PARTICIPAÇÃO DE TRABALHOS TÉCNICOS COM ENGENHEIROS E ANALISTAS, VISITAS DE CAMPO, CRIAÇÃO E ATUALIZAÇÃO DE RELATÓRIOS TÉCNICOS E DEENVOLVIMENTO DE TRABALHOS FOCADOS EM CONTROLE DE PROCESSO</v>
          </cell>
          <cell r="AO597" t="str">
            <v>Híbrido - Remoto com acesso eventual (Ida de 1 a 2x por semana ou sob demanda)</v>
          </cell>
          <cell r="AP597" t="str">
            <v>ES</v>
          </cell>
          <cell r="AQ597" t="str">
            <v>Vitória</v>
          </cell>
          <cell r="AR597" t="str">
            <v>VITÓRIA, CARIACICA, VIANA, SERRA, VILA VELHA</v>
          </cell>
          <cell r="AS597" t="str">
            <v>Administração, Engenharia Metalúrgica, Engenharia de Produção, Engenharia Química, Engenharia de Controle e Automação, Ciência da Computação</v>
          </cell>
          <cell r="AU597" t="str">
            <v>Não é necessário para minha vaga</v>
          </cell>
          <cell r="AV597" t="str">
            <v>POWER BI E PACOTE OFFICE</v>
          </cell>
          <cell r="AW597" t="str">
            <v>NÃO</v>
          </cell>
          <cell r="AX597" t="str">
            <v xml:space="preserve">NOT OK </v>
          </cell>
          <cell r="AY597" t="str">
            <v>1 - Curso de engenharia de minas não disponível, 2- Vaga aberta como acesso eventual, informado acesso frequente em FORMS</v>
          </cell>
          <cell r="AZ597" t="str">
            <v>14/05 Enviado e-mail ao gestor. (1) | 03/05 Gestor informou que é Eventual; 02/05 Encaminhado e-mail para o gestor (02);</v>
          </cell>
          <cell r="BA597" t="str">
            <v>OK</v>
          </cell>
          <cell r="BB597" t="str">
            <v>planilha EB</v>
          </cell>
          <cell r="BC597" t="str">
            <v>MINA E USINA</v>
          </cell>
        </row>
        <row r="598">
          <cell r="B598">
            <v>1072352</v>
          </cell>
          <cell r="C598">
            <v>1</v>
          </cell>
          <cell r="D598" t="str">
            <v>Estágio superior 6h</v>
          </cell>
          <cell r="E598" t="str">
            <v>ABERTO</v>
          </cell>
          <cell r="G598" t="str">
            <v>Aumento de Quadro</v>
          </cell>
          <cell r="H598">
            <v>81047319</v>
          </cell>
          <cell r="I598" t="str">
            <v>LAILA CARINE CAMPOS MEDEIROS</v>
          </cell>
          <cell r="J598" t="str">
            <v>Laila.Medeiros@vale.com</v>
          </cell>
          <cell r="K598">
            <v>1010545</v>
          </cell>
          <cell r="L598" t="str">
            <v>Brasil/Espírito Santo</v>
          </cell>
          <cell r="M598" t="str">
            <v>LINHARES</v>
          </cell>
          <cell r="N598" t="str">
            <v>Vale S.A - 0445-26</v>
          </cell>
          <cell r="O598" t="str">
            <v>Reserva Linhares-CR</v>
          </cell>
          <cell r="P598">
            <v>45412</v>
          </cell>
          <cell r="Q598" t="str">
            <v>PRESIDENTE - EDUARDO DE SALLES BARTOLOMEO</v>
          </cell>
          <cell r="R598" t="str">
            <v>VP EXEC SUSTENTABILIDADE - MARIA LUIZA DE OLIVEIRA PINTO E PAIVA</v>
          </cell>
          <cell r="S598" t="str">
            <v>DIR CLIMA NATUREZA INV CULTURA - HUGO GUIMARAES BARRETO FILHO</v>
          </cell>
          <cell r="T598" t="str">
            <v>DIR SOLUÃ‡OES BASEADAS NATUREZA - PATRICIA FAGUNDES DAROS</v>
          </cell>
          <cell r="U598" t="str">
            <v>GER RECUR NATUR E AREAS PROTEG - MARCIO ELIAS DOS SANTOS FERREIRA</v>
          </cell>
          <cell r="V598" t="str">
            <v>COORD MEIO AMBIENTE - LAILA CARINE CAMPOS MEDEIROS</v>
          </cell>
          <cell r="W598" t="str">
            <v>-</v>
          </cell>
          <cell r="X598" t="str">
            <v>LIDIANE SOUZA GUIMARAES</v>
          </cell>
          <cell r="Z598" t="str">
            <v>Vale S/A</v>
          </cell>
          <cell r="AA598" t="str">
            <v>Corporativo</v>
          </cell>
          <cell r="AB598" t="str">
            <v>SUSTENTABILIDADE</v>
          </cell>
          <cell r="AC598" t="str">
            <v>Vanessa Medeiros</v>
          </cell>
          <cell r="AD598" t="str">
            <v>VERDE</v>
          </cell>
          <cell r="AE598" t="str">
            <v>Remoto com acesso frequente (Híbrido)</v>
          </cell>
          <cell r="AF598">
            <v>45414</v>
          </cell>
          <cell r="AG598" t="str">
            <v>PREENCHIDO</v>
          </cell>
          <cell r="AH598" t="str">
            <v>27 99718-8482</v>
          </cell>
          <cell r="AI598" t="str">
            <v>8 as 17</v>
          </cell>
          <cell r="AJ598" t="str">
            <v>Laila Carine Campos Medeiros</v>
          </cell>
          <cell r="AK598" t="str">
            <v>laila.medeiros@vale.com</v>
          </cell>
          <cell r="AL598" t="str">
            <v>SUSTENTABILIDADE</v>
          </cell>
          <cell r="AM598" t="str">
            <v>Estou na Gerencia de Recursos Naturais e Áreas Protegidas, dentro da VP de Sustentabilidade. Atuo na Reserva Natural da Vale em Linhares. Aqui trabalhamos em projetos de educação ambiental e uso público, além de acompanhar o desenvolvimento de pesquisas e cumprimento de compromissos globais de sustentabilidade da Vale, como por exemplo a Meta Florestal de 
Proteção.</v>
          </cell>
          <cell r="AN598" t="str">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ell>
          <cell r="AO598" t="str">
            <v>Híbrido - Remoto, acesso frequente</v>
          </cell>
          <cell r="AP598" t="str">
            <v>ES</v>
          </cell>
          <cell r="AQ598" t="str">
            <v>Linhares</v>
          </cell>
          <cell r="AR598" t="str">
            <v>Linhares e Sooretama</v>
          </cell>
          <cell r="AS598" t="str">
            <v>Ciências Biológicas</v>
          </cell>
          <cell r="AU598" t="str">
            <v>Diferencial - Intermediário</v>
          </cell>
          <cell r="AX598" t="str">
            <v>OK</v>
          </cell>
          <cell r="BA598" t="str">
            <v>OK</v>
          </cell>
          <cell r="BB598" t="str">
            <v>planilha EB</v>
          </cell>
          <cell r="BC598" t="str">
            <v>SUSTENTABILIDADE</v>
          </cell>
        </row>
        <row r="599">
          <cell r="B599">
            <v>1072356</v>
          </cell>
          <cell r="C599">
            <v>1</v>
          </cell>
          <cell r="D599" t="str">
            <v>Estágio superior 6h</v>
          </cell>
          <cell r="E599" t="str">
            <v>ABERTO</v>
          </cell>
          <cell r="G599" t="str">
            <v>Aumento de Quadro</v>
          </cell>
          <cell r="H599">
            <v>520279</v>
          </cell>
          <cell r="I599" t="str">
            <v>Fernanda Schiavon Ogioni</v>
          </cell>
          <cell r="J599" t="str">
            <v>fernanda.schiavon@vale.com</v>
          </cell>
          <cell r="K599">
            <v>1390015</v>
          </cell>
          <cell r="L599" t="str">
            <v>Brasil/Espírito Santo</v>
          </cell>
          <cell r="M599" t="str">
            <v>VITORIA</v>
          </cell>
          <cell r="N599" t="str">
            <v>Vale S.A - 0262-00</v>
          </cell>
          <cell r="O599" t="str">
            <v>P.M�dico Tubar�o-Fer- (MA</v>
          </cell>
          <cell r="P599">
            <v>45412</v>
          </cell>
          <cell r="Q599" t="str">
            <v>PRESIDENTE - EDUARDO DE SALLES BARTOLOMEO</v>
          </cell>
          <cell r="R599" t="str">
            <v>VP EXEC OPERACOES - CARLOS HENRIQUE SENNA MEDEIROS</v>
          </cell>
          <cell r="S599" t="str">
            <v>DIR RISCOS OPER SSMA OP INTER - RODRIGO RAMOS SILVEIRA</v>
          </cell>
          <cell r="T599" t="str">
            <v>DIR SSMA RISCO OPERACIONAL SUD - KARINA ARAUJO COSTA RAPUCCI</v>
          </cell>
          <cell r="U599" t="str">
            <v>GER SAUDE OCUPACIONAL CORR SUD - MARCIONILIO HERMENEGILDO DE SOUZA NETO</v>
          </cell>
          <cell r="V599" t="str">
            <v>COORD SAUDE OCUPACIONAL - FERNANDA SCHIAVON OGIONI</v>
          </cell>
          <cell r="W599" t="str">
            <v>-</v>
          </cell>
          <cell r="X599" t="str">
            <v>LIDIANE SOUZA GUIMARAES</v>
          </cell>
          <cell r="Y599" t="str">
            <v>Deisiane.Mendes@vale.com</v>
          </cell>
          <cell r="Z599" t="str">
            <v>Vale S/A</v>
          </cell>
          <cell r="AA599" t="str">
            <v>Ferrosos</v>
          </cell>
          <cell r="AB599" t="str">
            <v>SAUDE E SEGURANCA</v>
          </cell>
          <cell r="AC599" t="str">
            <v>Tatiana Ribeiro</v>
          </cell>
          <cell r="AD599" t="str">
            <v>VERDE</v>
          </cell>
          <cell r="AE599" t="str">
            <v>Onsite (Presencial)</v>
          </cell>
          <cell r="AF599">
            <v>45414</v>
          </cell>
          <cell r="AG599" t="str">
            <v>PREENCHIDO</v>
          </cell>
          <cell r="AH599">
            <v>27999211034</v>
          </cell>
          <cell r="AI599" t="str">
            <v>7:30 as 16:30</v>
          </cell>
          <cell r="AJ599" t="str">
            <v>Francislene Cordeiro</v>
          </cell>
          <cell r="AK599" t="str">
            <v>francislene.cordeiro@vale.com</v>
          </cell>
          <cell r="AL599" t="str">
            <v>SAUDE E SEGURANCA</v>
          </cell>
          <cell r="AM599" t="str">
            <v>Saúde. Atendimento dos empregados em processos de saúde e emissão e gestão de dados que suportem a redução de absenteismo.</v>
          </cell>
          <cell r="AN599"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599" t="str">
            <v>Onsite - Presencial</v>
          </cell>
          <cell r="AP599" t="str">
            <v>ES</v>
          </cell>
          <cell r="AQ599" t="str">
            <v>Vitória</v>
          </cell>
          <cell r="AR599" t="str">
            <v>Vitória, Vila Velha, Serra, Cariacica</v>
          </cell>
          <cell r="AS599" t="str">
            <v>Serviço Social</v>
          </cell>
          <cell r="AU599" t="str">
            <v>Diferencial - Básico</v>
          </cell>
          <cell r="AV599" t="str">
            <v>pacote office, canvas</v>
          </cell>
          <cell r="AW599" t="str">
            <v>Ela precisaria fazer atendimento ao público, então é necessário considerar dentro das possibilidades do empregado</v>
          </cell>
          <cell r="AX599" t="str">
            <v>OK</v>
          </cell>
          <cell r="BA599" t="str">
            <v>OK</v>
          </cell>
          <cell r="BB599" t="str">
            <v>planilha EB</v>
          </cell>
          <cell r="BC599" t="str">
            <v>SAÚDE, SEGURANÇA E RISCO OPERACIONAL</v>
          </cell>
        </row>
        <row r="600">
          <cell r="B600">
            <v>1072357</v>
          </cell>
          <cell r="C600">
            <v>1</v>
          </cell>
          <cell r="D600" t="str">
            <v>Estágio superior 6h</v>
          </cell>
          <cell r="E600" t="str">
            <v>ABERTO</v>
          </cell>
          <cell r="G600" t="str">
            <v>Aumento de Quadro</v>
          </cell>
          <cell r="H600">
            <v>64295</v>
          </cell>
          <cell r="I600" t="str">
            <v>Kenya Fernanda Goncalves Millard do Amaral</v>
          </cell>
          <cell r="J600" t="str">
            <v>kenya.millard@vale.com</v>
          </cell>
          <cell r="K600">
            <v>2010330</v>
          </cell>
          <cell r="L600" t="str">
            <v xml:space="preserve">Brasil/Minas Gerais </v>
          </cell>
          <cell r="M600" t="str">
            <v>NOVA LIMA</v>
          </cell>
          <cell r="N600" t="str">
            <v>VALE S.A - 0150-03</v>
          </cell>
          <cell r="O600" t="str">
            <v>Ed. Conc�rdia Corporate (</v>
          </cell>
          <cell r="P600">
            <v>45412</v>
          </cell>
          <cell r="Q600" t="str">
            <v>PRESIDENTE - EDUARDO DE SALLES BARTOLOMEO</v>
          </cell>
          <cell r="R600" t="str">
            <v>VP EXEC PROJETOS - ALEXANDRE GOMES PEREIRA</v>
          </cell>
          <cell r="S600" t="str">
            <v>DIR PROJETOS MIN FERRO - CARLOS EDUARDO BECHARA MIANA</v>
          </cell>
          <cell r="T600" t="str">
            <v>DIR PROJ SUL SUDESTE - RICARDO ANANIAS JEUNON</v>
          </cell>
          <cell r="U600" t="str">
            <v>GER GERAL PROJ ENG SUL SUD - BRENO NOGUEIRA MENDONCA PASSOS</v>
          </cell>
          <cell r="V600" t="str">
            <v>GER PROJ ENGENHARIA CORRED SUD - KENYA FERNANDA GONCALVES MILLARD DO AMARAL</v>
          </cell>
          <cell r="W600" t="str">
            <v>-</v>
          </cell>
          <cell r="X600" t="str">
            <v>LIDIANE SOUZA GUIMARAES</v>
          </cell>
          <cell r="Y600" t="str">
            <v>Tayna.Rangel@vale.com</v>
          </cell>
          <cell r="Z600" t="str">
            <v>Vale S/A</v>
          </cell>
          <cell r="AA600" t="str">
            <v>Corporativo</v>
          </cell>
          <cell r="AB600" t="str">
            <v>PROJETOS CAPITAL</v>
          </cell>
          <cell r="AC600" t="str">
            <v>Denizete Corrêa</v>
          </cell>
          <cell r="AD600" t="str">
            <v>VERDE</v>
          </cell>
          <cell r="AE600" t="str">
            <v>Remoto com acesso eventual (Home Office)</v>
          </cell>
          <cell r="AF600">
            <v>45414</v>
          </cell>
          <cell r="AG600" t="str">
            <v>PREENCHIDO</v>
          </cell>
          <cell r="AH600" t="str">
            <v>3197236-8530</v>
          </cell>
          <cell r="AI600" t="str">
            <v>8h-18h</v>
          </cell>
          <cell r="AJ600" t="str">
            <v>Clariana Carvalho</v>
          </cell>
          <cell r="AK600" t="str">
            <v>clariana.carvalho@vale.com</v>
          </cell>
          <cell r="AL600" t="str">
            <v>PROJETOS CAPITAL</v>
          </cell>
          <cell r="AM600" t="str">
            <v>Desenvolvimento de engenharia detalhada industrial de projetos de capital</v>
          </cell>
          <cell r="AN600" t="str">
            <v>Acompanhamento de elaboração de documentos técnicos de engenharia, acompanhamento de reuniões de rotinas, apoio na gestão de contratos, gestão de riscos, gestão de mudanças, acompanhamento de indicadores, elaboração de reports gerenciais</v>
          </cell>
          <cell r="AO600" t="str">
            <v>Híbrido - Remoto com acesso eventual (Ida de 1 a 2x por semana ou sob demanda)</v>
          </cell>
          <cell r="AP600" t="str">
            <v>MG</v>
          </cell>
          <cell r="AQ600" t="str">
            <v>Nova Lima</v>
          </cell>
          <cell r="AR600" t="str">
            <v>BH e região metropolitana</v>
          </cell>
          <cell r="AS600" t="str">
            <v>Engenharia Civil, Engenharia Mecânica, Engenharia Elétrica, Engenharia de Controle e Automação</v>
          </cell>
          <cell r="AU600" t="str">
            <v>Diferencial - Básico</v>
          </cell>
          <cell r="AV600">
            <v>0</v>
          </cell>
          <cell r="AW600">
            <v>0</v>
          </cell>
          <cell r="AX600" t="str">
            <v>OK</v>
          </cell>
          <cell r="BA600" t="str">
            <v>OK</v>
          </cell>
          <cell r="BB600" t="str">
            <v>planilha EB</v>
          </cell>
          <cell r="BC600" t="str">
            <v>ESTRATÉGIA</v>
          </cell>
        </row>
        <row r="601">
          <cell r="B601">
            <v>1072358</v>
          </cell>
          <cell r="C601">
            <v>1</v>
          </cell>
          <cell r="D601" t="str">
            <v>Estágio superior 6h</v>
          </cell>
          <cell r="E601" t="str">
            <v>ABERTO</v>
          </cell>
          <cell r="G601" t="str">
            <v>Aumento de Quadro</v>
          </cell>
          <cell r="H601">
            <v>520279</v>
          </cell>
          <cell r="I601" t="str">
            <v>Fernanda Schiavon Ogioni</v>
          </cell>
          <cell r="J601" t="str">
            <v>fernanda.schiavon@vale.com</v>
          </cell>
          <cell r="K601">
            <v>1390015</v>
          </cell>
          <cell r="L601" t="str">
            <v>Brasil/Espírito Santo</v>
          </cell>
          <cell r="M601" t="str">
            <v>VITORIA</v>
          </cell>
          <cell r="N601" t="str">
            <v>Vale S.A - 0262-00</v>
          </cell>
          <cell r="O601" t="str">
            <v>P.M�dico Tubar�o-Fer- (MA</v>
          </cell>
          <cell r="P601">
            <v>45412</v>
          </cell>
          <cell r="Q601" t="str">
            <v>PRESIDENTE - EDUARDO DE SALLES BARTOLOMEO</v>
          </cell>
          <cell r="R601" t="str">
            <v>VP EXEC OPERACOES - CARLOS HENRIQUE SENNA MEDEIROS</v>
          </cell>
          <cell r="S601" t="str">
            <v>DIR RISCOS OPER SSMA OP INTER - RODRIGO RAMOS SILVEIRA</v>
          </cell>
          <cell r="T601" t="str">
            <v>DIR SSMA RISCO OPERACIONAL SUD - KARINA ARAUJO COSTA RAPUCCI</v>
          </cell>
          <cell r="U601" t="str">
            <v>GER SAUDE OCUPACIONAL CORR SUD - MARCIONILIO HERMENEGILDO DE SOUZA NETO</v>
          </cell>
          <cell r="V601" t="str">
            <v>COORD SAUDE OCUPACIONAL - FERNANDA SCHIAVON OGIONI</v>
          </cell>
          <cell r="W601" t="str">
            <v>-</v>
          </cell>
          <cell r="X601" t="str">
            <v>LIDIANE SOUZA GUIMARAES</v>
          </cell>
          <cell r="Y601" t="str">
            <v>Deisiane.Mendes@vale.com</v>
          </cell>
          <cell r="Z601" t="str">
            <v>Vale S/A</v>
          </cell>
          <cell r="AA601" t="str">
            <v>Ferrosos</v>
          </cell>
          <cell r="AB601" t="str">
            <v>SAUDE E SEGURANCA</v>
          </cell>
          <cell r="AC601" t="str">
            <v>Tatiana Ribeiro</v>
          </cell>
          <cell r="AD601" t="str">
            <v>VERDE</v>
          </cell>
          <cell r="AE601" t="str">
            <v>Onsite (Presencial)</v>
          </cell>
          <cell r="AF601">
            <v>45414</v>
          </cell>
          <cell r="AG601" t="str">
            <v>PREENCHIDO</v>
          </cell>
          <cell r="AH601">
            <v>27999211034</v>
          </cell>
          <cell r="AI601" t="str">
            <v>7:30 as 16:30</v>
          </cell>
          <cell r="AJ601" t="str">
            <v>Carlos Dalto</v>
          </cell>
          <cell r="AK601" t="str">
            <v>carlos.dalto@vale.com</v>
          </cell>
          <cell r="AL601" t="str">
            <v>SAUDE E SEGURANCA</v>
          </cell>
          <cell r="AM601" t="str">
            <v>Saúde. Atendimento dos empregados em processos de saúde e emissão e gestão de dados que suportem a redução de absenteismo.</v>
          </cell>
          <cell r="AN601"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1" t="str">
            <v>Onsite - Presencial</v>
          </cell>
          <cell r="AP601" t="str">
            <v>ES</v>
          </cell>
          <cell r="AQ601" t="str">
            <v>Vitória</v>
          </cell>
          <cell r="AR601" t="str">
            <v>Vitória, Vila Velha, Serra, Cariacica</v>
          </cell>
          <cell r="AS601" t="str">
            <v>Enfermagem</v>
          </cell>
          <cell r="AU601" t="str">
            <v>Diferencial - Básico</v>
          </cell>
          <cell r="AV601" t="str">
            <v xml:space="preserve">Pacote Office </v>
          </cell>
          <cell r="AW601" t="str">
            <v>Ela precisaria fazer atendimento ao público, então é necessário considerar dentro das possibilidades do empregado</v>
          </cell>
          <cell r="AX601" t="str">
            <v>OK</v>
          </cell>
          <cell r="BA601" t="str">
            <v>OK</v>
          </cell>
          <cell r="BB601" t="str">
            <v>planilha EB</v>
          </cell>
          <cell r="BC601" t="str">
            <v>SAÚDE, SEGURANÇA E RISCO OPERACIONAL</v>
          </cell>
        </row>
        <row r="602">
          <cell r="B602">
            <v>1072362</v>
          </cell>
          <cell r="C602">
            <v>1</v>
          </cell>
          <cell r="D602" t="str">
            <v>Estágio superior 6h</v>
          </cell>
          <cell r="E602" t="str">
            <v>ABERTO</v>
          </cell>
          <cell r="G602" t="str">
            <v>Aumento de Quadro</v>
          </cell>
          <cell r="H602">
            <v>492689</v>
          </cell>
          <cell r="I602" t="str">
            <v>Pedro Paulo Alves Faria</v>
          </cell>
          <cell r="J602" t="str">
            <v>pedro.alves.faria@vale.com</v>
          </cell>
          <cell r="K602">
            <v>1270231</v>
          </cell>
          <cell r="L602" t="str">
            <v xml:space="preserve">Brasil/Minas Gerais </v>
          </cell>
          <cell r="M602" t="str">
            <v>CONGONHAS</v>
          </cell>
          <cell r="N602" t="str">
            <v>Vale S.A - 0007-40</v>
          </cell>
          <cell r="O602" t="str">
            <v>Pr�dio T�cnico Mina de F�</v>
          </cell>
          <cell r="P602">
            <v>45412</v>
          </cell>
          <cell r="Q602" t="str">
            <v>PRESIDENTE - EDUARDO DE SALLES BARTOLOMEO</v>
          </cell>
          <cell r="R602" t="str">
            <v>VP EXEC OPERACOES - CARLOS HENRIQUE SENNA MEDEIROS</v>
          </cell>
          <cell r="S602" t="str">
            <v>DIR CORREDOR SUL - DIOGO AFONSO COSTA</v>
          </cell>
          <cell r="T602" t="str">
            <v>DIR GEOT HIDROG CORR SUL - FELIPE DE MORAES RUSSO</v>
          </cell>
          <cell r="U602" t="str">
            <v>GER GERAL GEOT HIDROG PARAOPEB - DANIEL BERNARDES RAPOSO</v>
          </cell>
          <cell r="V602" t="str">
            <v>COORD GEOTECNIA E TOPOGRAFIA - PEDRO PAULO ALVES FARIA</v>
          </cell>
          <cell r="W602" t="str">
            <v>-</v>
          </cell>
          <cell r="X602" t="str">
            <v>LIDIANE SOUZA GUIMARAES</v>
          </cell>
          <cell r="Y602" t="str">
            <v>gizelle.soraja@vale.com</v>
          </cell>
          <cell r="Z602" t="str">
            <v>Vale S/A</v>
          </cell>
          <cell r="AA602" t="str">
            <v>Ferrosos</v>
          </cell>
          <cell r="AB602" t="str">
            <v>GEOTECNIA</v>
          </cell>
          <cell r="AC602" t="str">
            <v>Denizete Corrêa</v>
          </cell>
          <cell r="AD602" t="str">
            <v>VERDE</v>
          </cell>
          <cell r="AE602" t="str">
            <v>Onsite (Presencial)</v>
          </cell>
          <cell r="AF602">
            <v>45414</v>
          </cell>
          <cell r="AG602" t="str">
            <v>PREENCHIDO</v>
          </cell>
          <cell r="AH602" t="str">
            <v>31-997165218</v>
          </cell>
          <cell r="AI602" t="str">
            <v>07:00h às 16:00h</v>
          </cell>
          <cell r="AJ602" t="str">
            <v>Pedro Faria</v>
          </cell>
          <cell r="AK602" t="str">
            <v>pedro.alves.faria@vale.com</v>
          </cell>
          <cell r="AL602" t="str">
            <v>GEOTECNIA</v>
          </cell>
          <cell r="AM602" t="str">
            <v>Atuo na área de Geotecnia Operacional as principais atividades serão: Auxiliar nas atividades de monitoramento e inspeção das estruturas Geotécnicas . Desenvolver planilhas e tratar os dados históricos de monitoramento. Acompanhando dos processos de tratativas de anomalias nas estruturas.</v>
          </cell>
          <cell r="AN60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O602" t="str">
            <v>Onsite - Presencial</v>
          </cell>
          <cell r="AP602" t="str">
            <v>MG</v>
          </cell>
          <cell r="AQ602" t="str">
            <v>Congonhas</v>
          </cell>
          <cell r="AR602" t="str">
            <v>Congonhas / Conselheiro Lafaiete / Ouro Branco</v>
          </cell>
          <cell r="AS602" t="str">
            <v>Engenharia Civil, Engenharia de Minas</v>
          </cell>
          <cell r="AU602" t="str">
            <v>Diferencial - Intermediário</v>
          </cell>
          <cell r="AV602" t="str">
            <v>Conhecimento do Pacote Office – nível intermediário;</v>
          </cell>
          <cell r="AW602" t="str">
            <v xml:space="preserve">Sim, acesso aos prédios administrativos e trabalhos de campo. </v>
          </cell>
          <cell r="AX602" t="str">
            <v xml:space="preserve">NOT OK </v>
          </cell>
          <cell r="AY602" t="str">
            <v>Cursos de geologia  e engenharia geológica não disponíveis</v>
          </cell>
          <cell r="AZ602" t="str">
            <v xml:space="preserve">15/05 Gestor ciente que será trabalhar as vagas sem considerar os cursos: Geologia e Engenharia Geológica; 14/05 Encaminhado e-mail para o gestor; </v>
          </cell>
          <cell r="BA602" t="str">
            <v>OK</v>
          </cell>
          <cell r="BB602" t="str">
            <v>planilha EB</v>
          </cell>
          <cell r="BC602" t="str">
            <v>MINA E USINA</v>
          </cell>
        </row>
        <row r="603">
          <cell r="B603">
            <v>1072363</v>
          </cell>
          <cell r="C603">
            <v>1</v>
          </cell>
          <cell r="D603" t="str">
            <v>Estágio superior 6h</v>
          </cell>
          <cell r="E603" t="str">
            <v>CANCELADO COM SUBSTITUIÇÃO</v>
          </cell>
          <cell r="F603" t="str">
            <v>substituído pelo CD 1074080</v>
          </cell>
          <cell r="G603" t="str">
            <v>Aumento de Quadro</v>
          </cell>
          <cell r="H603">
            <v>81033159</v>
          </cell>
          <cell r="I603" t="str">
            <v>DENILSON CRISTIANO DAMASCENO VALADARES</v>
          </cell>
          <cell r="J603" t="str">
            <v>Denilson.Valadares@vale.com</v>
          </cell>
          <cell r="K603">
            <v>1080371</v>
          </cell>
          <cell r="L603" t="str">
            <v xml:space="preserve">Brasil/Minas Gerais </v>
          </cell>
          <cell r="M603" t="str">
            <v>ITABIRA</v>
          </cell>
          <cell r="N603" t="str">
            <v>Vale S.A - 0164-09</v>
          </cell>
          <cell r="O603" t="str">
            <v>Escr Bloco 3 Mina Concei�</v>
          </cell>
          <cell r="P603">
            <v>45412</v>
          </cell>
          <cell r="Q603" t="str">
            <v>PRESIDENTE - EDUARDO DE SALLES BARTOLOMEO</v>
          </cell>
          <cell r="R603" t="str">
            <v>VP EXEC OPERACOES - CARLOS HENRIQUE SENNA MEDEIROS</v>
          </cell>
          <cell r="S603" t="str">
            <v>DIR CORREDOR SUDESTE - LUIZ GUSTAVO RECHE</v>
          </cell>
          <cell r="T603" t="str">
            <v>DIR OPERACAO ITABIRA - DANIEL DAHER JUNIOR</v>
          </cell>
          <cell r="U603" t="str">
            <v>GER GERAL MANUT USINA ITABIRA - WEBER SOARES DE ALVARENGA</v>
          </cell>
          <cell r="V603" t="str">
            <v>GER PCM CONFIABILID USINA ITAB - THIAGO GUIMARAES COELHO</v>
          </cell>
          <cell r="W603" t="str">
            <v>COORD PROG CONTROLE MANUT MINE - DENILSON CRISTIANO DAMASCENO VALADARES</v>
          </cell>
          <cell r="X603" t="str">
            <v>LIDIANE SOUZA GUIMARAES</v>
          </cell>
          <cell r="Y603" t="str">
            <v>Kennio.Teixeira@vale.com</v>
          </cell>
          <cell r="Z603" t="str">
            <v>Vale S/A</v>
          </cell>
          <cell r="AA603" t="str">
            <v>Ferrosos</v>
          </cell>
          <cell r="AB603" t="str">
            <v>MANUTENÇÃO DE USINA</v>
          </cell>
          <cell r="AC603" t="str">
            <v>Tatiana Ribeiro</v>
          </cell>
          <cell r="AD603" t="str">
            <v>VERMELHO</v>
          </cell>
          <cell r="AE603" t="str">
            <v>Remoto com acesso eventual (Home Office)</v>
          </cell>
          <cell r="AF603">
            <v>45414</v>
          </cell>
          <cell r="AG603" t="str">
            <v>PREENCHIDO</v>
          </cell>
          <cell r="AH603">
            <v>31995861369</v>
          </cell>
          <cell r="AI603" t="str">
            <v>07:30 as 16:30hs</v>
          </cell>
          <cell r="AJ603" t="str">
            <v>Estanislau Frade</v>
          </cell>
          <cell r="AK603" t="str">
            <v>estanislau.frade@vale.com</v>
          </cell>
          <cell r="AL603" t="str">
            <v>MANUTENÇÃO DE USINA</v>
          </cell>
          <cell r="AM603" t="str">
            <v>Controle Integrado Usina - Responsável pela área de custos, investimentos e principais KPIs de controle da Gerência Geral de Usina.</v>
          </cell>
          <cell r="AN603" t="str">
            <v>Acompanhamento de iniciativas para controle de gestão de KPIs
Auxiliar em apresentações gerenciais
Acompanhamento de controles de monitoramento de manutenção</v>
          </cell>
          <cell r="AO603" t="str">
            <v>Híbrido - Remoto, acesso frequente</v>
          </cell>
          <cell r="AP603" t="str">
            <v>MG</v>
          </cell>
          <cell r="AQ603" t="str">
            <v>Itabira</v>
          </cell>
          <cell r="AR603" t="str">
            <v>Itabira</v>
          </cell>
          <cell r="AS603" t="str">
            <v>Engenharia de Produção, Engenharia da Computação, Administração</v>
          </cell>
          <cell r="AU603" t="str">
            <v>Não é necessário para minha vaga</v>
          </cell>
          <cell r="AV603" t="str">
            <v>Excel intermediário e Power BI</v>
          </cell>
          <cell r="AW603" t="str">
            <v>Não temos</v>
          </cell>
          <cell r="AX603" t="str">
            <v xml:space="preserve">NOT OK </v>
          </cell>
          <cell r="AY603" t="str">
            <v>vaga aberta como acesso eventual, informado acesso frequente em forms</v>
          </cell>
          <cell r="AZ603">
            <v>45425</v>
          </cell>
          <cell r="BC603" t="str">
            <v>MINA E USINA</v>
          </cell>
        </row>
        <row r="604">
          <cell r="B604">
            <v>1072364</v>
          </cell>
          <cell r="C604">
            <v>1</v>
          </cell>
          <cell r="D604" t="str">
            <v>Estágio superior 6h</v>
          </cell>
          <cell r="E604" t="str">
            <v>CANCELADO</v>
          </cell>
          <cell r="F604" t="str">
            <v>Exercício de Produtividade - Pedido por Lidi em 09/08 - candidatos não convocados</v>
          </cell>
          <cell r="G604" t="str">
            <v>Aumento de Quadro</v>
          </cell>
          <cell r="H604">
            <v>482107</v>
          </cell>
          <cell r="I604" t="str">
            <v>Danielle de Souza Passos Portes</v>
          </cell>
          <cell r="J604" t="str">
            <v>danielle.portes@vale.com</v>
          </cell>
          <cell r="K604">
            <v>1080721</v>
          </cell>
          <cell r="L604" t="str">
            <v xml:space="preserve">Brasil/Minas Gerais </v>
          </cell>
          <cell r="M604" t="str">
            <v>ITABIRA</v>
          </cell>
          <cell r="N604" t="str">
            <v>Vale S.A - 0164-09</v>
          </cell>
          <cell r="O604" t="str">
            <v>Usina De Concentra��o M.C</v>
          </cell>
          <cell r="P604">
            <v>45412</v>
          </cell>
          <cell r="Q604" t="str">
            <v>PRESIDENTE - EDUARDO DE SALLES BARTOLOMEO</v>
          </cell>
          <cell r="R604" t="str">
            <v>VP EXEC OPERACOES - CARLOS HENRIQUE SENNA MEDEIROS</v>
          </cell>
          <cell r="S604" t="str">
            <v>DIR CORREDOR SUDESTE - LUIZ GUSTAVO RECHE</v>
          </cell>
          <cell r="T604" t="str">
            <v>DIR OPERACAO ITABIRA - DANIEL DAHER JUNIOR</v>
          </cell>
          <cell r="U604" t="str">
            <v>GER GERAL OPER USINA ITABIRA - CLAUDIO MONTEIRO DE SOUZA</v>
          </cell>
          <cell r="V604" t="str">
            <v>GER CONFIAB PROC OPER ITABIRA - RODRIGO ALVES DOS SANTOS</v>
          </cell>
          <cell r="W604" t="str">
            <v>COORD CONTR PROC OPER MINERACA - DANIELLE DE SOUZA PASSOS PORTES</v>
          </cell>
          <cell r="X604" t="str">
            <v>LIDIANE SOUZA GUIMARAES</v>
          </cell>
          <cell r="Y604" t="str">
            <v>Kennio.Teixeira@vale.com</v>
          </cell>
          <cell r="Z604" t="str">
            <v>Vale S/A</v>
          </cell>
          <cell r="AA604" t="str">
            <v>Ferrosos</v>
          </cell>
          <cell r="AB604" t="str">
            <v>OPERAÇÃO DE USINA</v>
          </cell>
          <cell r="AC604" t="str">
            <v>Vanessa Medeiros</v>
          </cell>
          <cell r="AD604" t="str">
            <v>VERMELHO</v>
          </cell>
          <cell r="AE604" t="str">
            <v>Remoto com acesso frequente (Híbrido)</v>
          </cell>
          <cell r="AF604">
            <v>45414</v>
          </cell>
          <cell r="AG604" t="str">
            <v>PREENCHIDO</v>
          </cell>
          <cell r="AH604" t="str">
            <v>(31)99887-6548</v>
          </cell>
          <cell r="AI604" t="str">
            <v>7:30 às 16:30</v>
          </cell>
          <cell r="AJ604" t="str">
            <v>Rafael Bires</v>
          </cell>
          <cell r="AK604" t="str">
            <v>rafael.bires@vale.com</v>
          </cell>
          <cell r="AL604" t="str">
            <v>OPERAÇÃO DE USINA</v>
          </cell>
          <cell r="AM604" t="str">
            <v xml:space="preserve">Diretrizes Básicas de Operação de Usina
Verificar o cumprimento dos padrões operacionais existentes;
Aplicar diagnóstico técnico e teste de eficiência nos operadores de usina de tratamento de minérios;
Registrar as informações das rotinas de verificação das Diretrizes Básicas no sistema informatizado;
Acompanhar atividades de operação de usina e estabelecer ações para tratamento dos desvios (DT/TE);
Suporte técnico de treinamentos práticos e teóricos para equipes de operação;
Sugerir, participar e acompanhar melhorias / otimizações nas rotinas operacionais e nos processos;
Elaborar Plano de Trabalho Mensal (PTM) em conjunto com a Confiabilidade;
Elaborar relatórios técnicos das atividades desempenhadas;
Elaborar e/ou revisar normas e procedimentos técnicos de operação de usina;
Participar de investigação de eventos de segurança ocupacional e operacional junto a CPIA quando necessário; 
Implantação de melhorias no processo e execução das rotinas de inspetoria e acompanhar e orientar as equipes com foco em saúde, segurança, meio ambiente e produtividade.
Bloquear e/ou interditar atividades, equipamento/componente que comprometa a segurança de pessoas e ativos, acionando a cadeia de ajuda para tratamento da anomalia.
</v>
          </cell>
          <cell r="AN604" t="str">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ell>
          <cell r="AO604" t="str">
            <v>Híbrido - Remoto, acesso frequente</v>
          </cell>
          <cell r="AP604" t="str">
            <v>MG</v>
          </cell>
          <cell r="AQ604" t="str">
            <v>Itabira</v>
          </cell>
          <cell r="AR604" t="str">
            <v>Itabira, Joao Monlevade, São Gonçalo do Rio Abaixo</v>
          </cell>
          <cell r="AS604" t="str">
            <v>Engenharia de Minas, Engenharia Metalúrgica, Engenharia de Produção</v>
          </cell>
          <cell r="AU604" t="str">
            <v>Diferencial - Intermediário</v>
          </cell>
          <cell r="AV604" t="str">
            <v>Power BI</v>
          </cell>
          <cell r="AW604" t="str">
            <v>Visual, Auditiva</v>
          </cell>
          <cell r="AX604" t="str">
            <v>OK</v>
          </cell>
          <cell r="BA604" t="str">
            <v>OK</v>
          </cell>
          <cell r="BB604" t="str">
            <v>planilha EB</v>
          </cell>
          <cell r="BC604" t="str">
            <v>MINA E USINA</v>
          </cell>
        </row>
        <row r="605">
          <cell r="B605">
            <v>1072365</v>
          </cell>
          <cell r="C605">
            <v>1</v>
          </cell>
          <cell r="D605" t="str">
            <v>Estágio superior 6h</v>
          </cell>
          <cell r="E605" t="str">
            <v>ABERTO</v>
          </cell>
          <cell r="G605" t="str">
            <v>Aumento de Quadro</v>
          </cell>
          <cell r="H605">
            <v>520279</v>
          </cell>
          <cell r="I605" t="str">
            <v>Fernanda Schiavon Ogioni</v>
          </cell>
          <cell r="J605" t="str">
            <v>fernanda.schiavon@vale.com</v>
          </cell>
          <cell r="K605">
            <v>1390015</v>
          </cell>
          <cell r="L605" t="str">
            <v>Brasil/Espírito Santo</v>
          </cell>
          <cell r="M605" t="str">
            <v>VITORIA</v>
          </cell>
          <cell r="N605" t="str">
            <v>Vale S.A - 0262-00</v>
          </cell>
          <cell r="O605" t="str">
            <v>P.M�dico Tubar�o-Fer- (MA</v>
          </cell>
          <cell r="P605">
            <v>45412</v>
          </cell>
          <cell r="Q605" t="str">
            <v>PRESIDENTE - EDUARDO DE SALLES BARTOLOMEO</v>
          </cell>
          <cell r="R605" t="str">
            <v>VP EXEC OPERACOES - CARLOS HENRIQUE SENNA MEDEIROS</v>
          </cell>
          <cell r="S605" t="str">
            <v>DIR RISCOS OPER SSMA OP INTER - RODRIGO RAMOS SILVEIRA</v>
          </cell>
          <cell r="T605" t="str">
            <v>DIR SSMA RISCO OPERACIONAL SUD - KARINA ARAUJO COSTA RAPUCCI</v>
          </cell>
          <cell r="U605" t="str">
            <v>GER SAUDE OCUPACIONAL CORR SUD - MARCIONILIO HERMENEGILDO DE SOUZA NETO</v>
          </cell>
          <cell r="V605" t="str">
            <v>COORD SAUDE OCUPACIONAL - FERNANDA SCHIAVON OGIONI</v>
          </cell>
          <cell r="W605" t="str">
            <v>-</v>
          </cell>
          <cell r="X605" t="str">
            <v>LIDIANE SOUZA GUIMARAES</v>
          </cell>
          <cell r="Y605" t="str">
            <v>Deisiane.Mendes@vale.com</v>
          </cell>
          <cell r="Z605" t="str">
            <v>Vale S/A</v>
          </cell>
          <cell r="AA605" t="str">
            <v>Ferrosos</v>
          </cell>
          <cell r="AB605" t="str">
            <v>SAUDE E SEGURANCA</v>
          </cell>
          <cell r="AC605" t="str">
            <v>Tatiana Ribeiro</v>
          </cell>
          <cell r="AD605" t="str">
            <v>VERDE</v>
          </cell>
          <cell r="AE605" t="str">
            <v>Onsite (Presencial)</v>
          </cell>
          <cell r="AF605">
            <v>45414</v>
          </cell>
          <cell r="AG605" t="str">
            <v>PREENCHIDO</v>
          </cell>
          <cell r="AH605">
            <v>27999211034</v>
          </cell>
          <cell r="AI605" t="str">
            <v>7:30 as 16:30</v>
          </cell>
          <cell r="AJ605" t="str">
            <v>Pedro Tosta</v>
          </cell>
          <cell r="AK605" t="str">
            <v>pedro.tosta@vale.com</v>
          </cell>
          <cell r="AL605" t="str">
            <v>SAUDE E SEGURANCA</v>
          </cell>
          <cell r="AM605" t="str">
            <v>Saúde. Atendimento dos empregados em processos de saúde e emissão e gestão de dados que suportem a redução de absenteismo.</v>
          </cell>
          <cell r="AN605" t="str">
            <v>Desenvolvimento de Dashboards, gestão e analise de dados.
Desenvolvimento de ferramentas de gestão como aplicativos, fluxos automatizados e criação de soluções para automatização de processos em geral.
Gerar e analisar e acompanhar os indicadores de saúde e segurança.</v>
          </cell>
          <cell r="AO605" t="str">
            <v>Onsite - Presencial</v>
          </cell>
          <cell r="AP605" t="str">
            <v>ES</v>
          </cell>
          <cell r="AQ605" t="str">
            <v>Vitória</v>
          </cell>
          <cell r="AR605" t="str">
            <v>Vitória, Vila Velha, Serra, Cariacica</v>
          </cell>
          <cell r="AS605" t="str">
            <v>Engenharia de Produção, Engenharia de Sistemas, Engenharia da Computação</v>
          </cell>
          <cell r="AU605" t="str">
            <v>Diferencial - Intermediário</v>
          </cell>
          <cell r="AV605" t="str">
            <v xml:space="preserve">power plataform ( power apps, power BI, power automate)  e  excel </v>
          </cell>
          <cell r="AW605" t="str">
            <v>não</v>
          </cell>
          <cell r="AX605" t="str">
            <v>OK</v>
          </cell>
          <cell r="BA605" t="str">
            <v>OK</v>
          </cell>
          <cell r="BB605" t="str">
            <v>planilha EB</v>
          </cell>
          <cell r="BC605" t="str">
            <v>SAÚDE, SEGURANÇA E RISCO OPERACIONAL</v>
          </cell>
        </row>
        <row r="606">
          <cell r="B606">
            <v>1072366</v>
          </cell>
          <cell r="C606">
            <v>1</v>
          </cell>
          <cell r="D606" t="str">
            <v>Estágio superior 6h</v>
          </cell>
          <cell r="E606" t="str">
            <v>ABERTO</v>
          </cell>
          <cell r="G606" t="str">
            <v>Aumento de Quadro</v>
          </cell>
          <cell r="H606">
            <v>539452</v>
          </cell>
          <cell r="I606" t="str">
            <v>Luis Renato Ferreira Silva</v>
          </cell>
          <cell r="J606" t="str">
            <v>luis.renato@vale.com</v>
          </cell>
          <cell r="K606">
            <v>1420067</v>
          </cell>
          <cell r="L606" t="str">
            <v xml:space="preserve">Brasil/Minas Gerais </v>
          </cell>
          <cell r="M606" t="str">
            <v>NOVA LIMA</v>
          </cell>
          <cell r="N606" t="str">
            <v>Vale S.A - 0034-12</v>
          </cell>
          <cell r="O606" t="str">
            <v>Manut. Pelotiza��o V.Gran</v>
          </cell>
          <cell r="P606">
            <v>45412</v>
          </cell>
          <cell r="Q606" t="str">
            <v>PRESIDENTE - EDUARDO DE SALLES BARTOLOMEO</v>
          </cell>
          <cell r="R606" t="str">
            <v>VP EXEC OPERACOES - CARLOS HENRIQUE SENNA MEDEIROS</v>
          </cell>
          <cell r="S606" t="str">
            <v>DIR PELOTIZACAO - RODRIGO SABA RUGGIERO</v>
          </cell>
          <cell r="T606" t="str">
            <v>DIR OPER PELOTIZACAO MG SLS - ERICO DE CARVALHO CAETANO</v>
          </cell>
          <cell r="U606" t="str">
            <v>GER MAN ELETRIC AUTOM PELOT MG - MARCUS VINICIUS DIAS DE AQUINO</v>
          </cell>
          <cell r="V606" t="str">
            <v>COORD ROTINA MANUT PELOTIZACAO - LUIS RENATO FERREIRA SILVA</v>
          </cell>
          <cell r="W606" t="str">
            <v>-</v>
          </cell>
          <cell r="X606" t="str">
            <v>LIDIANE SOUZA GUIMARAES</v>
          </cell>
          <cell r="Y606" t="str">
            <v>gizelle.soraja@vale.com</v>
          </cell>
          <cell r="Z606" t="str">
            <v>Vale S/A</v>
          </cell>
          <cell r="AA606" t="str">
            <v>Ferrosos</v>
          </cell>
          <cell r="AB606" t="str">
            <v>ENGENHARIA</v>
          </cell>
          <cell r="AC606" t="str">
            <v>Tatiana Ribeiro</v>
          </cell>
          <cell r="AD606" t="str">
            <v>VERDE</v>
          </cell>
          <cell r="AE606" t="str">
            <v>Onsite (Presencial)</v>
          </cell>
          <cell r="AF606">
            <v>45414</v>
          </cell>
          <cell r="AG606" t="str">
            <v>PREENCHIDO</v>
          </cell>
          <cell r="AH606" t="str">
            <v>31 996538301</v>
          </cell>
          <cell r="AI606" t="str">
            <v>Adminsitrativo</v>
          </cell>
          <cell r="AJ606" t="str">
            <v>Emerson Peixoto</v>
          </cell>
          <cell r="AK606" t="str">
            <v>emerson.peixoto@vale.com</v>
          </cell>
          <cell r="AL606" t="str">
            <v>ENGENHARIA</v>
          </cell>
          <cell r="AM606" t="str">
            <v xml:space="preserve">Engenharia elétrica e inspeção da Pelotização&gt;
Responsável pelo sistema elétrico e subestações. Atuação em precipitadores / invesores / motores / sistema de alta tensão </v>
          </cell>
          <cell r="AN606" t="str">
            <v>Atuar junto ao engenheiros eletricista em diagnósticos de falhas&gt;
Acompanhamento dos indicadores de processo  / projeto 
Atuação em novos projetos locais  ( sistema de potencia)</v>
          </cell>
          <cell r="AO606" t="str">
            <v>Onsite - Presencial</v>
          </cell>
          <cell r="AP606" t="str">
            <v>MG</v>
          </cell>
          <cell r="AQ606" t="str">
            <v xml:space="preserve">Nova Lima </v>
          </cell>
          <cell r="AR606" t="str">
            <v xml:space="preserve">Belo Horizonte / Nova Lima / Itabirito / Rio Acima / Raposo / Brumadinho / Contagem </v>
          </cell>
          <cell r="AS606" t="str">
            <v>Engenharia Elétrica, Engenharia de Controle e Automação</v>
          </cell>
          <cell r="AU606" t="str">
            <v>Diferencial - Intermediário</v>
          </cell>
          <cell r="AV606" t="str">
            <v xml:space="preserve">BI / Excel / Desenhos elétricos / CAD / Drivres </v>
          </cell>
          <cell r="AW606" t="str">
            <v xml:space="preserve">Locais com : Escadas / ruidos / tanques </v>
          </cell>
          <cell r="AX606" t="str">
            <v xml:space="preserve">NOT OK </v>
          </cell>
          <cell r="AY606" t="str">
            <v>1 - engenharias eletromecânia e eletrotécnica não disponíveis; 2 - vaga aberta como onsite, informado acesso frequente em forms</v>
          </cell>
          <cell r="AZ606" t="str">
            <v>23/05 Gestor ciente dos cursos e modalidade Onsite; 20/05 Encaminhado e-mail para gestor;</v>
          </cell>
          <cell r="BA606" t="str">
            <v>OK</v>
          </cell>
          <cell r="BB606" t="str">
            <v>planilha EB</v>
          </cell>
          <cell r="BC606" t="str">
            <v>MINA E USINA</v>
          </cell>
        </row>
        <row r="607">
          <cell r="B607">
            <v>1072369</v>
          </cell>
          <cell r="C607">
            <v>1</v>
          </cell>
          <cell r="D607" t="str">
            <v>Estágio superior 6h</v>
          </cell>
          <cell r="E607" t="str">
            <v>ABERTO</v>
          </cell>
          <cell r="G607" t="str">
            <v>Aumento de Quadro</v>
          </cell>
          <cell r="H607">
            <v>81038613</v>
          </cell>
          <cell r="I607" t="str">
            <v>VALERIA MOUSINHO MALAQUIAS</v>
          </cell>
          <cell r="J607" t="str">
            <v>Valeria.Malaquias@vale.com</v>
          </cell>
          <cell r="K607">
            <v>1550025</v>
          </cell>
          <cell r="L607" t="str">
            <v>Brasil/Rio de Janeiro</v>
          </cell>
          <cell r="M607" t="str">
            <v>ITAGUAI</v>
          </cell>
          <cell r="N607" t="str">
            <v>Vale S.A - 0004-05</v>
          </cell>
          <cell r="O607" t="str">
            <v>Pr�dio Adm (CEAM)CPBS</v>
          </cell>
          <cell r="P607">
            <v>45412</v>
          </cell>
          <cell r="Q607" t="str">
            <v>PRESIDENTE - EDUARDO DE SALLES BARTOLOMEO</v>
          </cell>
          <cell r="R607" t="str">
            <v>VP EXEC OPERACOES - CARLOS HENRIQUE SENNA MEDEIROS</v>
          </cell>
          <cell r="S607" t="str">
            <v>DIR CORREDOR SUL - DIOGO AFONSO COSTA</v>
          </cell>
          <cell r="T607" t="str">
            <v>DIR ENG MANUT CORR SUL - PAULO CEZAR DE SOUZA</v>
          </cell>
          <cell r="U607" t="str">
            <v>GER ENG,OBRAS, INTEG PORTO SUL - THIAGO OLIVEIRA</v>
          </cell>
          <cell r="V607" t="str">
            <v>COORD ENGENHARIA PORTUARIA - VALERIA MOUSINHO MALAQUIAS</v>
          </cell>
          <cell r="W607" t="str">
            <v>-</v>
          </cell>
          <cell r="X607" t="str">
            <v>LIDIANE SOUZA GUIMARAES</v>
          </cell>
          <cell r="Y607" t="str">
            <v>gizelle.soraja@vale.com</v>
          </cell>
          <cell r="Z607" t="str">
            <v>Vale S/A</v>
          </cell>
          <cell r="AA607" t="str">
            <v>Ferrosos</v>
          </cell>
          <cell r="AB607" t="str">
            <v>ENGENHARIA</v>
          </cell>
          <cell r="AC607" t="str">
            <v>Tatiana Ribeiro</v>
          </cell>
          <cell r="AD607" t="str">
            <v>VERDE</v>
          </cell>
          <cell r="AE607" t="str">
            <v>Remoto com acesso frequente (Híbrido)</v>
          </cell>
          <cell r="AF607">
            <v>45414</v>
          </cell>
          <cell r="AG607" t="str">
            <v>PREENCHIDO</v>
          </cell>
          <cell r="AH607">
            <v>21997776596</v>
          </cell>
          <cell r="AI607" t="str">
            <v>7:30 as 16:30</v>
          </cell>
          <cell r="AJ607" t="str">
            <v>Vilmar Souza</v>
          </cell>
          <cell r="AK607" t="str">
            <v>vilmar.souza@vale.com</v>
          </cell>
          <cell r="AL607" t="str">
            <v>ENGENHARIA</v>
          </cell>
          <cell r="AM60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607" t="str">
            <v xml:space="preserve">Auxiliar no suporte técnico as áreas operacionais 
Elaboração de relatórios técnico relacionados à análise de performance, condição  e parâmetos técnicos dos Ativos 
Análise de indicadores 
Auxiliar no desenvolvimento de projetos </v>
          </cell>
          <cell r="AO607" t="str">
            <v>Híbrido - Remoto, acesso frequente</v>
          </cell>
          <cell r="AP607" t="str">
            <v>RJ</v>
          </cell>
          <cell r="AQ607" t="str">
            <v>Itaguaí</v>
          </cell>
          <cell r="AR607" t="str">
            <v xml:space="preserve">Rio de Janeiro / Itaguai / Volta Redonda </v>
          </cell>
          <cell r="AS607" t="str">
            <v>Engenharia Mecânica, Engenharia Elétrica, Engenharia Naval</v>
          </cell>
          <cell r="AU607" t="str">
            <v>Diferencial - Básico</v>
          </cell>
          <cell r="AV607" t="str">
            <v>Excel Avançado / Power BI / solidworks / SAP PM</v>
          </cell>
          <cell r="AW607" t="str">
            <v>Impactaria se não pudesse acessar as áreas operacionais, para inspeções em campo</v>
          </cell>
          <cell r="AX607" t="str">
            <v>OK</v>
          </cell>
          <cell r="BA607" t="str">
            <v>OK</v>
          </cell>
          <cell r="BB607" t="str">
            <v>planilha EB</v>
          </cell>
          <cell r="BC607" t="str">
            <v>PORTOS</v>
          </cell>
        </row>
        <row r="608">
          <cell r="B608">
            <v>1072371</v>
          </cell>
          <cell r="C608">
            <v>1</v>
          </cell>
          <cell r="D608" t="str">
            <v>Estágio superior 6h</v>
          </cell>
          <cell r="E608" t="str">
            <v>ABERTO</v>
          </cell>
          <cell r="G608" t="str">
            <v>Aumento de Quadro</v>
          </cell>
          <cell r="H608">
            <v>520279</v>
          </cell>
          <cell r="I608" t="str">
            <v>Fernanda Schiavon Ogioni</v>
          </cell>
          <cell r="J608" t="str">
            <v>fernanda.schiavon@vale.com</v>
          </cell>
          <cell r="K608">
            <v>1390015</v>
          </cell>
          <cell r="L608" t="str">
            <v>Brasil/Espírito Santo</v>
          </cell>
          <cell r="M608" t="str">
            <v>VITORIA</v>
          </cell>
          <cell r="N608" t="str">
            <v>Vale S.A - 0262-00</v>
          </cell>
          <cell r="O608" t="str">
            <v>P.M�dico Tubar�o-Fer- (MA</v>
          </cell>
          <cell r="P608">
            <v>45412</v>
          </cell>
          <cell r="Q608" t="str">
            <v>PRESIDENTE - EDUARDO DE SALLES BARTOLOMEO</v>
          </cell>
          <cell r="R608" t="str">
            <v>VP EXEC OPERACOES - CARLOS HENRIQUE SENNA MEDEIROS</v>
          </cell>
          <cell r="S608" t="str">
            <v>DIR RISCOS OPER SSMA OP INTER - RODRIGO RAMOS SILVEIRA</v>
          </cell>
          <cell r="T608" t="str">
            <v>DIR SSMA RISCO OPERACIONAL SUD - KARINA ARAUJO COSTA RAPUCCI</v>
          </cell>
          <cell r="U608" t="str">
            <v>GER SAUDE OCUPACIONAL CORR SUD - MARCIONILIO HERMENEGILDO DE SOUZA NETO</v>
          </cell>
          <cell r="V608" t="str">
            <v>COORD SAUDE OCUPACIONAL - FERNANDA SCHIAVON OGIONI</v>
          </cell>
          <cell r="W608" t="str">
            <v>-</v>
          </cell>
          <cell r="X608" t="str">
            <v>LIDIANE SOUZA GUIMARAES</v>
          </cell>
          <cell r="Y608" t="str">
            <v>Deisiane.Mendes@vale.com</v>
          </cell>
          <cell r="Z608" t="str">
            <v>Vale S/A</v>
          </cell>
          <cell r="AA608" t="str">
            <v>Ferrosos</v>
          </cell>
          <cell r="AB608" t="str">
            <v>SAUDE E SEGURANCA</v>
          </cell>
          <cell r="AC608" t="str">
            <v>Tatiana Ribeiro</v>
          </cell>
          <cell r="AD608" t="str">
            <v>VERDE</v>
          </cell>
          <cell r="AE608" t="str">
            <v>Onsite (Presencial)</v>
          </cell>
          <cell r="AF608">
            <v>45414</v>
          </cell>
          <cell r="AG608" t="str">
            <v>PREENCHIDO</v>
          </cell>
          <cell r="AH608">
            <v>27999211034</v>
          </cell>
          <cell r="AI608" t="str">
            <v>7:30 as 16:30</v>
          </cell>
          <cell r="AJ608" t="str">
            <v>Pedro Tosta</v>
          </cell>
          <cell r="AK608" t="str">
            <v>pedro.tosta@vale.com</v>
          </cell>
          <cell r="AL608" t="str">
            <v>SAUDE E SEGURANCA</v>
          </cell>
          <cell r="AM608" t="str">
            <v>Saúde. Atendimento dos empregados em processos de saúde e emissão e gestão de dados que suportem a redução de absenteismo.</v>
          </cell>
          <cell r="AN608"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8" t="str">
            <v>Onsite - Presencial</v>
          </cell>
          <cell r="AP608" t="str">
            <v>ES</v>
          </cell>
          <cell r="AQ608" t="str">
            <v>Vitória</v>
          </cell>
          <cell r="AR608" t="str">
            <v>Vitória, Vila Velha, Serra, Cariacica</v>
          </cell>
          <cell r="AS608" t="str">
            <v>Engenharia de Produção, Engenharia de Sistemas, Engenharia da Computação</v>
          </cell>
          <cell r="AU608" t="str">
            <v>Diferencial - Intermediário</v>
          </cell>
          <cell r="AV608" t="str">
            <v xml:space="preserve">power plataform ( power apps, power BI, power automate)  e  excel </v>
          </cell>
          <cell r="AW608" t="str">
            <v>não</v>
          </cell>
          <cell r="AX608" t="str">
            <v>OK</v>
          </cell>
          <cell r="BA608" t="str">
            <v>OK</v>
          </cell>
          <cell r="BB608" t="str">
            <v>planilha EB</v>
          </cell>
          <cell r="BC608" t="str">
            <v>SAÚDE, SEGURANÇA E RISCO OPERACIONAL</v>
          </cell>
        </row>
        <row r="609">
          <cell r="B609">
            <v>1072375</v>
          </cell>
          <cell r="C609">
            <v>1</v>
          </cell>
          <cell r="D609" t="str">
            <v>Estágio superior 6h</v>
          </cell>
          <cell r="E609" t="str">
            <v>ABERTO</v>
          </cell>
          <cell r="G609" t="str">
            <v>Aumento de Quadro</v>
          </cell>
          <cell r="H609">
            <v>497345</v>
          </cell>
          <cell r="I609" t="str">
            <v>Sanderson Silva Teixeira</v>
          </cell>
          <cell r="J609" t="str">
            <v>sanderson.teixeira@vale.com</v>
          </cell>
          <cell r="K609">
            <v>2010486</v>
          </cell>
          <cell r="L609" t="str">
            <v>Brasil/Maranhão</v>
          </cell>
          <cell r="M609" t="str">
            <v>SAO LUIS</v>
          </cell>
          <cell r="N609" t="str">
            <v>Vale S.A - 0424-00</v>
          </cell>
          <cell r="O609" t="str">
            <v>Pr�dio Meio Ambiente Cor</v>
          </cell>
          <cell r="P609">
            <v>45412</v>
          </cell>
          <cell r="Q609" t="str">
            <v>PRESIDENTE - EDUARDO DE SALLES BARTOLOMEO</v>
          </cell>
          <cell r="R609" t="str">
            <v>VP EXEC SOLUCOES MFE - MARCELLO MAGISTRINI SPINELLI</v>
          </cell>
          <cell r="S609" t="str">
            <v>DIR LICENCIAMENTO - LAURO ANGELO DIAS DE AMORIM</v>
          </cell>
          <cell r="T609" t="str">
            <v>DIR LICENC AMB EST ESPEL S&amp;S - DANIEL MEDEIROS DE SOUZA</v>
          </cell>
          <cell r="U609" t="str">
            <v>GER MEIO AMBIENTE CORR NORTE - PAULO ROGERIO OLIVEIRA</v>
          </cell>
          <cell r="V609" t="str">
            <v>COORD MEIO AMBIENTE - SANDERSON SILVA TEIXEIRA</v>
          </cell>
          <cell r="W609" t="str">
            <v>-</v>
          </cell>
          <cell r="X609" t="str">
            <v>LIDIANE SOUZA GUIMARAES</v>
          </cell>
          <cell r="Z609" t="str">
            <v>Vale S/A</v>
          </cell>
          <cell r="AA609" t="str">
            <v>Ferrosos</v>
          </cell>
          <cell r="AB609" t="str">
            <v>MEIO AMBIENTE</v>
          </cell>
          <cell r="AC609" t="str">
            <v>Denizete Corrêa</v>
          </cell>
          <cell r="AD609" t="str">
            <v>VERDE</v>
          </cell>
          <cell r="AE609" t="str">
            <v>Remoto com acesso frequente (Híbrido)</v>
          </cell>
          <cell r="AF609">
            <v>45414</v>
          </cell>
          <cell r="AG609" t="str">
            <v>PREENCHIDO</v>
          </cell>
          <cell r="AH609">
            <v>98992154556</v>
          </cell>
          <cell r="AI609" t="str">
            <v>8:00 às 17:00hs.</v>
          </cell>
          <cell r="AJ609" t="str">
            <v>Jefferson de Sousa Lima</v>
          </cell>
          <cell r="AK609" t="str">
            <v>jefferson.lima1@vale.com</v>
          </cell>
          <cell r="AL609" t="str">
            <v>MEIO AMBIENTE</v>
          </cell>
          <cell r="AM609" t="str">
            <v>•	Garantir a regularidade e manutenção das licenças ambientais para as operações do corredor Norte;  
•	Garantir o cumprimento dos compromissos ambientais de forma tempestiva; 
•	Controlar junto às áreas os possíveis riscos do negócio vinculados a perda de licenças para operar do Corredor Norte;  
•	Assessorar tecnicamente as áreas operacionais quanto ao cumprimento das condicionantes, adequações legais e planos para atingimento de metas ambientais; 
•	Elaborar e coordenar estudos ambientais necessários para revalidação das licenças ambientais do Corredor Norte;  
•	Gerenciar indicadores de desempenho e sustentabilidade; 
•	Representar a VALE em vistorias, comitês, grupos de trabalho, órgão municipais, públicos, federais, questões políticas relacionadas ao Meio Ambiente, etc.  
•	Propor, acompanhar e identificar padrões de desempenho ambiental e estabelecer as ações que propiciem a melhoria contínua da gestão das condicionantes ambientais; 
•	Realizar inspeções técnicas de meio ambiente.
•	Gestão dos indicadores e metas ambientais.</v>
          </cell>
          <cell r="AN609" t="str">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ell>
          <cell r="AO609" t="str">
            <v>Híbrido - Remoto, acesso frequente</v>
          </cell>
          <cell r="AP609" t="str">
            <v>MA</v>
          </cell>
          <cell r="AQ609" t="str">
            <v>São Luís</v>
          </cell>
          <cell r="AR609" t="str">
            <v>São Luís</v>
          </cell>
          <cell r="AS609" t="str">
            <v>Química, Engenharia Química, Engenharia Ambiental</v>
          </cell>
          <cell r="AU609" t="str">
            <v>Diferencial - Intermediário</v>
          </cell>
          <cell r="AV609" t="str">
            <v>Pacote office, Power BI, Arc Gis.</v>
          </cell>
          <cell r="AX609" t="str">
            <v>OK</v>
          </cell>
          <cell r="BA609" t="str">
            <v>OK</v>
          </cell>
          <cell r="BB609" t="str">
            <v>planilha EB</v>
          </cell>
          <cell r="BC609" t="str">
            <v>MEIO AMBIENTE</v>
          </cell>
        </row>
        <row r="610">
          <cell r="B610">
            <v>1072377</v>
          </cell>
          <cell r="C610">
            <v>1</v>
          </cell>
          <cell r="D610" t="str">
            <v>Estágio superior 6h</v>
          </cell>
          <cell r="E610" t="str">
            <v>ABERTO</v>
          </cell>
          <cell r="G610" t="str">
            <v>Aumento de Quadro</v>
          </cell>
          <cell r="H610">
            <v>49451</v>
          </cell>
          <cell r="I610" t="str">
            <v>Edivaldo Pereira Braga</v>
          </cell>
          <cell r="J610" t="str">
            <v>edivaldo.braga@vale.com</v>
          </cell>
          <cell r="K610">
            <v>1010979</v>
          </cell>
          <cell r="L610" t="str">
            <v>Brasil/Pará</v>
          </cell>
          <cell r="M610" t="str">
            <v>PARAUAPEBAS</v>
          </cell>
          <cell r="N610" t="str">
            <v>Vale S.A - 0370-74</v>
          </cell>
          <cell r="O610" t="str">
            <v>PROJ. SERRA NORTE (T)</v>
          </cell>
          <cell r="P610">
            <v>45412</v>
          </cell>
          <cell r="Q610" t="str">
            <v>PRESIDENTE - EDUARDO DE SALLES BARTOLOMEO</v>
          </cell>
          <cell r="R610" t="str">
            <v>VP EXEC SUSTENTABILIDADE - MARIA LUIZA DE OLIVEIRA PINTO E PAIVA</v>
          </cell>
          <cell r="S610" t="str">
            <v>DIR GESTAO TERRITORIOS - MARCELO DA SILVA KLEIN</v>
          </cell>
          <cell r="T610" t="str">
            <v>DIR GESTAO TERRITORIOS NORTE - ELOISO AUGUSTO DE BARROS ARAUJO</v>
          </cell>
          <cell r="U610" t="str">
            <v>GER TERRITORIOS SL MARABA - EDIVALDO PEREIRA BRAGA</v>
          </cell>
          <cell r="V610" t="str">
            <v>-</v>
          </cell>
          <cell r="W610" t="str">
            <v>-</v>
          </cell>
          <cell r="X610" t="str">
            <v>LIDIANE SOUZA GUIMARAES</v>
          </cell>
          <cell r="Y610" t="str">
            <v>larissa.mouchrek@vale.com</v>
          </cell>
          <cell r="Z610" t="str">
            <v>Vale S/A</v>
          </cell>
          <cell r="AA610" t="str">
            <v>Corporativo</v>
          </cell>
          <cell r="AB610" t="str">
            <v>SUSTENTABILIDADE</v>
          </cell>
          <cell r="AC610" t="str">
            <v>Vanessa Medeiros</v>
          </cell>
          <cell r="AD610" t="str">
            <v>VERDE</v>
          </cell>
          <cell r="AE610" t="str">
            <v>Remoto com acesso eventual (Home Office)</v>
          </cell>
          <cell r="AF610">
            <v>45414</v>
          </cell>
          <cell r="AG610" t="str">
            <v>PREENCHIDO</v>
          </cell>
          <cell r="AH610" t="str">
            <v>94 991464593</v>
          </cell>
          <cell r="AI610" t="str">
            <v>8h às 17h</v>
          </cell>
          <cell r="AJ610" t="str">
            <v>Joadson Carvalho</v>
          </cell>
          <cell r="AK610" t="str">
            <v>joadson.carvalho@vale.com</v>
          </cell>
          <cell r="AL610" t="str">
            <v>SUSTENTABILIDADE</v>
          </cell>
          <cell r="AM610" t="str">
            <v>Relacionamento com Comunidades, as principais responsabilidades são: Promover o desenvolvimento territorial através da implantação de projetos sociais e gestão de impacto através da mitigação e resolução dos mesmos.</v>
          </cell>
          <cell r="AN610" t="str">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ell>
          <cell r="AO610" t="str">
            <v>Híbrido - Remoto com acesso eventual (Ida de 1 a 2x por semana ou sob demanda)</v>
          </cell>
          <cell r="AP610" t="str">
            <v>PA</v>
          </cell>
          <cell r="AQ610" t="str">
            <v>Parauapebas</v>
          </cell>
          <cell r="AR610" t="str">
            <v>Marabá, Curionóplis, El Dorado, Bom Jesus de Tocatins</v>
          </cell>
          <cell r="AS610" t="str">
            <v>Administração, Ciências Sociais</v>
          </cell>
          <cell r="AU610" t="str">
            <v>Não é necessário para minha vaga</v>
          </cell>
          <cell r="AV610" t="str">
            <v>ppt e excel</v>
          </cell>
          <cell r="AW610" t="str">
            <v>Dependo da deficiência não é possível, por exemplo, com problema de visão.</v>
          </cell>
          <cell r="AX610" t="str">
            <v xml:space="preserve">NOT OK </v>
          </cell>
          <cell r="AY610" t="str">
            <v>1 - Vaga aberta em Parauapebas, informado ser Marabá em FORMS (Se parauapebas, informar cidades de moradia); 2 - vaga aberta como acesso eventual,informado acesso frequente em forms</v>
          </cell>
          <cell r="AZ610" t="str">
            <v>06/06 Modalidade Eventual, Localidade Paraupebas, Cidades de moradia: Marabá, Curionóplis, El Dorado, Bom Jesus de Tocatins</v>
          </cell>
          <cell r="BA610" t="str">
            <v>OK</v>
          </cell>
          <cell r="BB610" t="str">
            <v>planilha EB</v>
          </cell>
          <cell r="BC610" t="str">
            <v>SUSTENTABILIDADE</v>
          </cell>
        </row>
        <row r="611">
          <cell r="B611">
            <v>1072378</v>
          </cell>
          <cell r="C611">
            <v>1</v>
          </cell>
          <cell r="D611" t="str">
            <v>Estágio superior 6h</v>
          </cell>
          <cell r="E611" t="str">
            <v>ABERTO</v>
          </cell>
          <cell r="G611" t="str">
            <v>Aumento de Quadro</v>
          </cell>
          <cell r="H611">
            <v>81026672</v>
          </cell>
          <cell r="I611" t="str">
            <v>Cristiane Callijao Farias</v>
          </cell>
          <cell r="J611" t="str">
            <v>Cristiane.Callijao@vale.com</v>
          </cell>
          <cell r="K611">
            <v>1010019</v>
          </cell>
          <cell r="L611" t="str">
            <v xml:space="preserve">Brasil/Minas Gerais </v>
          </cell>
          <cell r="M611" t="str">
            <v>NOVA LIMA</v>
          </cell>
          <cell r="N611" t="str">
            <v>Vale S.A - 0037-65</v>
          </cell>
          <cell r="O611" t="str">
            <v>MAC Adm �guas Claras (003</v>
          </cell>
          <cell r="P611">
            <v>45412</v>
          </cell>
          <cell r="Q611" t="str">
            <v>PRESIDENTE - EDUARDO DE SALLES BARTOLOMEO</v>
          </cell>
          <cell r="R611" t="str">
            <v>VP EXEC TECNICO - RAFAEL JABUR BITTAR</v>
          </cell>
          <cell r="S611" t="str">
            <v>DIR TECNOLOGIA E INOVACAO - PAULO CELSO PIRES</v>
          </cell>
          <cell r="T611" t="str">
            <v>DIR TECNOLOGIA ENG INDUSTRIAL - CARLOS EDUARDO BOECHAT MUNIZ FILHO</v>
          </cell>
          <cell r="U611" t="str">
            <v>GER PLAN CONTR PROJ AUTOMACAO - CRISTIANE CALLIJAO FARIAS</v>
          </cell>
          <cell r="V611" t="str">
            <v>-</v>
          </cell>
          <cell r="W611" t="str">
            <v>-</v>
          </cell>
          <cell r="X611" t="str">
            <v>LIDIANE SOUZA GUIMARAES</v>
          </cell>
          <cell r="Y611" t="str">
            <v>lais.cury@vale.com</v>
          </cell>
          <cell r="Z611" t="str">
            <v>Vale S/A</v>
          </cell>
          <cell r="AA611" t="str">
            <v>Corporativo</v>
          </cell>
          <cell r="AB611" t="str">
            <v>PESQUISA E DESENVOLVIMENTO</v>
          </cell>
          <cell r="AC611" t="str">
            <v>Tatiana Ribeiro</v>
          </cell>
          <cell r="AD611" t="str">
            <v>VERDE</v>
          </cell>
          <cell r="AE611" t="str">
            <v>Remoto com acesso frequente (Híbrido)</v>
          </cell>
          <cell r="AF611">
            <v>45414</v>
          </cell>
          <cell r="AG611" t="str">
            <v>PREENCHIDO</v>
          </cell>
          <cell r="AH611">
            <v>11933811888</v>
          </cell>
          <cell r="AI611" t="str">
            <v>08h às 17h</v>
          </cell>
          <cell r="AJ611" t="str">
            <v>Fernando Boa Morte</v>
          </cell>
          <cell r="AK611" t="str">
            <v>fernando.boamorte@vale.com</v>
          </cell>
          <cell r="AL611" t="str">
            <v>PROJETOS DE AUTOMAÇÃO</v>
          </cell>
          <cell r="AM611" t="str">
            <v>Área de Engenharia de Automação
- Objetivos da área: Garantir a padronização e integração dos processos;
Manter o fluxo de informações uniforme dentro da Diretoria;
Conduzir e direcionar os processos orçamentário, de contratos, riscos, compliance, SSMAC, VPS, Melhoria Contínua, carga &amp; capacidade e projetos;
Auxiliar as gerências nas entregas conforme os objetivos estratégicos da Tecnologia e da Companhia.
Promover a Gestão de Mudanças para Carteira de Projetos mais críticos conforme priorização definida.
- Principais atuações: Padronização e Gerenciamento de Projetos; Padronização e Capacitação para Gestão de Projetos (Elemento 6 VPS); Gestão Física e Orçamentária; Gerenciamento de Portfólio;
Capitalização; Carga e Capacidade; Implantação de Corrente Crítica; VPS; Elaboração de Plano e Implantação; Melhoria Contínua; Clínica da Qualidade; Rotinas SSMAC: Eventos e Rotinas de Segurança; Gestão de Contratos: Serviços e Materiais; Auditorias e Riscos; Administrativo, HC &amp; Pessoas; Gestão de Mudanças e Eventos.</v>
          </cell>
          <cell r="AN611" t="str">
            <v xml:space="preserve">Responsável pelo acompanhamento da carteira de projetos da engenharia de automação
Responsável pela estruturação e acompanhamento de indicadores de projetos 
Responsável pela identificação e implantação de melhorias na Gestão de projetos
</v>
          </cell>
          <cell r="AO611" t="str">
            <v>Híbrido - Remoto com acesso eventual (Ida de 1 a 2x por semana ou sob demanda)</v>
          </cell>
          <cell r="AP611" t="str">
            <v>MG</v>
          </cell>
          <cell r="AQ611" t="str">
            <v>Nova Lima</v>
          </cell>
          <cell r="AR611" t="str">
            <v>Nova Lima, BH, Contagem</v>
          </cell>
          <cell r="AS611" t="str">
            <v>Administração, Gestão da Tecnologia da Informação, Engenharia de Produção, Engenharia Elétrica, Engenharia da Computação</v>
          </cell>
          <cell r="AU611" t="str">
            <v>Diferencial - Básico</v>
          </cell>
          <cell r="AV611" t="str">
            <v>Microsoft Project e Power BI</v>
          </cell>
          <cell r="AW611" t="str">
            <v>Não há restrição</v>
          </cell>
          <cell r="AX611" t="str">
            <v xml:space="preserve">NOT OK </v>
          </cell>
          <cell r="AY611" t="str">
            <v>1 - vaga aberta em Nova Lima, informado ser Parauapebas em Forms; 2 - vaga aberta como acesso frequente, informado acesso eventual em forms</v>
          </cell>
          <cell r="AZ611" t="str">
            <v>Retorno e-mail Lidi</v>
          </cell>
          <cell r="BA611" t="str">
            <v>OK</v>
          </cell>
          <cell r="BB611" t="str">
            <v>planilha EB</v>
          </cell>
          <cell r="BC611" t="str">
            <v>INOVAÇÃO, AUTOMAÇÃO E TECNOLOGIA DA INFORMAÇÃO</v>
          </cell>
        </row>
        <row r="612">
          <cell r="B612">
            <v>1072380</v>
          </cell>
          <cell r="C612">
            <v>1</v>
          </cell>
          <cell r="D612" t="str">
            <v>Estágio superior 6h</v>
          </cell>
          <cell r="E612" t="str">
            <v>ABERTO</v>
          </cell>
          <cell r="G612" t="str">
            <v>Aumento de Quadro</v>
          </cell>
          <cell r="H612">
            <v>696435</v>
          </cell>
          <cell r="I612" t="str">
            <v>Maria Leticia Machado Stefenon Lopes</v>
          </cell>
          <cell r="J612" t="str">
            <v>leticia.stefenon@vale.com</v>
          </cell>
          <cell r="K612">
            <v>1010029</v>
          </cell>
          <cell r="L612" t="str">
            <v>Brasil/Rio de Janeiro</v>
          </cell>
          <cell r="M612" t="str">
            <v>RIO DE JANEIRO</v>
          </cell>
          <cell r="N612" t="str">
            <v>Vale S.A - 0001-54</v>
          </cell>
          <cell r="O612" t="str">
            <v>Torre Oscar Niemeyer - RJ</v>
          </cell>
          <cell r="P612">
            <v>45412</v>
          </cell>
          <cell r="Q612" t="str">
            <v>PRESIDENTE - EDUARDO DE SALLES BARTOLOMEO</v>
          </cell>
          <cell r="R612" t="str">
            <v>VP EXEC ASSUNTOS CORPOR INSTIT - ALEXANDRE SILVA D AMBROSIO</v>
          </cell>
          <cell r="S612" t="str">
            <v>DIR JURIDICO - OCTAVIO BULCAO NASCIMENTO</v>
          </cell>
          <cell r="T612" t="str">
            <v>DIR JURID SUPORTE AO NEGÃ“CIO - HUMBERTO MORAES PINHEIRO</v>
          </cell>
          <cell r="U612" t="str">
            <v>GER GEST INTEGR ASSUNTOS CORP - MARIA LETICIA MACHADO STEFENON LOPES</v>
          </cell>
          <cell r="V612" t="str">
            <v>-</v>
          </cell>
          <cell r="W612" t="str">
            <v>-</v>
          </cell>
          <cell r="X612" t="str">
            <v>LIDIANE SOUZA GUIMARAES</v>
          </cell>
          <cell r="Y612" t="str">
            <v>Priscila.Mercadante@vale.com</v>
          </cell>
          <cell r="Z612" t="str">
            <v>Vale S/A</v>
          </cell>
          <cell r="AA612" t="str">
            <v>Corporativo</v>
          </cell>
          <cell r="AB612" t="str">
            <v>GESTÃO DE CONTRATOS</v>
          </cell>
          <cell r="AC612" t="str">
            <v>Denizete Corrêa</v>
          </cell>
          <cell r="AD612" t="str">
            <v>VERDE</v>
          </cell>
          <cell r="AE612" t="str">
            <v>Remoto com acesso eventual (Home Office)</v>
          </cell>
          <cell r="AF612">
            <v>45414</v>
          </cell>
          <cell r="AG612" t="str">
            <v>PREENCHIDO</v>
          </cell>
          <cell r="AH612" t="str">
            <v>2198132-1686</v>
          </cell>
          <cell r="AI612" t="str">
            <v>08 às 17hs</v>
          </cell>
          <cell r="AJ612" t="str">
            <v>Ana Claudia da Silva Peixoto</v>
          </cell>
          <cell r="AK612" t="str">
            <v>ana.peixoto@vale.com</v>
          </cell>
          <cell r="AL612" t="str">
            <v>GESTÃO DE CONTRATOS</v>
          </cell>
          <cell r="AM612" t="str">
            <v>Somos da área de Contratos da VP Gestão Integrados Assuntos Corporativos.
Prestamos todo suporte aos pagamentos de Contratos de nossa VP.
As principais responsabilidades estão ligadas ao Ciclo de Medição e Pagamentos desses Contratos, incluindo Controles de processos e indicadores.</v>
          </cell>
          <cell r="AN612" t="str">
            <v>Tratamento dos chamados de solicitações de Pagamentos;
Controle da Base de Contratos;
Criação e acompanhamento de Indicadores da área.</v>
          </cell>
          <cell r="AO612" t="str">
            <v>Híbrido - Remoto com acesso eventual (Ida de 1 a 2x por semana ou sob demanda)</v>
          </cell>
          <cell r="AP612" t="str">
            <v>RJ</v>
          </cell>
          <cell r="AQ612" t="str">
            <v>Rio de Janeiro</v>
          </cell>
          <cell r="AR612" t="str">
            <v>Preferencialmente cidades que não fiquem distantes da sede da Vale em Botafogo. Para acesso eventual.
Suponho que ate 1:30 de deslocamento via transporte coletivo seja aceitáve</v>
          </cell>
          <cell r="AS612" t="str">
            <v>Administração, Ciência da Computação, Tecnologia da Informação</v>
          </cell>
          <cell r="AU612" t="str">
            <v>Diferencial - Intermediário</v>
          </cell>
          <cell r="AV612" t="str">
            <v>Power BI, Excel Avançado</v>
          </cell>
          <cell r="AW612" t="str">
            <v>Sim. Para deficiente auditivos que necessite de libras, pois hoje não temos este conhecimento visando a comunicação.</v>
          </cell>
          <cell r="AX612" t="str">
            <v xml:space="preserve">NOT OK </v>
          </cell>
          <cell r="AY612" t="str">
            <v xml:space="preserve">não informou as cidades de moradia aceitas </v>
          </cell>
          <cell r="AZ612" t="str">
            <v>14/805 Gestora informou "Preferencialmente cidades que não fiquem distantes da sede da Vale em Botafogo. Para acesso eventual.
Suponho que ate 1:30 de deslocamento via transporte coletivo seja aceitável";  14/05 Encaminhado e-mail para gestora;</v>
          </cell>
          <cell r="BA612" t="str">
            <v>OK</v>
          </cell>
          <cell r="BB612" t="str">
            <v>planilha EB</v>
          </cell>
          <cell r="BC612" t="str">
            <v>FINANÇAS</v>
          </cell>
        </row>
        <row r="613">
          <cell r="B613">
            <v>1072383</v>
          </cell>
          <cell r="C613">
            <v>1</v>
          </cell>
          <cell r="D613" t="str">
            <v>Estágio superior 6h</v>
          </cell>
          <cell r="E613" t="str">
            <v>ABERTO</v>
          </cell>
          <cell r="G613" t="str">
            <v>Aumento de Quadro</v>
          </cell>
          <cell r="H613">
            <v>523238</v>
          </cell>
          <cell r="I613" t="str">
            <v>Rachel Leao Gomes</v>
          </cell>
          <cell r="J613" t="str">
            <v>rachel.leao@vale.com</v>
          </cell>
          <cell r="K613">
            <v>1010398</v>
          </cell>
          <cell r="L613" t="str">
            <v xml:space="preserve">Brasil/Minas Gerais </v>
          </cell>
          <cell r="M613" t="str">
            <v>NOVA LIMA</v>
          </cell>
          <cell r="N613" t="str">
            <v>VALE S.A - 0150-03</v>
          </cell>
          <cell r="O613" t="str">
            <v>Ed. Conc�rdia Corporate (</v>
          </cell>
          <cell r="P613">
            <v>45412</v>
          </cell>
          <cell r="Q613" t="str">
            <v>PRESIDENTE - EDUARDO DE SALLES BARTOLOMEO</v>
          </cell>
          <cell r="R613" t="str">
            <v>VP EXEC FINANCAS REL INVESTID - GUSTAVO DUARTE PIMENTA</v>
          </cell>
          <cell r="S613" t="str">
            <v>DIR SUPRIMENTOS - MARCO AURELIO BRITO BRAGA</v>
          </cell>
          <cell r="T613" t="str">
            <v>GER GERAL CENTRO EXCEL SUPRIME - RENATA RONCHI TIMOSZCZUK</v>
          </cell>
          <cell r="U613" t="str">
            <v>GER CONT PRE SOURCING AUT SUPR - MARCELO VITORINO KARMALUK</v>
          </cell>
          <cell r="V613" t="str">
            <v>COORD COMPRAS SUPRIMENTOS - RACHEL LEAO GOMES</v>
          </cell>
          <cell r="W613" t="str">
            <v>-</v>
          </cell>
          <cell r="X613" t="str">
            <v>LIDIANE SOUZA GUIMARAES</v>
          </cell>
          <cell r="Y613" t="str">
            <v>laura.giorni@vale.com</v>
          </cell>
          <cell r="Z613" t="str">
            <v>Vale S/A</v>
          </cell>
          <cell r="AA613" t="str">
            <v>Corporativo</v>
          </cell>
          <cell r="AB613" t="str">
            <v>SUPRIMENTOS</v>
          </cell>
          <cell r="AC613" t="str">
            <v>Vanessa Medeiros</v>
          </cell>
          <cell r="AD613" t="str">
            <v>VERDE</v>
          </cell>
          <cell r="AE613" t="str">
            <v>Remoto com acesso eventual (Home Office)</v>
          </cell>
          <cell r="AF613">
            <v>45414</v>
          </cell>
          <cell r="AG613" t="str">
            <v>PREENCHIDO</v>
          </cell>
          <cell r="AH613">
            <v>31987543012</v>
          </cell>
          <cell r="AI613" t="str">
            <v>09 as 18</v>
          </cell>
          <cell r="AJ613" t="str">
            <v>Ludmila Guerra</v>
          </cell>
          <cell r="AK613" t="str">
            <v>ludmila.guerra@vale.com</v>
          </cell>
          <cell r="AL613" t="str">
            <v>SUPRIMENTOS</v>
          </cell>
          <cell r="AM613" t="str">
            <v>Fazemos gestão de contratos de materiais. Cuidamos da performance dos fornecedores e atuamos para garantir que os contratos operem da melhor forma possível, sempre vislumbrando oportunidades.</v>
          </cell>
          <cell r="AN613" t="str">
            <v>Atuação em automações para melhoria do dia a dia
Apoio aos analistas nas atividades de rotina de gestão de contratos.
Analise e implementações visando melhoria continua</v>
          </cell>
          <cell r="AO613" t="str">
            <v>Híbrido - Remoto com acesso eventual (Ida de 1 a 2x por semana ou sob demanda)</v>
          </cell>
          <cell r="AP613" t="str">
            <v>MG</v>
          </cell>
          <cell r="AQ613" t="str">
            <v>Nova Lima</v>
          </cell>
          <cell r="AR613" t="str">
            <v xml:space="preserve">Conselheiro Lafaiete, Itabirito, Congonhas... </v>
          </cell>
          <cell r="AS613" t="str">
            <v>Sistemas de Informação, Engenharia de Produção</v>
          </cell>
          <cell r="AT613" t="str">
            <v>aceita correlatos, checar em ranking</v>
          </cell>
          <cell r="AU613" t="str">
            <v>Diferencial - Intermediário</v>
          </cell>
          <cell r="AV613" t="str">
            <v>Power BI, Power Automate, Excel</v>
          </cell>
          <cell r="AW613" t="str">
            <v>Não</v>
          </cell>
          <cell r="AX613" t="str">
            <v xml:space="preserve">NOT OK </v>
          </cell>
          <cell r="AY613" t="str">
            <v>Vaga aberta em Nova Lima, informado ser BH em forms</v>
          </cell>
          <cell r="AZ613" t="str">
            <v>138/05 Gestora informou que a localidade é Nova Lima; 13/05 Encaminhado e-mail para gestora</v>
          </cell>
          <cell r="BA613" t="str">
            <v>OK</v>
          </cell>
          <cell r="BB613" t="str">
            <v>planilha EB</v>
          </cell>
          <cell r="BC613" t="str">
            <v>SUPRIMENTOS</v>
          </cell>
        </row>
        <row r="614">
          <cell r="B614">
            <v>1072385</v>
          </cell>
          <cell r="C614">
            <v>1</v>
          </cell>
          <cell r="D614" t="str">
            <v>Estágio superior 6h</v>
          </cell>
          <cell r="E614" t="str">
            <v>ABERTO</v>
          </cell>
          <cell r="G614" t="str">
            <v>Aumento de Quadro</v>
          </cell>
          <cell r="H614">
            <v>692160</v>
          </cell>
          <cell r="I614" t="str">
            <v>Roberto De Almeida Cardoso</v>
          </cell>
          <cell r="J614" t="str">
            <v>roberto.cardoso@vale.com</v>
          </cell>
          <cell r="K614">
            <v>1080153</v>
          </cell>
          <cell r="L614" t="str">
            <v xml:space="preserve">Brasil/Minas Gerais </v>
          </cell>
          <cell r="M614" t="str">
            <v>ITABIRA</v>
          </cell>
          <cell r="N614" t="str">
            <v>Vale S.A - 0164-09</v>
          </cell>
          <cell r="O614" t="str">
            <v>Escr. Centr Cau� Mina(016</v>
          </cell>
          <cell r="P614">
            <v>45412</v>
          </cell>
          <cell r="Q614" t="str">
            <v>PRESIDENTE - EDUARDO DE SALLES BARTOLOMEO</v>
          </cell>
          <cell r="R614" t="str">
            <v>VP EXEC OPERACOES - CARLOS HENRIQUE SENNA MEDEIROS</v>
          </cell>
          <cell r="S614" t="str">
            <v>DIR FACILITIES - MARCELO LEITE BARROS</v>
          </cell>
          <cell r="T614" t="str">
            <v>DIR FACILITIES SUL - ELIDA MARIA RAFACHINE</v>
          </cell>
          <cell r="U614" t="str">
            <v>GER FACILITIES SUDESTE - SIMONE MARILIA GOMES BARROS</v>
          </cell>
          <cell r="V614" t="str">
            <v>COORD FACILITIES COND ITABIRA - ROBERTO DE ALMEIDA CARDOSO</v>
          </cell>
          <cell r="W614" t="str">
            <v>-</v>
          </cell>
          <cell r="X614" t="str">
            <v>LIDIANE SOUZA GUIMARAES</v>
          </cell>
          <cell r="Y614" t="str">
            <v>Sarita.Luz@vale.com</v>
          </cell>
          <cell r="Z614" t="str">
            <v>Vale S/A</v>
          </cell>
          <cell r="AA614" t="str">
            <v>Ferrosos</v>
          </cell>
          <cell r="AB614" t="str">
            <v>INFRAESTRUTURA</v>
          </cell>
          <cell r="AC614" t="str">
            <v>Tatiana Ribeiro</v>
          </cell>
          <cell r="AD614" t="str">
            <v>VERDE</v>
          </cell>
          <cell r="AE614" t="str">
            <v>Onsite (Presencial)</v>
          </cell>
          <cell r="AF614">
            <v>45414</v>
          </cell>
          <cell r="AG614" t="str">
            <v>PREENCHIDO</v>
          </cell>
          <cell r="AH614" t="str">
            <v>roberto.cardoso@vale.com</v>
          </cell>
          <cell r="AI614" t="str">
            <v>07:30 ás 16:30</v>
          </cell>
          <cell r="AJ614" t="str">
            <v>Ketianni Akaline Drumond</v>
          </cell>
          <cell r="AK614" t="str">
            <v>Roberto de Almeida Cardoso</v>
          </cell>
          <cell r="AL614" t="str">
            <v>INFRAESTRUTURA</v>
          </cell>
          <cell r="AM614" t="str">
            <v>Responsável por garantir o cumprimento das cláusulas de contratos de alta e média complexidade firmadas entre contratante e contratada, para que a operação seja realizada de modo seguro e eficaz, com avaliação e acompanhamento de risco apropriado.
Responsável por garantir, junto com o fiscal, o acompanhamento da adequada execução física do contrato, aliado à exigência do rigoroso cumprimento de todas as cláusulas e condições contratuais, inclusive no que tange à documentação contratual e à medição mensal dos serviços contratados e dos respectivos indicadores (prazo, custo e qualidade).
Responsável pelo relacionamento com o fornecedor durante o ciclo de vida do contrato.
Responsável pela elaboração do escopo para nova contratação e busca por melhores práticas de mercado.</v>
          </cell>
          <cell r="AN614" t="str">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614" t="str">
            <v>Onsite - Presencial</v>
          </cell>
          <cell r="AP614" t="str">
            <v>MG</v>
          </cell>
          <cell r="AQ614" t="str">
            <v>Itabira</v>
          </cell>
          <cell r="AR614" t="str">
            <v>Itabira</v>
          </cell>
          <cell r="AS614" t="str">
            <v>Administração, Engenharia de Produção, Engenharia de Materiais</v>
          </cell>
          <cell r="AU614" t="str">
            <v>Não é necessário para minha vaga</v>
          </cell>
          <cell r="AV614" t="str">
            <v>N/A</v>
          </cell>
          <cell r="AW614" t="str">
            <v>Não há restrição</v>
          </cell>
          <cell r="AX614" t="str">
            <v>OK</v>
          </cell>
          <cell r="BA614" t="str">
            <v>OK</v>
          </cell>
          <cell r="BB614" t="str">
            <v>planilha EB</v>
          </cell>
          <cell r="BC614" t="str">
            <v>LOGÍSTICA</v>
          </cell>
        </row>
        <row r="615">
          <cell r="B615">
            <v>1072387</v>
          </cell>
          <cell r="C615">
            <v>1</v>
          </cell>
          <cell r="D615" t="str">
            <v>Estágio superior 6h</v>
          </cell>
          <cell r="E615" t="str">
            <v>CANCELADO COM SUBSTITUIÇÃO</v>
          </cell>
          <cell r="F615" t="str">
            <v>Substituído pelo CD 1073715</v>
          </cell>
          <cell r="G615" t="str">
            <v>Aumento de Quadro</v>
          </cell>
          <cell r="H615">
            <v>849612</v>
          </cell>
          <cell r="I615" t="str">
            <v>Rodrigo Beraldo</v>
          </cell>
          <cell r="J615" t="str">
            <v>rodrigo.beraldo@vale.com</v>
          </cell>
          <cell r="K615">
            <v>1012061</v>
          </cell>
          <cell r="L615" t="str">
            <v>Brasil/Espírito Santo</v>
          </cell>
          <cell r="M615" t="str">
            <v>VITORIA</v>
          </cell>
          <cell r="N615" t="str">
            <v>VALE S.A - 0180-10</v>
          </cell>
          <cell r="O615" t="str">
            <v>Hub Vitoria (T)</v>
          </cell>
          <cell r="P615">
            <v>45412</v>
          </cell>
          <cell r="Q615" t="str">
            <v>PRESIDENTE - EDUARDO DE SALLES BARTOLOMEO</v>
          </cell>
          <cell r="R615" t="str">
            <v>VP EXEC PESSOAS - MARINA BARRENNE DE ARTAGAO QUENTAL</v>
          </cell>
          <cell r="S615" t="str">
            <v>DIR DESEN TEC E EXP EMPREGADO - LOURDES PAULA DA SILVA ELLER</v>
          </cell>
          <cell r="T615" t="str">
            <v>GER GERAL APREND TEC OPERAC - CINARA ULIANA FONSECA</v>
          </cell>
          <cell r="U615" t="str">
            <v>GER DESENHO SOLUCOES MICT - RODRIGO BELCHIOR BERALDO</v>
          </cell>
          <cell r="V615" t="str">
            <v>-</v>
          </cell>
          <cell r="W615" t="str">
            <v>-</v>
          </cell>
          <cell r="X615" t="str">
            <v>LIDIANE SOUZA GUIMARAES</v>
          </cell>
          <cell r="Y615" t="str">
            <v>elisa.freitas@vale.com</v>
          </cell>
          <cell r="Z615" t="str">
            <v>Vale S/A</v>
          </cell>
          <cell r="AA615" t="str">
            <v>Corporativo</v>
          </cell>
          <cell r="AB615" t="str">
            <v>RECURSOS HUMANOS</v>
          </cell>
          <cell r="AC615" t="str">
            <v>Tatiana Ribeiro</v>
          </cell>
          <cell r="AD615" t="str">
            <v>VERDE</v>
          </cell>
          <cell r="AE615" t="str">
            <v>Remoto com acesso eventual (Home Office)</v>
          </cell>
          <cell r="AF615">
            <v>45414</v>
          </cell>
          <cell r="AG615" t="str">
            <v>PREENCHIDO</v>
          </cell>
          <cell r="AH615" t="str">
            <v>31 99210 3177</v>
          </cell>
          <cell r="AI615" t="str">
            <v>08 às 17h</v>
          </cell>
          <cell r="AJ615" t="str">
            <v>Felipe Falletti</v>
          </cell>
          <cell r="AK615" t="str">
            <v>felipe.falletti@vale.com</v>
          </cell>
          <cell r="AL615" t="str">
            <v>RECURSOS HUMANOS</v>
          </cell>
          <cell r="AM615" t="str">
            <v>Gestão do treinamento e desenvolvimento para empregados técnico-operacionais, abordando o processo de formação inicial de empregados novos até o desenvolvimento contínuo nos processos atuais e futuros.</v>
          </cell>
          <cell r="AN615"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615" t="str">
            <v>Híbrido - Remoto com acesso eventual (Ida de 1 a 2x por semana ou sob demanda)</v>
          </cell>
          <cell r="AP615" t="str">
            <v>MG</v>
          </cell>
          <cell r="AQ615" t="str">
            <v>Belo Horizonte</v>
          </cell>
          <cell r="AR615" t="str">
            <v>Cidades da região metropolitana de Belo Horizonte</v>
          </cell>
          <cell r="AS615" t="str">
            <v xml:space="preserve">Administração de empresas, Engenharias, Análise e Desenvolvimento de Sistemas, 
Big Data E Inteligência Analítica, Ciência de Dados, Inteligência De Mercado E Análise De Dados, Processos Gerenciais, Sistemas de Informação, </v>
          </cell>
          <cell r="AU615" t="str">
            <v>Não é necessário para minha vaga</v>
          </cell>
          <cell r="AV615" t="str">
            <v>Pacote Office (Excel, Word e Powerpoint) necessário. Power BI e linguagem de análise de dados desejável.</v>
          </cell>
          <cell r="AW615" t="str">
            <v>Sem restrição.</v>
          </cell>
          <cell r="AX615" t="str">
            <v xml:space="preserve">NOT OK </v>
          </cell>
          <cell r="AY615" t="str">
            <v>1 - Podemos considerar todas as engenharias? Se não, citar quais ; 2 - Vaga aberta como Vitória, informado ser BH em FORMS</v>
          </cell>
          <cell r="AZ615">
            <v>45420</v>
          </cell>
          <cell r="BC615" t="str">
            <v>RECURSOS HUMANOS</v>
          </cell>
        </row>
        <row r="616">
          <cell r="B616">
            <v>1072388</v>
          </cell>
          <cell r="C616">
            <v>1</v>
          </cell>
          <cell r="D616" t="str">
            <v>Estágio superior 6h</v>
          </cell>
          <cell r="E616" t="str">
            <v>CANCELADO</v>
          </cell>
          <cell r="F616" t="str">
            <v>Pedido por Lidi em 17/07 - não convocado</v>
          </cell>
          <cell r="G616" t="str">
            <v>Aumento de Quadro</v>
          </cell>
          <cell r="H616">
            <v>499445</v>
          </cell>
          <cell r="I616" t="str">
            <v>Danielle Salvador Poubel</v>
          </cell>
          <cell r="J616" t="str">
            <v>danielle.poubel@vale.com</v>
          </cell>
          <cell r="K616">
            <v>1540061</v>
          </cell>
          <cell r="L616" t="str">
            <v>Brasil/Espírito Santo</v>
          </cell>
          <cell r="M616" t="str">
            <v>VITORIA</v>
          </cell>
          <cell r="N616" t="str">
            <v>Vale S.A - 0219-09</v>
          </cell>
          <cell r="O616" t="str">
            <v>Porto de Tubar�o -Posto 1</v>
          </cell>
          <cell r="P616">
            <v>45412</v>
          </cell>
          <cell r="Q616" t="str">
            <v>PRESIDENTE - EDUARDO DE SALLES BARTOLOMEO</v>
          </cell>
          <cell r="R616" t="str">
            <v>VP EXEC OPERACOES - CARLOS HENRIQUE SENNA MEDEIROS</v>
          </cell>
          <cell r="S616" t="str">
            <v>DIR CORREDOR SUDESTE - LUIZ GUSTAVO RECHE</v>
          </cell>
          <cell r="T616" t="str">
            <v>DIR PORTO SUDESTE - ADRIANO MANSK</v>
          </cell>
          <cell r="U616" t="str">
            <v>GER GERAL MANUT PORTO TUBARAO - CINARA PIAZZAROLO LANA</v>
          </cell>
          <cell r="V616" t="str">
            <v>GER MANUT EMBARQUE PORTO ES - ANDERSON HARTUIQUE GUILHERME</v>
          </cell>
          <cell r="W616" t="str">
            <v>SUP MANUT PREVENTIVA - DANIELLE SALVADOR POUBEL</v>
          </cell>
          <cell r="X616" t="str">
            <v>LIDIANE SOUZA GUIMARAES</v>
          </cell>
          <cell r="Z616" t="str">
            <v>Vale S/A</v>
          </cell>
          <cell r="AA616" t="str">
            <v>Ferrosos</v>
          </cell>
          <cell r="AB616" t="str">
            <v>ENGENHARIA</v>
          </cell>
          <cell r="AC616" t="str">
            <v>Denizete Corrêa</v>
          </cell>
          <cell r="AD616" t="str">
            <v>LARANJA</v>
          </cell>
          <cell r="AE616" t="str">
            <v>Onsite (Presencial)</v>
          </cell>
          <cell r="AF616">
            <v>45414</v>
          </cell>
          <cell r="AG616" t="str">
            <v>PREENCHIDO</v>
          </cell>
          <cell r="AH616">
            <v>27999672801</v>
          </cell>
          <cell r="AI616" t="str">
            <v>07h30 a 16h30</v>
          </cell>
          <cell r="AJ616" t="str">
            <v>leonardo salles peron</v>
          </cell>
          <cell r="AK616" t="str">
            <v>leonardo.peron@vale.com</v>
          </cell>
          <cell r="AL616" t="str">
            <v>ENGENHARIA</v>
          </cell>
          <cell r="AM616" t="str">
            <v>Gestão de processos de inspeção do porto TU</v>
          </cell>
          <cell r="AN616" t="str">
            <v>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v>
          </cell>
          <cell r="AO616" t="str">
            <v>Onsite - Presencial</v>
          </cell>
          <cell r="AP616" t="str">
            <v>ES</v>
          </cell>
          <cell r="AQ616" t="str">
            <v>Vitória</v>
          </cell>
          <cell r="AR616" t="str">
            <v>Vitória, Vila Velha, Serra, Cariacica</v>
          </cell>
          <cell r="AS616" t="str">
            <v>Engenharia de Produção</v>
          </cell>
          <cell r="AU616" t="str">
            <v>Não é necessário para minha vaga</v>
          </cell>
          <cell r="AV616" t="str">
            <v>power bi</v>
          </cell>
          <cell r="AW616" t="str">
            <v>escada, longas caminhadas</v>
          </cell>
          <cell r="AX616" t="str">
            <v>OK</v>
          </cell>
          <cell r="BA616" t="str">
            <v>OK</v>
          </cell>
          <cell r="BB616" t="str">
            <v>planilha EB</v>
          </cell>
          <cell r="BC616" t="str">
            <v>PORTOS</v>
          </cell>
        </row>
        <row r="617">
          <cell r="B617">
            <v>1072391</v>
          </cell>
          <cell r="C617">
            <v>1</v>
          </cell>
          <cell r="D617" t="str">
            <v>Estágio superior 6h</v>
          </cell>
          <cell r="E617" t="str">
            <v>CANCELADO</v>
          </cell>
          <cell r="F617" t="str">
            <v>Exercício de Produtividade - Pedido por Lidi em 09/08 - candidatos convocados</v>
          </cell>
          <cell r="G617" t="str">
            <v>Aumento de Quadro</v>
          </cell>
          <cell r="H617">
            <v>81024766</v>
          </cell>
          <cell r="I617" t="str">
            <v>Gregory Mai Gripa</v>
          </cell>
          <cell r="J617" t="str">
            <v>gregory.gripa@vale.com</v>
          </cell>
          <cell r="K617">
            <v>1080583</v>
          </cell>
          <cell r="L617" t="str">
            <v xml:space="preserve">Brasil/Minas Gerais </v>
          </cell>
          <cell r="M617" t="str">
            <v>ITABIRA</v>
          </cell>
          <cell r="N617" t="str">
            <v>Vale S.A - 0164-09</v>
          </cell>
          <cell r="O617" t="str">
            <v>Usina Concentra��o Concei</v>
          </cell>
          <cell r="P617">
            <v>45412</v>
          </cell>
          <cell r="Q617" t="str">
            <v>PRESIDENTE - EDUARDO DE SALLES BARTOLOMEO</v>
          </cell>
          <cell r="R617" t="str">
            <v>VP EXEC OPERACOES - CARLOS HENRIQUE SENNA MEDEIROS</v>
          </cell>
          <cell r="S617" t="str">
            <v>DIR CORREDOR SUDESTE - LUIZ GUSTAVO RECHE</v>
          </cell>
          <cell r="T617" t="str">
            <v>DIR OPERACAO ITABIRA - DANIEL DAHER JUNIOR</v>
          </cell>
          <cell r="U617" t="str">
            <v>GER GERAL MANUT USINA ITABIRA - WEBER SOARES DE ALVARENGA</v>
          </cell>
          <cell r="V617" t="str">
            <v>GER PCM CONFIABILID USINA ITAB - THIAGO GUIMARAES COELHO</v>
          </cell>
          <cell r="W617" t="str">
            <v>COORD PROG CONTROLE MANUT MINE - GREGORY MAI GRIPA</v>
          </cell>
          <cell r="X617" t="str">
            <v>LIDIANE SOUZA GUIMARAES</v>
          </cell>
          <cell r="Y617" t="str">
            <v>Kennio.Teixeira@vale.com</v>
          </cell>
          <cell r="Z617" t="str">
            <v>Vale S/A</v>
          </cell>
          <cell r="AA617" t="str">
            <v>Ferrosos</v>
          </cell>
          <cell r="AB617" t="str">
            <v>MANUTENÇÃO DE USINA</v>
          </cell>
          <cell r="AC617" t="str">
            <v>Tatiana Ribeiro</v>
          </cell>
          <cell r="AD617" t="str">
            <v>VERMELHO</v>
          </cell>
          <cell r="AE617" t="str">
            <v>Remoto com acesso frequente (Híbrido)</v>
          </cell>
          <cell r="AF617">
            <v>45414</v>
          </cell>
          <cell r="AG617" t="str">
            <v>PREENCHIDO</v>
          </cell>
          <cell r="AH617">
            <v>27999377860</v>
          </cell>
          <cell r="AI617" t="str">
            <v>07:30 as 16:45</v>
          </cell>
          <cell r="AJ617" t="str">
            <v>Kisley Ferreira</v>
          </cell>
          <cell r="AK617" t="str">
            <v>kisley.ferreira@vale.com</v>
          </cell>
          <cell r="AL617" t="str">
            <v>MANUTENÇÃO DE USINA</v>
          </cell>
          <cell r="AM617"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617" t="str">
            <v>Acompanhar os planejadores e campo, auxiliar na avaliação da estratégia de engenharia dos ativos, auxiliar na construção de melhorias para o processo, auxiliar na programação das atividades após planejamento de campo.</v>
          </cell>
          <cell r="AO617" t="str">
            <v>Híbrido - Remoto, acesso frequente</v>
          </cell>
          <cell r="AP617" t="str">
            <v>MG</v>
          </cell>
          <cell r="AQ617" t="str">
            <v>Itabira</v>
          </cell>
          <cell r="AR617" t="str">
            <v>Itabira e cidades ao redor, desde que possa estar no site 4x na semana.</v>
          </cell>
          <cell r="AS617" t="str">
            <v>Engenharia Mecânica, Engenharia Elétrica</v>
          </cell>
          <cell r="AU617" t="str">
            <v>Diferencial - Intermediário</v>
          </cell>
          <cell r="AV617" t="str">
            <v>MS Project, Pacote Office Avançado, PowerBI, PowerApps.</v>
          </cell>
          <cell r="AW617" t="str">
            <v>Não possuímos.</v>
          </cell>
          <cell r="AX617" t="str">
            <v>OK</v>
          </cell>
          <cell r="BA617" t="str">
            <v>OK</v>
          </cell>
          <cell r="BB617" t="str">
            <v>planilha EB</v>
          </cell>
          <cell r="BC617" t="str">
            <v>MINA E USINA</v>
          </cell>
        </row>
        <row r="618">
          <cell r="B618">
            <v>1072392</v>
          </cell>
          <cell r="C618">
            <v>1</v>
          </cell>
          <cell r="D618" t="str">
            <v>Estágio superior 6h</v>
          </cell>
          <cell r="E618" t="str">
            <v>ABERTO</v>
          </cell>
          <cell r="G618" t="str">
            <v>Aumento de Quadro</v>
          </cell>
          <cell r="H618">
            <v>81043300</v>
          </cell>
          <cell r="I618" t="str">
            <v>DIEICE PEREIRA FIGUEIREDO</v>
          </cell>
          <cell r="J618" t="str">
            <v>Dieice.Figueiredo@vale.com</v>
          </cell>
          <cell r="K618">
            <v>1380520</v>
          </cell>
          <cell r="L618" t="str">
            <v xml:space="preserve">Brasil/Minas Gerais </v>
          </cell>
          <cell r="M618" t="str">
            <v>NOVA LIMA</v>
          </cell>
          <cell r="N618" t="str">
            <v>Salobo Metais SA - 0003-5</v>
          </cell>
          <cell r="O618" t="str">
            <v>Ed. Conc�rdia Corporate (</v>
          </cell>
          <cell r="P618">
            <v>45412</v>
          </cell>
          <cell r="Q618" t="str">
            <v>PRESIDENTE - EDUARDO DE SALLES BARTOLOMEO</v>
          </cell>
          <cell r="R618" t="str">
            <v>DIR, NORTH ATLANTIC OPERATIONS - ALFREDO PONTES DE SANTANA</v>
          </cell>
          <cell r="S618" t="str">
            <v>CHIEF FINANCIAL OFFICER - GUSTAVO GARAVAGLIA</v>
          </cell>
          <cell r="T618" t="str">
            <v>DIR, PROCUREMENT - MARIA CRISTINA BERTONI FERREIRA</v>
          </cell>
          <cell r="U618" t="str">
            <v>GER GERAL SUPR LOG ATL SUL - VITOR ANACLETO MACHADO</v>
          </cell>
          <cell r="V618" t="str">
            <v>GER SERV ARMAZENS NORTE - LUIZ FERNANDO TEIXEIRA DE ANDRADE</v>
          </cell>
          <cell r="W618" t="str">
            <v>SUP SUPRIMENTOS I - DIEICE PEREIRA FIGUEIREDO</v>
          </cell>
          <cell r="X618" t="str">
            <v>LIDIANE SOUZA GUIMARAES</v>
          </cell>
          <cell r="Z618" t="str">
            <v>Salobo Metais Ltda</v>
          </cell>
          <cell r="AA618" t="str">
            <v>Metais Básicos</v>
          </cell>
          <cell r="AB618" t="str">
            <v>SUPRIMENTOS</v>
          </cell>
          <cell r="AC618" t="str">
            <v>Vanessa Medeiros</v>
          </cell>
          <cell r="AD618" t="str">
            <v>VERDE</v>
          </cell>
          <cell r="AE618" t="str">
            <v>Remoto com acesso eventual (Home Office)</v>
          </cell>
          <cell r="AF618">
            <v>45414</v>
          </cell>
          <cell r="AG618" t="str">
            <v>PREENCHIDO</v>
          </cell>
          <cell r="AH618">
            <v>31999701519</v>
          </cell>
          <cell r="AI618" t="str">
            <v>08h00 as 17h30</v>
          </cell>
          <cell r="AJ618" t="str">
            <v>Ana Carolina Couto</v>
          </cell>
          <cell r="AK618" t="str">
            <v>ana.carolina.couto@vale.com</v>
          </cell>
          <cell r="AL618" t="str">
            <v>SUPRIMENTOS</v>
          </cell>
          <cell r="AM618" t="str">
            <v>Nossa área é responsável pela gestão dos estoques e da padronização e suporte dos processos de almoxarifado.</v>
          </cell>
          <cell r="AN618" t="str">
            <v xml:space="preserve">Auxiliar na gestão de inservíveis, inventário e diligenciamento de pedidos.
</v>
          </cell>
          <cell r="AO618" t="str">
            <v>Híbrido - Remoto com acesso eventual (Ida de 1 a 2x por semana ou sob demanda)</v>
          </cell>
          <cell r="AP618" t="str">
            <v>MG</v>
          </cell>
          <cell r="AQ618" t="str">
            <v>Nova Lima</v>
          </cell>
          <cell r="AR618" t="str">
            <v>Toda região metropolitana de BH</v>
          </cell>
          <cell r="AS618" t="str">
            <v>Administração, Ciências Contábeis, Ciências Econômicas</v>
          </cell>
          <cell r="AU618" t="str">
            <v>Diferencial - Intermediário</v>
          </cell>
          <cell r="AV618" t="str">
            <v>SAP, Ferramentas Microsoft BI, Powerapps, Analytics, Excel avançado</v>
          </cell>
          <cell r="AW618" t="str">
            <v>São bem vindas.</v>
          </cell>
          <cell r="AX618" t="str">
            <v xml:space="preserve">NOT OK </v>
          </cell>
          <cell r="AY618" t="str">
            <v>Podemos considerar todas as engenharias? Se não, citar quais</v>
          </cell>
          <cell r="AZ618" t="str">
            <v>10/05 Remover a formação Engenharias para as vagas, pois, não temos engenheiros em nosso time; 09/05 Encaminhado e-mail para gestor;</v>
          </cell>
          <cell r="BA618" t="str">
            <v>OK</v>
          </cell>
          <cell r="BB618" t="str">
            <v>planilha EB</v>
          </cell>
          <cell r="BC618" t="str">
            <v>SUPRIMENTOS</v>
          </cell>
        </row>
        <row r="619">
          <cell r="B619">
            <v>1072395</v>
          </cell>
          <cell r="C619">
            <v>1</v>
          </cell>
          <cell r="D619" t="str">
            <v>Estágio superior 6h</v>
          </cell>
          <cell r="E619" t="str">
            <v>ABERTO</v>
          </cell>
          <cell r="G619" t="str">
            <v>Aumento de Quadro</v>
          </cell>
          <cell r="H619">
            <v>64295</v>
          </cell>
          <cell r="I619" t="str">
            <v>Kenya Fernanda Goncalves Millard do Amaral</v>
          </cell>
          <cell r="J619" t="str">
            <v>kenya.millard@vale.com</v>
          </cell>
          <cell r="K619">
            <v>2010330</v>
          </cell>
          <cell r="L619" t="str">
            <v xml:space="preserve">Brasil/Minas Gerais </v>
          </cell>
          <cell r="M619" t="str">
            <v>NOVA LIMA</v>
          </cell>
          <cell r="N619" t="str">
            <v>VALE S.A - 0150-03</v>
          </cell>
          <cell r="O619" t="str">
            <v>Ed. Conc�rdia Corporate (</v>
          </cell>
          <cell r="P619">
            <v>45412</v>
          </cell>
          <cell r="Q619" t="str">
            <v>PRESIDENTE - EDUARDO DE SALLES BARTOLOMEO</v>
          </cell>
          <cell r="R619" t="str">
            <v>VP EXEC PROJETOS - ALEXANDRE GOMES PEREIRA</v>
          </cell>
          <cell r="S619" t="str">
            <v>DIR PROJETOS MIN FERRO - CARLOS EDUARDO BECHARA MIANA</v>
          </cell>
          <cell r="T619" t="str">
            <v>DIR PROJ SUL SUDESTE - RICARDO ANANIAS JEUNON</v>
          </cell>
          <cell r="U619" t="str">
            <v>GER GERAL PROJ ENG SUL SUD - BRENO NOGUEIRA MENDONCA PASSOS</v>
          </cell>
          <cell r="V619" t="str">
            <v>GER PROJ ENGENHARIA CORRED SUD - KENYA FERNANDA GONCALVES MILLARD DO AMARAL</v>
          </cell>
          <cell r="W619" t="str">
            <v>-</v>
          </cell>
          <cell r="X619" t="str">
            <v>LIDIANE SOUZA GUIMARAES</v>
          </cell>
          <cell r="Y619" t="str">
            <v>Tayna.Rangel@vale.com</v>
          </cell>
          <cell r="Z619" t="str">
            <v>Vale S/A</v>
          </cell>
          <cell r="AA619" t="str">
            <v>Corporativo</v>
          </cell>
          <cell r="AB619" t="str">
            <v>PROJETOS CAPITAL</v>
          </cell>
          <cell r="AC619" t="str">
            <v>Denizete Corrêa</v>
          </cell>
          <cell r="AD619" t="str">
            <v>VERDE</v>
          </cell>
          <cell r="AE619" t="str">
            <v>Remoto com acesso eventual (Home Office)</v>
          </cell>
          <cell r="AF619">
            <v>45414</v>
          </cell>
          <cell r="AG619" t="str">
            <v>PREENCHIDO</v>
          </cell>
          <cell r="AH619" t="str">
            <v>21 998912322</v>
          </cell>
          <cell r="AI619" t="str">
            <v>08:00 as 17:00 (Regime Hibrido). Esta vaga foi aberta por Kenya Millard mas é endereçada a Fabricio Viana ID 81011673</v>
          </cell>
          <cell r="AJ619" t="str">
            <v>Carla Weber</v>
          </cell>
          <cell r="AK619" t="str">
            <v>carla.weber@vale.com</v>
          </cell>
          <cell r="AL619" t="str">
            <v>PROJETOS CAPITAL</v>
          </cell>
          <cell r="AM619" t="str">
            <v>#Projetos de Capital Sul &amp; Sudeste / Planejamento e Integração#
Escopo: Performance Portfólio; Gestão da Rotina; Contratações ; Desenvolvimento e Integração Novos Projetos</v>
          </cell>
          <cell r="AN619" t="str">
            <v>Acompanhamento e controle dos projetos em implantação;
Acompanhamento controle de KPIs e disciplinas dos projetos;
Suporte a elaboração de reports e apresentações de resultados;</v>
          </cell>
          <cell r="AO619" t="str">
            <v>Híbrido - Remoto com acesso eventual (Ida de 1 a 2x por semana ou sob demanda)</v>
          </cell>
          <cell r="AP619" t="str">
            <v>MG</v>
          </cell>
          <cell r="AQ619" t="str">
            <v>Nova Lima</v>
          </cell>
          <cell r="AR619" t="str">
            <v>Belo Horizonte MG / Nova Lima MG</v>
          </cell>
          <cell r="AS619" t="str">
            <v>Engenharia Civil</v>
          </cell>
          <cell r="AU619" t="str">
            <v>Não é necessário para minha vaga</v>
          </cell>
          <cell r="AV619" t="str">
            <v>MsProject; Primavera P6; Power BI; MsOffice (Power Point e Excel)</v>
          </cell>
          <cell r="AW619" t="str">
            <v>Mobilidade para visita aos sites operacionais (Gemba na área de Mina / Usina)</v>
          </cell>
          <cell r="AX619" t="str">
            <v>OK</v>
          </cell>
          <cell r="BA619" t="str">
            <v>OK</v>
          </cell>
          <cell r="BB619" t="str">
            <v>planilha EB</v>
          </cell>
          <cell r="BC619" t="str">
            <v>ESTRATÉGIA</v>
          </cell>
        </row>
        <row r="620">
          <cell r="B620">
            <v>1072399</v>
          </cell>
          <cell r="C620">
            <v>1</v>
          </cell>
          <cell r="D620" t="str">
            <v>Estágio superior 6h</v>
          </cell>
          <cell r="E620" t="str">
            <v>ABERTO</v>
          </cell>
          <cell r="G620" t="str">
            <v>Aumento de Quadro</v>
          </cell>
          <cell r="H620">
            <v>499445</v>
          </cell>
          <cell r="I620" t="str">
            <v>Danielle Salvador Poubel</v>
          </cell>
          <cell r="J620" t="str">
            <v>danielle.poubel@vale.com</v>
          </cell>
          <cell r="K620">
            <v>1540061</v>
          </cell>
          <cell r="L620" t="str">
            <v>Brasil/Espírito Santo</v>
          </cell>
          <cell r="M620" t="str">
            <v>VITORIA</v>
          </cell>
          <cell r="N620" t="str">
            <v>Vale S.A - 0219-09</v>
          </cell>
          <cell r="O620" t="str">
            <v>Porto de Tubar�o -Posto 1</v>
          </cell>
          <cell r="P620">
            <v>45412</v>
          </cell>
          <cell r="Q620" t="str">
            <v>PRESIDENTE - EDUARDO DE SALLES BARTOLOMEO</v>
          </cell>
          <cell r="R620" t="str">
            <v>VP EXEC OPERACOES - CARLOS HENRIQUE SENNA MEDEIROS</v>
          </cell>
          <cell r="S620" t="str">
            <v>DIR CORREDOR SUDESTE - LUIZ GUSTAVO RECHE</v>
          </cell>
          <cell r="T620" t="str">
            <v>DIR PORTO SUDESTE - ADRIANO MANSK</v>
          </cell>
          <cell r="U620" t="str">
            <v>GER GERAL MANUT PORTO TUBARAO - CINARA PIAZZAROLO LANA</v>
          </cell>
          <cell r="V620" t="str">
            <v>GER MANUT EMBARQUE PORTO ES - ANDERSON HARTUIQUE GUILHERME</v>
          </cell>
          <cell r="W620" t="str">
            <v>SUP MANUT PREVENTIVA - DANIELLE SALVADOR POUBEL</v>
          </cell>
          <cell r="X620" t="str">
            <v>LIDIANE SOUZA GUIMARAES</v>
          </cell>
          <cell r="Z620" t="str">
            <v>Vale S/A</v>
          </cell>
          <cell r="AA620" t="str">
            <v>Ferrosos</v>
          </cell>
          <cell r="AB620" t="str">
            <v>MANUTENÇÃO DE PORTO</v>
          </cell>
          <cell r="AC620" t="str">
            <v>Denizete Corrêa</v>
          </cell>
          <cell r="AD620" t="str">
            <v>LARANJA</v>
          </cell>
          <cell r="AE620" t="str">
            <v>Onsite (Presencial)</v>
          </cell>
          <cell r="AF620">
            <v>45414</v>
          </cell>
          <cell r="AG620" t="str">
            <v>PREENCHIDO</v>
          </cell>
          <cell r="AH620">
            <v>27999672801</v>
          </cell>
          <cell r="AI620" t="str">
            <v>07h30 as 16h30h</v>
          </cell>
          <cell r="AJ620" t="str">
            <v>leonardo salles peron</v>
          </cell>
          <cell r="AK620" t="str">
            <v>leonardo.peron@vale.com</v>
          </cell>
          <cell r="AL620" t="str">
            <v>MANUTENÇÃO DE PORTO</v>
          </cell>
          <cell r="AM620" t="str">
            <v xml:space="preserve">Manutenção Preventiva Lubrificação e hidráulica </v>
          </cell>
          <cell r="AN620" t="str">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ell>
          <cell r="AO620" t="str">
            <v>Onsite - Presencial</v>
          </cell>
          <cell r="AP620" t="str">
            <v>ES</v>
          </cell>
          <cell r="AQ620" t="str">
            <v>Vitória</v>
          </cell>
          <cell r="AR620" t="str">
            <v>Vitória, Vila Velha, Serra, Cariacica</v>
          </cell>
          <cell r="AS620" t="str">
            <v>Engenharia de Produção</v>
          </cell>
          <cell r="AU620" t="str">
            <v>Não é necessário para minha vaga</v>
          </cell>
          <cell r="AV620" t="str">
            <v>power bi</v>
          </cell>
          <cell r="AW620" t="str">
            <v>sim, escada, muita caminhada e movimentação de carga manual</v>
          </cell>
          <cell r="AX620" t="str">
            <v>OK</v>
          </cell>
          <cell r="BA620" t="str">
            <v>OK</v>
          </cell>
          <cell r="BB620" t="str">
            <v>planilha EB</v>
          </cell>
          <cell r="BC620" t="str">
            <v>PORTOS</v>
          </cell>
        </row>
        <row r="621">
          <cell r="B621">
            <v>1072400</v>
          </cell>
          <cell r="C621">
            <v>1</v>
          </cell>
          <cell r="D621" t="str">
            <v>Estágio superior 6h</v>
          </cell>
          <cell r="E621" t="str">
            <v>ABERTO</v>
          </cell>
          <cell r="G621" t="str">
            <v>Aumento de Quadro</v>
          </cell>
          <cell r="H621">
            <v>81043267</v>
          </cell>
          <cell r="I621" t="str">
            <v>FABIANA DOMINGUES TORRES</v>
          </cell>
          <cell r="J621" t="str">
            <v>fabiana.domingues@vale.com</v>
          </cell>
          <cell r="K621">
            <v>1270101</v>
          </cell>
          <cell r="L621" t="str">
            <v xml:space="preserve">Brasil/Minas Gerais </v>
          </cell>
          <cell r="M621" t="str">
            <v>NOVA LIMA</v>
          </cell>
          <cell r="N621" t="str">
            <v>Vale S.A - 0034-12</v>
          </cell>
          <cell r="O621" t="str">
            <v>Lab. Mina de Vargem Grand</v>
          </cell>
          <cell r="P621">
            <v>45412</v>
          </cell>
          <cell r="Q621" t="str">
            <v>PRESIDENTE - EDUARDO DE SALLES BARTOLOMEO</v>
          </cell>
          <cell r="R621" t="str">
            <v>VP EXEC OPERACOES - CARLOS HENRIQUE SENNA MEDEIROS</v>
          </cell>
          <cell r="S621" t="str">
            <v>DIR CORREDOR SUL - DIOGO AFONSO COSTA</v>
          </cell>
          <cell r="T621" t="str">
            <v>DIR GEOC PLANEJ PROGR CORR SUL - ROBERTO POLICARPO GONCALVES JUNIOR</v>
          </cell>
          <cell r="U621" t="str">
            <v>GER GEOCIENCIAS CORRED SUL - RAFAEL HENCHEN</v>
          </cell>
          <cell r="V621" t="str">
            <v>COORD SUPORTE ANALITICO QUALID - FABIANA DOMINGUES TORRES</v>
          </cell>
          <cell r="W621" t="str">
            <v>-</v>
          </cell>
          <cell r="X621" t="str">
            <v>LIDIANE SOUZA GUIMARAES</v>
          </cell>
          <cell r="Z621" t="str">
            <v>Vale S/A</v>
          </cell>
          <cell r="AA621" t="str">
            <v>Ferrosos</v>
          </cell>
          <cell r="AB621" t="str">
            <v>GEOLOGIA</v>
          </cell>
          <cell r="AC621" t="str">
            <v>Denizete Corrêa</v>
          </cell>
          <cell r="AD621" t="str">
            <v>VERDE</v>
          </cell>
          <cell r="AE621" t="str">
            <v>Remoto com acesso frequente (Híbrido)</v>
          </cell>
          <cell r="AF621">
            <v>45414</v>
          </cell>
          <cell r="AG621" t="str">
            <v>PREENCHIDO</v>
          </cell>
          <cell r="AH621">
            <v>31971002351</v>
          </cell>
          <cell r="AI621" t="str">
            <v>7:30 às 16:30</v>
          </cell>
          <cell r="AJ621" t="str">
            <v>Carolina Neves</v>
          </cell>
          <cell r="AK621" t="str">
            <v>carolina.v.neves@vale.com</v>
          </cell>
          <cell r="AL621" t="str">
            <v>Manutenção</v>
          </cell>
          <cell r="AM621" t="str">
            <v>A área de manutenção é responsável pela manutenção preventiva e corretivas das áreas de laboratórios no qual são realizadas por equipe terceirizada.Além de realizar a interface com outras áreas do complexo para aquisição de peças, validação de contratos e etc.</v>
          </cell>
          <cell r="AN621" t="str">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ell>
          <cell r="AO621" t="str">
            <v>Híbrido - Remoto, acesso frequente</v>
          </cell>
          <cell r="AP621" t="str">
            <v>MG</v>
          </cell>
          <cell r="AQ621" t="str">
            <v>Nova Lima</v>
          </cell>
          <cell r="AR621" t="str">
            <v>Belo Horizonte, Nova Lima e Itabirito</v>
          </cell>
          <cell r="AS621" t="str">
            <v>Engenharia Metalúrgica, Química, Engenharia de Produção, Engenharia Química, Administração</v>
          </cell>
          <cell r="AU621" t="str">
            <v>Diferencial - Intermediário</v>
          </cell>
          <cell r="AV621" t="str">
            <v>Seria um diferencial o conhecimento em ferramentas de Power BI e excel avançado</v>
          </cell>
          <cell r="AW621" t="str">
            <v>Devido ao fato que estamos visando a ida nas áreas principalmente aonde a geologia e topografia e laboratórios estão locados temos essa restrição</v>
          </cell>
          <cell r="AX621" t="str">
            <v>OK</v>
          </cell>
          <cell r="BA621" t="str">
            <v>OK</v>
          </cell>
          <cell r="BB621" t="str">
            <v>planilha EB</v>
          </cell>
          <cell r="BC621" t="str">
            <v>MINA E USINA</v>
          </cell>
        </row>
        <row r="622">
          <cell r="B622">
            <v>1072401</v>
          </cell>
          <cell r="C622">
            <v>1</v>
          </cell>
          <cell r="D622" t="str">
            <v>Estágio superior 6h</v>
          </cell>
          <cell r="E622" t="str">
            <v>ABERTO</v>
          </cell>
          <cell r="G622" t="str">
            <v>Aumento de Quadro</v>
          </cell>
          <cell r="H622">
            <v>556522</v>
          </cell>
          <cell r="I622" t="str">
            <v>Ana Beatriz Oscar Nicola Gomes</v>
          </cell>
          <cell r="J622" t="str">
            <v>ana.gomes@vale.com</v>
          </cell>
          <cell r="K622">
            <v>1380513</v>
          </cell>
          <cell r="L622" t="str">
            <v xml:space="preserve">Brasil/Minas Gerais </v>
          </cell>
          <cell r="M622" t="str">
            <v>NOVA LIMA</v>
          </cell>
          <cell r="N622" t="str">
            <v>Salobo Metais SA - 0003-5</v>
          </cell>
          <cell r="O622" t="str">
            <v>Ed. Conc�rdia Corporate (</v>
          </cell>
          <cell r="P622">
            <v>45412</v>
          </cell>
          <cell r="Q622" t="str">
            <v>PRESIDENTE - EDUARDO DE SALLES BARTOLOMEO</v>
          </cell>
          <cell r="R622" t="str">
            <v>DIR, NORTH ATLANTIC OPERATIONS - ALFREDO PONTES DE SANTANA</v>
          </cell>
          <cell r="S622" t="str">
            <v>CHIEF FINANCIAL OFFICER - GUSTAVO GARAVAGLIA</v>
          </cell>
          <cell r="T622" t="str">
            <v>DIR, PROCUREMENT - MARIA CRISTINA BERTONI FERREIRA</v>
          </cell>
          <cell r="U622" t="str">
            <v>GENERAL MGR, PROCUREMENT COE - DANIELLE BRAZ ROCHA</v>
          </cell>
          <cell r="V622" t="str">
            <v>GER GESTAO FORNE INTEL MERCADO - ANA BEATRIZ OSCAR NICOLA GOMES</v>
          </cell>
          <cell r="W622" t="str">
            <v>-</v>
          </cell>
          <cell r="X622" t="str">
            <v>LIDIANE SOUZA GUIMARAES</v>
          </cell>
          <cell r="Z622" t="str">
            <v>Salobo Metais Ltda</v>
          </cell>
          <cell r="AA622" t="str">
            <v>Metais Básicos</v>
          </cell>
          <cell r="AB622" t="str">
            <v>SUPRIMENTOS</v>
          </cell>
          <cell r="AC622" t="str">
            <v>Vanessa Medeiros</v>
          </cell>
          <cell r="AD622" t="str">
            <v>VERDE</v>
          </cell>
          <cell r="AE622" t="str">
            <v>Remoto com acesso eventual (Home Office)</v>
          </cell>
          <cell r="AF622">
            <v>45414</v>
          </cell>
          <cell r="AG622" t="str">
            <v>PREENCHIDO</v>
          </cell>
          <cell r="AH622">
            <v>21997983777</v>
          </cell>
          <cell r="AI622" t="str">
            <v>9:00 as 16:00</v>
          </cell>
          <cell r="AJ622" t="str">
            <v>Paulo Felippe</v>
          </cell>
          <cell r="AK622" t="str">
            <v>paulo.felippe@vale.com</v>
          </cell>
          <cell r="AL622" t="str">
            <v>SUPRIMENTOS</v>
          </cell>
          <cell r="AM622" t="str">
            <v xml:space="preserve">Centro de Excelência de Suprimentos - Escopo de Gestão de Fornecedores (Agenda ESG, Risco, Avaliacao de Performance), Normativo de Gestão de Contratos, Inovação e Desenvolvimento de Fornecedores, Gestão de Performance de suprimentos e Logistica Inbound (KPI, Dashboards, PBI) e Inteligência de Mercado (Global Budget Cycle, Analise de mercado). </v>
          </cell>
          <cell r="AN622" t="str">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ell>
          <cell r="AO622" t="str">
            <v>Híbrido - Remoto com acesso eventual (Ida de 1 a 2x por semana ou sob demanda)</v>
          </cell>
          <cell r="AP622" t="str">
            <v>MG</v>
          </cell>
          <cell r="AQ622" t="str">
            <v>Nova Lima</v>
          </cell>
          <cell r="AR622" t="str">
            <v>Cidades proximas a Nova Lima/BH para poder atender a frequencia de 1 a 2x semanas ao escritorio</v>
          </cell>
          <cell r="AS62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Ciências Econômicas</v>
          </cell>
          <cell r="AU622" t="str">
            <v>Diferencial - Intermediário</v>
          </cell>
          <cell r="AV622" t="str">
            <v>Power BI, Excel</v>
          </cell>
          <cell r="AW622" t="str">
            <v>Nao ter restricao de deslocamento ao escritorio numa frequencia semanal.</v>
          </cell>
          <cell r="AX622" t="str">
            <v xml:space="preserve">NOT OK </v>
          </cell>
          <cell r="AY622" t="str">
            <v>podemos considerar todas as engenharias? Se não, citar quais</v>
          </cell>
          <cell r="AZ622" t="str">
            <v>Combinado e-mail</v>
          </cell>
          <cell r="BA622" t="str">
            <v>OK</v>
          </cell>
          <cell r="BB622" t="str">
            <v>planilha EB</v>
          </cell>
          <cell r="BC622" t="str">
            <v>SUPRIMENTOS</v>
          </cell>
        </row>
        <row r="623">
          <cell r="B623">
            <v>1072402</v>
          </cell>
          <cell r="C623">
            <v>1</v>
          </cell>
          <cell r="D623" t="str">
            <v>Estágio superior 6h</v>
          </cell>
          <cell r="E623" t="str">
            <v>ABERTO</v>
          </cell>
          <cell r="G623" t="str">
            <v>Aumento de Quadro</v>
          </cell>
          <cell r="H623">
            <v>81046881</v>
          </cell>
          <cell r="I623" t="str">
            <v>FERNANDA SOARES PIMENTA GRIBEL</v>
          </cell>
          <cell r="J623" t="str">
            <v>Fernanda.Gribel@vale.com</v>
          </cell>
          <cell r="K623">
            <v>2010576</v>
          </cell>
          <cell r="L623" t="str">
            <v xml:space="preserve">Brasil/Minas Gerais </v>
          </cell>
          <cell r="M623" t="str">
            <v>NOVA LIMA</v>
          </cell>
          <cell r="N623" t="str">
            <v>VALE S.A - 0150-03</v>
          </cell>
          <cell r="O623" t="str">
            <v>Ed. Conc�rdia Corporate</v>
          </cell>
          <cell r="P623">
            <v>45412</v>
          </cell>
          <cell r="Q623" t="str">
            <v>PRESIDENTE - EDUARDO DE SALLES BARTOLOMEO</v>
          </cell>
          <cell r="R623" t="str">
            <v>VP EXEC PROJETOS - ALEXANDRE GOMES PEREIRA</v>
          </cell>
          <cell r="S623" t="str">
            <v>DIR PROJETOS URBANOS E INFRA - LUCIANO EZIQUIEL DA SILVA</v>
          </cell>
          <cell r="T623" t="str">
            <v>DIR PROJ VALOR SOCIAL SUL SUD - ROGERIO BUENO GALVAO</v>
          </cell>
          <cell r="U623" t="str">
            <v>GER GERAL IMPL VSOCIAL SUL/SUD - EDUARDO PEREIRA NEVES</v>
          </cell>
          <cell r="V623" t="str">
            <v>GER IMPLANT OBRAS VSOCIAL REG1 - FERNANDA SOARES PIMENTA GRIBEL</v>
          </cell>
          <cell r="W623" t="str">
            <v>-</v>
          </cell>
          <cell r="X623" t="str">
            <v>LIDIANE SOUZA GUIMARAES</v>
          </cell>
          <cell r="Z623" t="str">
            <v>Vale S/A</v>
          </cell>
          <cell r="AA623" t="str">
            <v>Corporativo</v>
          </cell>
          <cell r="AB623" t="str">
            <v>Implantação de Projetos de Valor Social</v>
          </cell>
          <cell r="AC623" t="str">
            <v>Vanessa Medeiros</v>
          </cell>
          <cell r="AD623" t="str">
            <v>VERDE</v>
          </cell>
          <cell r="AE623" t="str">
            <v>Remoto com acesso frequente (Híbrido)</v>
          </cell>
          <cell r="AF623">
            <v>45414</v>
          </cell>
          <cell r="AG623" t="str">
            <v>PREENCHIDO</v>
          </cell>
          <cell r="AH623" t="str">
            <v>31 984595509</v>
          </cell>
          <cell r="AI623" t="str">
            <v>08h às 17h</v>
          </cell>
          <cell r="AJ623" t="str">
            <v>Leandro Freire</v>
          </cell>
          <cell r="AK623" t="str">
            <v>Leandro.freire@vale.com</v>
          </cell>
          <cell r="AL623" t="str">
            <v>Implantação de Projetos de Valor Social</v>
          </cell>
          <cell r="AM623" t="str">
            <v>Implantar projetos de valor social demandados a partir de Termos de Ajustamento de condutas assinados pela Vale e entidades públicas.</v>
          </cell>
          <cell r="AN623" t="str">
            <v>Acompanhamento técnico das obras e do planejamento físico e financeiro dos projetos</v>
          </cell>
          <cell r="AO623" t="str">
            <v>Híbrido - Remoto, acesso frequente</v>
          </cell>
          <cell r="AP623" t="str">
            <v>MG</v>
          </cell>
          <cell r="AQ623" t="str">
            <v>Nova Lima</v>
          </cell>
          <cell r="AR623" t="str">
            <v>Belo Horizonte, Nova Lima, Brumadinho</v>
          </cell>
          <cell r="AS623" t="str">
            <v>Engenharia Civil, Arquitetura e Urbanismo</v>
          </cell>
          <cell r="AU623" t="str">
            <v>Não é necessário para minha vaga</v>
          </cell>
          <cell r="AV623" t="str">
            <v>Excel e Autocad</v>
          </cell>
          <cell r="AW623" t="str">
            <v>sim, pois é necessário atuação em campo, nos canteiros de obra</v>
          </cell>
          <cell r="AX623" t="str">
            <v>OK</v>
          </cell>
          <cell r="BA623" t="str">
            <v>OK</v>
          </cell>
          <cell r="BB623" t="str">
            <v>planilha EB</v>
          </cell>
          <cell r="BC623" t="str">
            <v>ESTRATÉGIA</v>
          </cell>
        </row>
        <row r="624">
          <cell r="B624">
            <v>1072403</v>
          </cell>
          <cell r="C624">
            <v>1</v>
          </cell>
          <cell r="D624" t="str">
            <v>Estágio superior 6h</v>
          </cell>
          <cell r="E624" t="str">
            <v>CANCELADO COM SUBSTITUIÇÃO</v>
          </cell>
          <cell r="F624" t="str">
            <v>Substituído pelo CD 1073101</v>
          </cell>
          <cell r="G624" t="str">
            <v>Aumento de Quadro</v>
          </cell>
          <cell r="H624">
            <v>499362</v>
          </cell>
          <cell r="I624" t="str">
            <v>Gustavo Francisco de Paula Reis</v>
          </cell>
          <cell r="J624" t="str">
            <v>gustavo.francisco@vale.com</v>
          </cell>
          <cell r="K624">
            <v>2010395</v>
          </cell>
          <cell r="L624" t="str">
            <v xml:space="preserve">Brasil/Minas Gerais </v>
          </cell>
          <cell r="M624" t="str">
            <v>NOVA LIMA</v>
          </cell>
          <cell r="N624" t="str">
            <v>VALE S.A - 0150-03</v>
          </cell>
          <cell r="O624" t="str">
            <v>Ed. Conc�rdia Corporate (</v>
          </cell>
          <cell r="P624">
            <v>45412</v>
          </cell>
          <cell r="Q624" t="str">
            <v>PRESIDENTE - EDUARDO DE SALLES BARTOLOMEO</v>
          </cell>
          <cell r="R624" t="str">
            <v>VP EXEC PROJETOS - ALEXANDRE GOMES PEREIRA</v>
          </cell>
          <cell r="S624" t="str">
            <v>DIR PROJETOS MIN FERRO - CARLOS EDUARDO BECHARA MIANA</v>
          </cell>
          <cell r="T624" t="str">
            <v>GER GERAL PRONT OPER GARANTIA - LUIZ EDUARDO PAIVA DE ANDRADE</v>
          </cell>
          <cell r="U624" t="str">
            <v>GER PLANEJ PRONTIDAO SEG PROC - GUSTAVO FRANCISCO DE PAULA REIS</v>
          </cell>
          <cell r="V624" t="str">
            <v>-</v>
          </cell>
          <cell r="W624" t="str">
            <v>-</v>
          </cell>
          <cell r="X624" t="str">
            <v>LIDIANE SOUZA GUIMARAES</v>
          </cell>
          <cell r="Y624" t="str">
            <v>tatiana.belo@vale.com</v>
          </cell>
          <cell r="Z624" t="str">
            <v>Vale S/A</v>
          </cell>
          <cell r="AA624" t="str">
            <v>Corporativo</v>
          </cell>
          <cell r="AB624" t="str">
            <v>PROJETOS CAPITAL</v>
          </cell>
          <cell r="AC624" t="str">
            <v>Tatiana Ribeiro</v>
          </cell>
          <cell r="AD624" t="str">
            <v>VERDE</v>
          </cell>
          <cell r="AE624" t="str">
            <v>Remoto com acesso eventual (Home Office)</v>
          </cell>
          <cell r="AF624">
            <v>45414</v>
          </cell>
          <cell r="AG624" t="str">
            <v>PREENCHIDO</v>
          </cell>
          <cell r="AH624" t="str">
            <v>31-999199081</v>
          </cell>
          <cell r="AI624" t="str">
            <v>7h30 as 16h30</v>
          </cell>
          <cell r="AJ624" t="str">
            <v>Josimar Santos</v>
          </cell>
          <cell r="AK624" t="str">
            <v>josimar.viana@vale.com</v>
          </cell>
          <cell r="AL624" t="str">
            <v>PROJETOS CAPITAL</v>
          </cell>
          <cell r="AM62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62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624" t="str">
            <v>Onsite - Presencial</v>
          </cell>
          <cell r="AP624" t="str">
            <v>MG</v>
          </cell>
          <cell r="AQ624" t="str">
            <v>Nova Lima</v>
          </cell>
          <cell r="AR624" t="str">
            <v>Ouro Preto, Itabirito, Nova Lima, Belo Horizonte, Cachoeira do Campo.</v>
          </cell>
          <cell r="AS624" t="str">
            <v>Engenharia Mecânica</v>
          </cell>
          <cell r="AU624" t="str">
            <v>Diferencial - Intermediário</v>
          </cell>
          <cell r="AV624" t="str">
            <v xml:space="preserve">Pacote Office </v>
          </cell>
          <cell r="AW624" t="str">
            <v>Mobilidade (cadeirante), devido a falta de infraestrutura nas áreas operacionais.</v>
          </cell>
          <cell r="AX624" t="str">
            <v xml:space="preserve">NOT OK </v>
          </cell>
          <cell r="AY624" t="str">
            <v>vaga aberta como acesso eventual, informado ser onsite em forms</v>
          </cell>
          <cell r="AZ624">
            <v>45415</v>
          </cell>
          <cell r="BC624" t="str">
            <v>ESTRATÉGIA</v>
          </cell>
        </row>
        <row r="625">
          <cell r="B625">
            <v>1072405</v>
          </cell>
          <cell r="C625">
            <v>1</v>
          </cell>
          <cell r="D625" t="str">
            <v>Estágio superior 6h</v>
          </cell>
          <cell r="E625" t="str">
            <v>CANCELADO</v>
          </cell>
          <cell r="F625" t="str">
            <v>Pedido por Lidi em 24/05</v>
          </cell>
          <cell r="G625" t="str">
            <v>Aumento de Quadro</v>
          </cell>
          <cell r="H625">
            <v>81043751</v>
          </cell>
          <cell r="I625" t="str">
            <v>CARLA SUELI BARBOSA</v>
          </cell>
          <cell r="J625" t="str">
            <v>Carla.Barbosa1@vale.com</v>
          </cell>
          <cell r="K625">
            <v>1360463</v>
          </cell>
          <cell r="L625" t="str">
            <v>Brasil/Pará</v>
          </cell>
          <cell r="M625" t="str">
            <v>CANAA DOS CARAJAS</v>
          </cell>
          <cell r="N625" t="str">
            <v>Salobo Metais S.A. - 0009</v>
          </cell>
          <cell r="O625" t="str">
            <v>Usina - Moagem-M Sossego</v>
          </cell>
          <cell r="P625">
            <v>45412</v>
          </cell>
          <cell r="Q625" t="str">
            <v>PRESIDENTE - EDUARDO DE SALLES BARTOLOMEO</v>
          </cell>
          <cell r="R625" t="str">
            <v>DIR, NORTH ATLANTIC OPERATIONS - ALFREDO PONTES DE SANTANA</v>
          </cell>
          <cell r="S625" t="str">
            <v>DIR OPER METAIS BASICO ATL SUL - ANTONIO DAHER PADOVEZI</v>
          </cell>
          <cell r="T625" t="str">
            <v>DIR LOG SUPORT NEG BM - ALINE MICHELLE DE OLIVEIRA VELOSO</v>
          </cell>
          <cell r="U625" t="str">
            <v>SUP ENG MNT CIVIL TRAT ANTICOR - CARLA SUELI BARBOSA</v>
          </cell>
          <cell r="V625" t="str">
            <v>-</v>
          </cell>
          <cell r="W625" t="str">
            <v>-</v>
          </cell>
          <cell r="X625" t="str">
            <v>LIDIANE SOUZA GUIMARAES</v>
          </cell>
          <cell r="Y625" t="str">
            <v>veiga.luciana@vale.com</v>
          </cell>
          <cell r="Z625" t="str">
            <v>Salobo Metais Ltda</v>
          </cell>
          <cell r="AA625" t="str">
            <v>Metais Básicos</v>
          </cell>
          <cell r="AB625" t="str">
            <v>ENGENHARIA</v>
          </cell>
          <cell r="AC625" t="str">
            <v>Tatiana Ribeiro</v>
          </cell>
          <cell r="AD625" t="str">
            <v>LARANJA</v>
          </cell>
          <cell r="AE625" t="str">
            <v>Onsite (Presencial)</v>
          </cell>
          <cell r="AF625">
            <v>45414</v>
          </cell>
          <cell r="AG625" t="str">
            <v>PREENCHIDO</v>
          </cell>
          <cell r="AH625" t="str">
            <v>(21) 9852-55307</v>
          </cell>
          <cell r="AI625" t="str">
            <v>08:00 hs às 17:00 hs(comercial)</v>
          </cell>
          <cell r="AJ625" t="str">
            <v>Bruna Teixeira Soares</v>
          </cell>
          <cell r="AK625" t="str">
            <v>bruna.soares2@vale.com</v>
          </cell>
          <cell r="AL625" t="str">
            <v>ENGENHARIA</v>
          </cell>
          <cell r="AM625" t="str">
            <v xml:space="preserve">Supervisora da Implantação da IE.  
Sou responsável por tomar decisões cruciais, fornecer orientação, apoio aos liderados, bem como e gerenciar conflitos e desafios que possam surgir. </v>
          </cell>
          <cell r="AN625" t="str">
            <v xml:space="preserve">Auxiliara no levantamento de atividades em campo que compõem os laudos para elaboração de planejamento detalhado das OMs;
Auxiliar com atividades relacionadas às etapas do planejamento das demandas da IE
Auxiliar nas verificações das Notas de rotina dos ativos que são criadas pela Inspeção;
Auxiliar nas entregas das atividade de rotina, com visão de melhorias para o fluxo;
Auxiliar na alimentação das informações do Power BI mantendo atualizadas; 
Elaborar e preencher informações em planilhas de controles,
Elaborar relatórios diversos e Controle de custos
Auxiliar a Engenheira em suas tarefas diárias;
Interpretar desenhos técnicos, etc.
</v>
          </cell>
          <cell r="AO625" t="str">
            <v>Onsite - Presencial</v>
          </cell>
          <cell r="AP625" t="str">
            <v>PA</v>
          </cell>
          <cell r="AQ625" t="str">
            <v>Canaã dos Carajás</v>
          </cell>
          <cell r="AR625" t="str">
            <v>Canaã dos Carajás</v>
          </cell>
          <cell r="AS625" t="str">
            <v>Engenharia Civil, Engenharia Mecânica</v>
          </cell>
          <cell r="AU625" t="str">
            <v>Não é necessário para minha vaga</v>
          </cell>
          <cell r="AV625" t="str">
            <v>Pacote office, Power BI e MS Projet</v>
          </cell>
          <cell r="AW625" t="str">
            <v>Não</v>
          </cell>
          <cell r="AX625" t="str">
            <v>OK</v>
          </cell>
          <cell r="BA625" t="str">
            <v>OK</v>
          </cell>
          <cell r="BC625" t="str">
            <v>ESTRATÉGIA</v>
          </cell>
        </row>
        <row r="626">
          <cell r="B626">
            <v>1072407</v>
          </cell>
          <cell r="C626">
            <v>1</v>
          </cell>
          <cell r="D626" t="str">
            <v>Estágio superior 6h</v>
          </cell>
          <cell r="E626" t="str">
            <v>ABERTO</v>
          </cell>
          <cell r="G626" t="str">
            <v>Aumento de Quadro</v>
          </cell>
          <cell r="H626">
            <v>872895</v>
          </cell>
          <cell r="I626" t="str">
            <v>Carlos Roberto De Souza Melo</v>
          </cell>
          <cell r="J626" t="str">
            <v>carlos.souza.melo@vale.com</v>
          </cell>
          <cell r="K626">
            <v>1560017</v>
          </cell>
          <cell r="L626" t="str">
            <v>Brasil/Rio de Janeiro</v>
          </cell>
          <cell r="M626" t="str">
            <v>ITAGUAI</v>
          </cell>
          <cell r="N626" t="str">
            <v>CPBS - 0004-09</v>
          </cell>
          <cell r="O626" t="str">
            <v>Of. Mec de Turno CPBS</v>
          </cell>
          <cell r="P626">
            <v>45412</v>
          </cell>
          <cell r="Q626" t="str">
            <v>PRESIDENTE - EDUARDO DE SALLES BARTOLOMEO</v>
          </cell>
          <cell r="R626" t="str">
            <v>VP EXEC OPERACOES - CARLOS HENRIQUE SENNA MEDEIROS</v>
          </cell>
          <cell r="S626" t="str">
            <v>DIR CORREDOR SUL - DIOGO AFONSO COSTA</v>
          </cell>
          <cell r="T626" t="str">
            <v>DIR OPER PORTOS SUL E REBOCAD - RODRIGO VASCONCELOS SANTOS</v>
          </cell>
          <cell r="U626" t="str">
            <v>GER MANUT CPBS E TENIUM - LAURA MARIA GILANI</v>
          </cell>
          <cell r="V626" t="str">
            <v>SUP MANUT PROCESSO PORTUARIO - CARLOS ROBERTO DE SOUZA MELO</v>
          </cell>
          <cell r="W626" t="str">
            <v>-</v>
          </cell>
          <cell r="X626" t="str">
            <v>LIDIANE SOUZA GUIMARAES</v>
          </cell>
          <cell r="Y626" t="str">
            <v>Sarita.Luz@vale.com</v>
          </cell>
          <cell r="Z626" t="str">
            <v>Cia Portu�ria Ba�a de Sep</v>
          </cell>
          <cell r="AA626" t="str">
            <v>Ferrosos</v>
          </cell>
          <cell r="AB626" t="str">
            <v>MANUTENÇÃO DE PORTO</v>
          </cell>
          <cell r="AC626" t="str">
            <v>Vanessa Medeiros</v>
          </cell>
          <cell r="AD626" t="str">
            <v>VERDE</v>
          </cell>
          <cell r="AE626" t="str">
            <v>Onsite (Presencial)</v>
          </cell>
          <cell r="AF626">
            <v>45414</v>
          </cell>
          <cell r="AG626" t="str">
            <v>PREENCHIDO</v>
          </cell>
          <cell r="AH626">
            <v>21985892611</v>
          </cell>
          <cell r="AI626" t="str">
            <v>07:30 as 16:30h</v>
          </cell>
          <cell r="AJ626" t="str">
            <v>Nielsen Adriano de Oliveira</v>
          </cell>
          <cell r="AK626" t="str">
            <v>nielsen.oliveira@vale.com</v>
          </cell>
          <cell r="AL626" t="str">
            <v>MANUTENÇÃO DE PORTO</v>
          </cell>
          <cell r="AM626" t="str">
            <v>manutenção preventiva e corretiva.</v>
          </cell>
          <cell r="AN626" t="str">
            <v>Atividades de rotinas da supervisão e VPS.</v>
          </cell>
          <cell r="AO626" t="str">
            <v>Onsite - Presencial</v>
          </cell>
          <cell r="AP626" t="str">
            <v>RJ</v>
          </cell>
          <cell r="AQ626" t="str">
            <v>Itaguaí</v>
          </cell>
          <cell r="AR626" t="str">
            <v>Santa Cruz, Itaguaí, Campo grande e Volta redon</v>
          </cell>
          <cell r="AS626" t="str">
            <v>Engenharia de Produção</v>
          </cell>
          <cell r="AU626" t="str">
            <v>Diferencial - Básico</v>
          </cell>
          <cell r="AV626" t="str">
            <v>SAP</v>
          </cell>
          <cell r="AW626" t="str">
            <v>Locomoção interna.</v>
          </cell>
          <cell r="AX626" t="str">
            <v>OK</v>
          </cell>
          <cell r="BA626" t="str">
            <v>OK</v>
          </cell>
          <cell r="BB626" t="str">
            <v>planilha EB</v>
          </cell>
          <cell r="BC626" t="str">
            <v>PORTOS</v>
          </cell>
        </row>
        <row r="627">
          <cell r="B627">
            <v>1072408</v>
          </cell>
          <cell r="C627">
            <v>1</v>
          </cell>
          <cell r="D627" t="str">
            <v>Estágio superior 6h</v>
          </cell>
          <cell r="E627" t="str">
            <v>CANCELADO</v>
          </cell>
          <cell r="F627" t="str">
            <v>Pedido por Lidi em 17/07 - não convocado</v>
          </cell>
          <cell r="G627" t="str">
            <v>Aumento de Quadro</v>
          </cell>
          <cell r="H627">
            <v>494352</v>
          </cell>
          <cell r="I627" t="str">
            <v>Fernanda Peruzzo Beninc�</v>
          </cell>
          <cell r="J627" t="str">
            <v>fernanda.beninca@vale.com</v>
          </cell>
          <cell r="K627">
            <v>1540503</v>
          </cell>
          <cell r="L627" t="str">
            <v>Brasil/Espírito Santo</v>
          </cell>
          <cell r="M627" t="str">
            <v>VITORIA</v>
          </cell>
          <cell r="N627" t="str">
            <v>Vale S.A - 0219-09</v>
          </cell>
          <cell r="O627" t="str">
            <v>Porto de Tubar�o -Posto 1</v>
          </cell>
          <cell r="P627">
            <v>45412</v>
          </cell>
          <cell r="Q627" t="str">
            <v>PRESIDENTE - EDUARDO DE SALLES BARTOLOMEO</v>
          </cell>
          <cell r="R627" t="str">
            <v>VP EXEC OPERACOES - CARLOS HENRIQUE SENNA MEDEIROS</v>
          </cell>
          <cell r="S627" t="str">
            <v>DIR CORREDOR SUDESTE - LUIZ GUSTAVO RECHE</v>
          </cell>
          <cell r="T627" t="str">
            <v>DIR PORTO SUDESTE - ADRIANO MANSK</v>
          </cell>
          <cell r="U627" t="str">
            <v>GER GERAL MANUT PORTO TUBARAO - CINARA PIAZZAROLO LANA</v>
          </cell>
          <cell r="V627" t="str">
            <v>GER MANUT EMBARQUE PORTO ES - ANDERSON HARTUIQUE GUILHERME</v>
          </cell>
          <cell r="W627" t="str">
            <v>SUP PROCESSO INSPECAO MANUTENC - FERNANDA PERUZZO BENINCÃ</v>
          </cell>
          <cell r="X627" t="str">
            <v>LIDIANE SOUZA GUIMARAES</v>
          </cell>
          <cell r="Y627" t="str">
            <v>lara.sathler@vale.com</v>
          </cell>
          <cell r="Z627" t="str">
            <v>Vale S/A</v>
          </cell>
          <cell r="AA627" t="str">
            <v>Ferrosos</v>
          </cell>
          <cell r="AB627" t="str">
            <v>MANUTENÇÃO DE PORTO</v>
          </cell>
          <cell r="AC627" t="str">
            <v>Denizete Corrêa</v>
          </cell>
          <cell r="AD627" t="str">
            <v>LARANJA</v>
          </cell>
          <cell r="AE627" t="str">
            <v>Onsite (Presencial)</v>
          </cell>
          <cell r="AF627">
            <v>45414</v>
          </cell>
          <cell r="AG627" t="str">
            <v>PREENCHIDO</v>
          </cell>
          <cell r="AH627">
            <v>27992652883</v>
          </cell>
          <cell r="AI627" t="str">
            <v>7:30h - 16:30h</v>
          </cell>
          <cell r="AJ627" t="str">
            <v>Fernanda Peruzzo Beninca</v>
          </cell>
          <cell r="AK627" t="str">
            <v>fernanda.beninca@vale.com</v>
          </cell>
          <cell r="AL627" t="str">
            <v>MANUTENÇÃO DE PORTO</v>
          </cell>
          <cell r="AM627" t="str">
            <v>Processo de manutenção - inspeção de hidráulica e lubrificação dos equipamentos do Porto de Tubarão.</v>
          </cell>
          <cell r="AN627" t="str">
            <v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v>
          </cell>
          <cell r="AO627" t="str">
            <v>Onsite - Presencial</v>
          </cell>
          <cell r="AP627" t="str">
            <v>ES</v>
          </cell>
          <cell r="AQ627" t="str">
            <v>Vitória</v>
          </cell>
          <cell r="AR627" t="str">
            <v>Vitória, Vila Velha, Serra, Cariacica</v>
          </cell>
          <cell r="AS627" t="str">
            <v>Engenharia Mecânica</v>
          </cell>
          <cell r="AU627" t="str">
            <v>Diferencial - Intermediário</v>
          </cell>
          <cell r="AV627" t="str">
            <v>Pacote Office</v>
          </cell>
          <cell r="AW627">
            <v>0</v>
          </cell>
          <cell r="AX627" t="str">
            <v>OK</v>
          </cell>
          <cell r="BA627" t="str">
            <v>OK</v>
          </cell>
          <cell r="BB627" t="str">
            <v>planilha EB</v>
          </cell>
          <cell r="BC627" t="str">
            <v>PORTOS</v>
          </cell>
        </row>
        <row r="628">
          <cell r="B628">
            <v>1072410</v>
          </cell>
          <cell r="C628">
            <v>1</v>
          </cell>
          <cell r="D628" t="str">
            <v>Estágio superior 6h</v>
          </cell>
          <cell r="E628" t="str">
            <v>ABERTO</v>
          </cell>
          <cell r="G628" t="str">
            <v>Aumento de Quadro</v>
          </cell>
          <cell r="H628">
            <v>191610</v>
          </cell>
          <cell r="I628" t="str">
            <v>Rogerio Jose De Oliveira</v>
          </cell>
          <cell r="J628" t="str">
            <v>rogerio.jose.oliveira@vale.com</v>
          </cell>
          <cell r="K628">
            <v>1270052</v>
          </cell>
          <cell r="L628" t="str">
            <v xml:space="preserve">Brasil/Minas Gerais </v>
          </cell>
          <cell r="M628" t="str">
            <v>NOVA LIMA</v>
          </cell>
          <cell r="N628" t="str">
            <v>Vale S.A - 0034-12</v>
          </cell>
          <cell r="O628" t="str">
            <v>Eng. de Manut. Vargem Gra</v>
          </cell>
          <cell r="P628">
            <v>45412</v>
          </cell>
          <cell r="Q628" t="str">
            <v>PRESIDENTE - EDUARDO DE SALLES BARTOLOMEO</v>
          </cell>
          <cell r="R628" t="str">
            <v>VP EXEC OPERACOES - CARLOS HENRIQUE SENNA MEDEIROS</v>
          </cell>
          <cell r="S628" t="str">
            <v>DIR CORREDOR SUDESTE - LUIZ GUSTAVO RECHE</v>
          </cell>
          <cell r="T628" t="str">
            <v>DIR PORTO SUDESTE - ADRIANO MANSK</v>
          </cell>
          <cell r="U628" t="str">
            <v>GER GERAL MANUT PORTO TUBARAO - CINARA PIAZZAROLO LANA</v>
          </cell>
          <cell r="V628" t="str">
            <v>GER MANUT EMBARQUE PORTO ES - ANDERSON HARTUIQUE GUILHERME</v>
          </cell>
          <cell r="W628" t="str">
            <v>SUP PROCESSO INSPECAO MANUTENC - FERNANDA PERUZZO BENINCÃ</v>
          </cell>
          <cell r="X628" t="str">
            <v>LIDIANE SOUZA GUIMARAES</v>
          </cell>
          <cell r="Y628" t="str">
            <v>gizelle.soraja@vale.com</v>
          </cell>
          <cell r="Z628" t="str">
            <v>Vale S/A</v>
          </cell>
          <cell r="AA628" t="str">
            <v>Ferrosos</v>
          </cell>
          <cell r="AB628" t="str">
            <v>ENGENHARIA DE EQUIPAMENTO DE MINA</v>
          </cell>
          <cell r="AC628" t="str">
            <v>Denizete Corrêa</v>
          </cell>
          <cell r="AD628" t="str">
            <v>VERDE</v>
          </cell>
          <cell r="AE628" t="str">
            <v>Remoto com acesso frequente (Híbrido)</v>
          </cell>
          <cell r="AF628">
            <v>45414</v>
          </cell>
          <cell r="AG628" t="str">
            <v>PREENCHIDO</v>
          </cell>
          <cell r="AH628" t="str">
            <v>(31) 996581823</v>
          </cell>
          <cell r="AI628" t="str">
            <v>08:00 hrs à 16:30hrs</v>
          </cell>
          <cell r="AJ628" t="str">
            <v>Marcelo Carneiro</v>
          </cell>
          <cell r="AK628" t="str">
            <v>marcelo.carneiro@vale.com</v>
          </cell>
          <cell r="AL628" t="str">
            <v>ENGENHARIA DE EQUIPAMENTO DE MINA</v>
          </cell>
          <cell r="AM628" t="str">
            <v xml:space="preserve">Área: Engenharia equipamentos de mina
Responsabilidades: 
* Gerir a vida de ativos dentro dos padrões, parâmetros, normas e requisitos legais preestabelecidos com foco na segurança de pessoas, custo, risco e desempenho atuando na estratégia de *Aquisição/reposição e Baixa de equipamentos de mina ; desenvolvimento de produtos e fornecedores para ativos; 
* Gestão da carteira de Investimento e capitalizações;
* Estudos de confiabilidade analíticos (Estudo de LCC) e Desenvolvimento e aplicação de novas tecnologias de monitoramento de condição / telemetria; 
* Compliance: consolidação de demanda para revisão de PGS, normatização.
</v>
          </cell>
          <cell r="AN628" t="str">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ell>
          <cell r="AO628" t="str">
            <v>Híbrido - Remoto, acesso frequente</v>
          </cell>
          <cell r="AP628" t="str">
            <v>MG</v>
          </cell>
          <cell r="AQ628" t="str">
            <v>Nova Lima</v>
          </cell>
          <cell r="AR628" t="str">
            <v>Belo Horizonte; Itabirito, Contagem, Nova Lima</v>
          </cell>
          <cell r="AS628" t="str">
            <v>Engenharia Mecânica, Engenharia Elétrica, Engenharia de Produção</v>
          </cell>
          <cell r="AU628" t="str">
            <v>Diferencial - Intermediário</v>
          </cell>
          <cell r="AV628" t="str">
            <v>Pacote Office Avançado e Power BI</v>
          </cell>
          <cell r="AW628" t="str">
            <v>Não</v>
          </cell>
          <cell r="AX628" t="str">
            <v xml:space="preserve">NOT OK </v>
          </cell>
          <cell r="AY628" t="str">
            <v>1 - Vaga aberta como Nova Lima, informado ser BH em FORMS; 2 - Vaga aberta como acesso frequente, informado acesso eventual em FORMS</v>
          </cell>
          <cell r="AZ628" t="str">
            <v>06/05 Gestor informou que a localidade é Nova Lima e  modalidade é Frequente; 03/05 Encaminhado e-mail para gestor;</v>
          </cell>
          <cell r="BA628" t="str">
            <v>OK</v>
          </cell>
          <cell r="BB628" t="str">
            <v>planilha EB</v>
          </cell>
          <cell r="BC628" t="str">
            <v>MINA E USINA</v>
          </cell>
        </row>
        <row r="629">
          <cell r="B629">
            <v>1072411</v>
          </cell>
          <cell r="C629">
            <v>1</v>
          </cell>
          <cell r="D629" t="str">
            <v>Estágio superior 6h</v>
          </cell>
          <cell r="E629" t="str">
            <v>ABERTO</v>
          </cell>
          <cell r="G629" t="str">
            <v>Aumento de Quadro</v>
          </cell>
          <cell r="H629">
            <v>524807</v>
          </cell>
          <cell r="I629" t="str">
            <v>Fl�vio Elias Batista Pimenta</v>
          </cell>
          <cell r="J629" t="str">
            <v>flavio.pimenta@vale.com</v>
          </cell>
          <cell r="K629">
            <v>1220376</v>
          </cell>
          <cell r="L629" t="str">
            <v xml:space="preserve">Brasil/Minas Gerais </v>
          </cell>
          <cell r="M629" t="str">
            <v>ITABIRITO</v>
          </cell>
          <cell r="N629" t="str">
            <v>Vale S.A - 0044-94</v>
          </cell>
          <cell r="O629" t="str">
            <v>Planej Manut. Indust. M.P</v>
          </cell>
          <cell r="P629">
            <v>45412</v>
          </cell>
          <cell r="Q629" t="str">
            <v>PRESIDENTE - EDUARDO DE SALLES BARTOLOMEO</v>
          </cell>
          <cell r="R629" t="str">
            <v>VP EXEC OPERACOES - CARLOS HENRIQUE SENNA MEDEIROS</v>
          </cell>
          <cell r="S629" t="str">
            <v>DIR CORREDOR SUL - DIOGO AFONSO COSTA</v>
          </cell>
          <cell r="T629" t="str">
            <v>DIR OPERACAO VARGEM GRANDE - JEFFERSON CORRAIDE GUIMARAES</v>
          </cell>
          <cell r="U629" t="str">
            <v>GER GERAL MANUT IND VGR PICO - THEO BENTO HORSTH</v>
          </cell>
          <cell r="V629" t="str">
            <v>COORD PROG CONTROLE MANUT MINE - FLÃVIO ELIAS BATISTA PIMENTA</v>
          </cell>
          <cell r="W629" t="str">
            <v>-</v>
          </cell>
          <cell r="X629" t="str">
            <v>LIDIANE SOUZA GUIMARAES</v>
          </cell>
          <cell r="Y629" t="str">
            <v>Sarita.Luz@vale.com</v>
          </cell>
          <cell r="Z629" t="str">
            <v>Vale S/A</v>
          </cell>
          <cell r="AA629" t="str">
            <v>Ferrosos</v>
          </cell>
          <cell r="AB629" t="str">
            <v>MANUTENÇÃO DE USINA</v>
          </cell>
          <cell r="AC629" t="str">
            <v>Vanessa Medeiros</v>
          </cell>
          <cell r="AD629" t="str">
            <v>VERDE</v>
          </cell>
          <cell r="AE629" t="str">
            <v>Remoto com acesso frequente (Híbrido)</v>
          </cell>
          <cell r="AF629">
            <v>45414</v>
          </cell>
          <cell r="AG629" t="str">
            <v>PREENCHIDO</v>
          </cell>
          <cell r="AH629">
            <v>31998657655</v>
          </cell>
          <cell r="AI629" t="str">
            <v>07:30 às 16:30</v>
          </cell>
          <cell r="AJ629" t="str">
            <v>Flavio Elias Batista Pimenta</v>
          </cell>
          <cell r="AK629" t="str">
            <v>flavio.pimenta@vale.com</v>
          </cell>
          <cell r="AL629" t="str">
            <v>MANUTENÇÃO DE USINA</v>
          </cell>
          <cell r="AM62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2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29" t="str">
            <v>Híbrido - Remoto, acesso frequente</v>
          </cell>
          <cell r="AP629" t="str">
            <v>MG</v>
          </cell>
          <cell r="AQ629" t="str">
            <v>Itabirito</v>
          </cell>
          <cell r="AR629" t="str">
            <v>Itabirito, Belo Horizonte, Nova Lima, Contagem, Raposos, Rio Acima</v>
          </cell>
          <cell r="AS629" t="str">
            <v>Engenharia Mecânica, Engenharia Elétrica, Engenharia de produção, Engenharia Mecatrônica</v>
          </cell>
          <cell r="AU629" t="str">
            <v>Não é necessário para minha vaga</v>
          </cell>
          <cell r="AV629" t="str">
            <v>Desejável Curso Técnico de áreas correlacionadas</v>
          </cell>
          <cell r="AW629" t="str">
            <v>Sem restrição para pessoas com deficiência</v>
          </cell>
          <cell r="AX629" t="str">
            <v>OK</v>
          </cell>
          <cell r="BA629" t="str">
            <v>OK</v>
          </cell>
          <cell r="BB629" t="str">
            <v>planilha EB</v>
          </cell>
          <cell r="BC629" t="str">
            <v>MINA E USINA</v>
          </cell>
        </row>
        <row r="630">
          <cell r="B630">
            <v>1072413</v>
          </cell>
          <cell r="C630">
            <v>1</v>
          </cell>
          <cell r="D630" t="str">
            <v>Estágio superior 6h</v>
          </cell>
          <cell r="E630" t="str">
            <v>ABERTO</v>
          </cell>
          <cell r="G630" t="str">
            <v>Aumento de Quadro</v>
          </cell>
          <cell r="H630">
            <v>524807</v>
          </cell>
          <cell r="I630" t="str">
            <v>Fl�vio Elias Batista Pimenta</v>
          </cell>
          <cell r="J630" t="str">
            <v>flavio.pimenta@vale.com</v>
          </cell>
          <cell r="K630">
            <v>1220376</v>
          </cell>
          <cell r="L630" t="str">
            <v xml:space="preserve">Brasil/Minas Gerais </v>
          </cell>
          <cell r="M630" t="str">
            <v>ITABIRITO</v>
          </cell>
          <cell r="N630" t="str">
            <v>Vale S.A - 0044-94</v>
          </cell>
          <cell r="O630" t="str">
            <v>Planej Manut. Indust. M.P</v>
          </cell>
          <cell r="P630">
            <v>45412</v>
          </cell>
          <cell r="Q630" t="str">
            <v>PRESIDENTE - EDUARDO DE SALLES BARTOLOMEO</v>
          </cell>
          <cell r="R630" t="str">
            <v>VP EXEC OPERACOES - CARLOS HENRIQUE SENNA MEDEIROS</v>
          </cell>
          <cell r="S630" t="str">
            <v>DIR CORREDOR SUL - DIOGO AFONSO COSTA</v>
          </cell>
          <cell r="T630" t="str">
            <v>DIR OPERACAO VARGEM GRANDE - JEFFERSON CORRAIDE GUIMARAES</v>
          </cell>
          <cell r="U630" t="str">
            <v>GER GERAL MANUT IND VGR PICO - THEO BENTO HORSTH</v>
          </cell>
          <cell r="V630" t="str">
            <v>COORD PROG CONTROLE MANUT MINE - FLÃVIO ELIAS BATISTA PIMENTA</v>
          </cell>
          <cell r="W630" t="str">
            <v>-</v>
          </cell>
          <cell r="X630" t="str">
            <v>LIDIANE SOUZA GUIMARAES</v>
          </cell>
          <cell r="Y630" t="str">
            <v>Sarita.Luz@vale.com</v>
          </cell>
          <cell r="Z630" t="str">
            <v>Vale S/A</v>
          </cell>
          <cell r="AA630" t="str">
            <v>Ferrosos</v>
          </cell>
          <cell r="AB630" t="str">
            <v>MANUTENÇÃO DE USINA</v>
          </cell>
          <cell r="AC630" t="str">
            <v>Vanessa Medeiros</v>
          </cell>
          <cell r="AD630" t="str">
            <v>VERDE</v>
          </cell>
          <cell r="AE630" t="str">
            <v>Remoto com acesso frequente (Híbrido)</v>
          </cell>
          <cell r="AF630">
            <v>45414</v>
          </cell>
          <cell r="AG630" t="str">
            <v>PREENCHIDO</v>
          </cell>
          <cell r="AH630">
            <v>31998657655</v>
          </cell>
          <cell r="AI630" t="str">
            <v>07:30 às 16:30</v>
          </cell>
          <cell r="AJ630" t="str">
            <v>Flavio Elias Batista Pimenta</v>
          </cell>
          <cell r="AK630" t="str">
            <v>flavio.pimenta@vale.com</v>
          </cell>
          <cell r="AL630" t="str">
            <v>MANUTENÇÃO DE USINA</v>
          </cell>
          <cell r="AM630"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0"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0" t="str">
            <v>Híbrido - Remoto, acesso frequente</v>
          </cell>
          <cell r="AP630" t="str">
            <v>MG</v>
          </cell>
          <cell r="AQ630" t="str">
            <v>Itabirito</v>
          </cell>
          <cell r="AR630" t="str">
            <v>Itabirito, Belo Horizonte, Nova Lima, Contagem, Raposos, Rio Acima</v>
          </cell>
          <cell r="AS630" t="str">
            <v>Engenharia Mecânica, Engenharia Elétrica, Engenharia de produção, Engenharia Mecatrônica</v>
          </cell>
          <cell r="AU630" t="str">
            <v>Não é necessário para minha vaga</v>
          </cell>
          <cell r="AV630" t="str">
            <v>Desejável Curso Técnico de áreas correlacionadas</v>
          </cell>
          <cell r="AW630" t="str">
            <v>Sem restrição para pessoas com deficiência</v>
          </cell>
          <cell r="AX630" t="str">
            <v>OK</v>
          </cell>
          <cell r="BA630" t="str">
            <v>OK</v>
          </cell>
          <cell r="BB630" t="str">
            <v>planilha EB</v>
          </cell>
          <cell r="BC630" t="str">
            <v>MINA E USINA</v>
          </cell>
        </row>
        <row r="631">
          <cell r="B631">
            <v>1072415</v>
          </cell>
          <cell r="C631">
            <v>1</v>
          </cell>
          <cell r="D631" t="str">
            <v>Estágio superior 6h</v>
          </cell>
          <cell r="E631" t="str">
            <v>CANCELADO</v>
          </cell>
          <cell r="F631" t="str">
            <v>Exercício de Produtividade - Pedido por Lidi em 09/08 - candidatos convocados</v>
          </cell>
          <cell r="G631" t="str">
            <v>Aumento de Quadro</v>
          </cell>
          <cell r="H631">
            <v>53801</v>
          </cell>
          <cell r="I631" t="str">
            <v>Siller Jose Dias</v>
          </cell>
          <cell r="J631" t="str">
            <v>siller.dias@vale.com</v>
          </cell>
          <cell r="K631">
            <v>1080583</v>
          </cell>
          <cell r="L631" t="str">
            <v xml:space="preserve">Brasil/Minas Gerais </v>
          </cell>
          <cell r="M631" t="str">
            <v>ITABIRA</v>
          </cell>
          <cell r="N631" t="str">
            <v>Vale S.A - 0164-09</v>
          </cell>
          <cell r="O631" t="str">
            <v>Usina Concentra��o Concei</v>
          </cell>
          <cell r="P631">
            <v>45412</v>
          </cell>
          <cell r="Q631" t="str">
            <v>PRESIDENTE - EDUARDO DE SALLES BARTOLOMEO</v>
          </cell>
          <cell r="R631" t="str">
            <v>VP EXEC OPERACOES - CARLOS HENRIQUE SENNA MEDEIROS</v>
          </cell>
          <cell r="S631" t="str">
            <v>DIR CORREDOR SUDESTE - LUIZ GUSTAVO RECHE</v>
          </cell>
          <cell r="T631" t="str">
            <v>DIR OPERACAO ITABIRA - DANIEL DAHER JUNIOR</v>
          </cell>
          <cell r="U631" t="str">
            <v>GER GERAL MANUT USINA ITABIRA - WEBER SOARES DE ALVARENGA</v>
          </cell>
          <cell r="V631" t="str">
            <v>GER PCM CONFIABILID USINA ITAB - THIAGO GUIMARAES COELHO</v>
          </cell>
          <cell r="W631" t="str">
            <v>COORD PROG CONTROLE MANUT MINE - SILLER JOSE DIAS</v>
          </cell>
          <cell r="X631" t="str">
            <v>LIDIANE SOUZA GUIMARAES</v>
          </cell>
          <cell r="Y631" t="str">
            <v>Kennio.Teixeira@vale.com</v>
          </cell>
          <cell r="Z631" t="str">
            <v>Vale S/A</v>
          </cell>
          <cell r="AA631" t="str">
            <v>Ferrosos</v>
          </cell>
          <cell r="AB631" t="str">
            <v>PLANEJAMENTO CURTO PRAZO</v>
          </cell>
          <cell r="AC631" t="str">
            <v>Tatiana Ribeiro</v>
          </cell>
          <cell r="AD631" t="str">
            <v>VERMELHO</v>
          </cell>
          <cell r="AE631" t="str">
            <v>Remoto com acesso frequente (Híbrido)</v>
          </cell>
          <cell r="AF631">
            <v>45414</v>
          </cell>
          <cell r="AG631" t="str">
            <v>PREENCHIDO</v>
          </cell>
          <cell r="AH631">
            <v>31999638700</v>
          </cell>
          <cell r="AI631" t="str">
            <v>07:30 às 16:30</v>
          </cell>
          <cell r="AJ631" t="str">
            <v>Aline moraes</v>
          </cell>
          <cell r="AK631" t="str">
            <v>Alino.moraes@vale.com</v>
          </cell>
          <cell r="AL631" t="str">
            <v>PLANEJAMENTO CURTO PRAZO</v>
          </cell>
          <cell r="AM631" t="str">
            <v>Planejamento de recursos e criação de controles da área de planejamento de manutenção.</v>
          </cell>
          <cell r="AN631" t="str">
            <v>controles de recursos, analises de custos e estimativa de recursos para planejamentos de manutenção.</v>
          </cell>
          <cell r="AO631" t="str">
            <v>Híbrido - Remoto, acesso frequente</v>
          </cell>
          <cell r="AP631" t="str">
            <v>MG</v>
          </cell>
          <cell r="AQ631" t="str">
            <v>Itabira</v>
          </cell>
          <cell r="AR631" t="str">
            <v>Itabira</v>
          </cell>
          <cell r="AS631" t="str">
            <v>Engenharia Mecânica, Engenharia Elétrica, Engenharia de Sistemas, Administração</v>
          </cell>
          <cell r="AU631" t="str">
            <v>Não é necessário para minha vaga</v>
          </cell>
          <cell r="AV631" t="str">
            <v>Informatica</v>
          </cell>
          <cell r="AW631" t="str">
            <v>Não</v>
          </cell>
          <cell r="AX631" t="str">
            <v xml:space="preserve">NOT OK </v>
          </cell>
          <cell r="AY631" t="str">
            <v>vaga aberta como acesso frequente, informado onsite em in</v>
          </cell>
          <cell r="AZ631" t="str">
            <v>Combinado e-mail</v>
          </cell>
          <cell r="BA631" t="str">
            <v>OK</v>
          </cell>
          <cell r="BB631" t="str">
            <v>planilha EB</v>
          </cell>
          <cell r="BC631" t="str">
            <v>MINA E USINA</v>
          </cell>
        </row>
        <row r="632">
          <cell r="B632">
            <v>1072417</v>
          </cell>
          <cell r="C632">
            <v>1</v>
          </cell>
          <cell r="D632" t="str">
            <v>Estágio superior 6h</v>
          </cell>
          <cell r="E632" t="str">
            <v>ABERTO</v>
          </cell>
          <cell r="G632" t="str">
            <v>Aumento de Quadro</v>
          </cell>
          <cell r="H632">
            <v>524807</v>
          </cell>
          <cell r="I632" t="str">
            <v>Fl�vio Elias Batista Pimenta</v>
          </cell>
          <cell r="J632" t="str">
            <v>flavio.pimenta@vale.com</v>
          </cell>
          <cell r="K632">
            <v>1220376</v>
          </cell>
          <cell r="L632" t="str">
            <v xml:space="preserve">Brasil/Minas Gerais </v>
          </cell>
          <cell r="M632" t="str">
            <v>ITABIRITO</v>
          </cell>
          <cell r="N632" t="str">
            <v>Vale S.A - 0044-94</v>
          </cell>
          <cell r="O632" t="str">
            <v>Planej Manut. Indust. M.P</v>
          </cell>
          <cell r="P632">
            <v>45412</v>
          </cell>
          <cell r="Q632" t="str">
            <v>PRESIDENTE - EDUARDO DE SALLES BARTOLOMEO</v>
          </cell>
          <cell r="R632" t="str">
            <v>VP EXEC OPERACOES - CARLOS HENRIQUE SENNA MEDEIROS</v>
          </cell>
          <cell r="S632" t="str">
            <v>DIR CORREDOR SUL - DIOGO AFONSO COSTA</v>
          </cell>
          <cell r="T632" t="str">
            <v>DIR OPERACAO VARGEM GRANDE - JEFFERSON CORRAIDE GUIMARAES</v>
          </cell>
          <cell r="U632" t="str">
            <v>GER GERAL MANUT IND VGR PICO - THEO BENTO HORSTH</v>
          </cell>
          <cell r="V632" t="str">
            <v>COORD PROG CONTROLE MANUT MINE - FLÃVIO ELIAS BATISTA PIMENTA</v>
          </cell>
          <cell r="W632" t="str">
            <v>-</v>
          </cell>
          <cell r="X632" t="str">
            <v>LIDIANE SOUZA GUIMARAES</v>
          </cell>
          <cell r="Y632" t="str">
            <v>Sarita.Luz@vale.com</v>
          </cell>
          <cell r="Z632" t="str">
            <v>Vale S/A</v>
          </cell>
          <cell r="AA632" t="str">
            <v>Ferrosos</v>
          </cell>
          <cell r="AB632" t="str">
            <v>MANUTENÇÃO DE USINA</v>
          </cell>
          <cell r="AC632" t="str">
            <v>Vanessa Medeiros</v>
          </cell>
          <cell r="AD632" t="str">
            <v>VERDE</v>
          </cell>
          <cell r="AE632" t="str">
            <v>Remoto com acesso frequente (Híbrido)</v>
          </cell>
          <cell r="AF632">
            <v>45414</v>
          </cell>
          <cell r="AG632" t="str">
            <v>PREENCHIDO</v>
          </cell>
          <cell r="AH632">
            <v>31998657655</v>
          </cell>
          <cell r="AI632" t="str">
            <v>07:30 às 16:30</v>
          </cell>
          <cell r="AJ632" t="str">
            <v>Flavio Elias Batista Pimenta</v>
          </cell>
          <cell r="AK632" t="str">
            <v>flavio.pimenta@vale.com</v>
          </cell>
          <cell r="AL632" t="str">
            <v>MANUTENÇÃO DE USINA</v>
          </cell>
          <cell r="AM63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2" t="str">
            <v>Híbrido - Remoto, acesso frequente</v>
          </cell>
          <cell r="AP632" t="str">
            <v>MG</v>
          </cell>
          <cell r="AQ632" t="str">
            <v>Itabirito</v>
          </cell>
          <cell r="AR632" t="str">
            <v>Itabirito, Belo Horizonte, Nova Lima, Contagem, Raposos, Rio Acima</v>
          </cell>
          <cell r="AS632" t="str">
            <v>Engenharia Mecânica, Engenharia Elétrica, Engenharia de produção, Engenharia Mecatrônica</v>
          </cell>
          <cell r="AU632" t="str">
            <v>Não é necessário para minha vaga</v>
          </cell>
          <cell r="AV632" t="str">
            <v>Desejável Curso Técnico de áreas correlacionadas</v>
          </cell>
          <cell r="AW632" t="str">
            <v>Sem restrição para pessoas com deficiência</v>
          </cell>
          <cell r="AX632" t="str">
            <v>OK</v>
          </cell>
          <cell r="BA632" t="str">
            <v>OK</v>
          </cell>
          <cell r="BB632" t="str">
            <v>planilha EB</v>
          </cell>
          <cell r="BC632" t="str">
            <v>MINA E USINA</v>
          </cell>
        </row>
        <row r="633">
          <cell r="B633">
            <v>1072418</v>
          </cell>
          <cell r="C633">
            <v>1</v>
          </cell>
          <cell r="D633" t="str">
            <v>Estágio superior 6h</v>
          </cell>
          <cell r="E633" t="str">
            <v>ABERTO</v>
          </cell>
          <cell r="G633" t="str">
            <v>Aumento de Quadro</v>
          </cell>
          <cell r="H633">
            <v>524807</v>
          </cell>
          <cell r="I633" t="str">
            <v>Fl�vio Elias Batista Pimenta</v>
          </cell>
          <cell r="J633" t="str">
            <v>flavio.pimenta@vale.com</v>
          </cell>
          <cell r="K633">
            <v>1220376</v>
          </cell>
          <cell r="L633" t="str">
            <v xml:space="preserve">Brasil/Minas Gerais </v>
          </cell>
          <cell r="M633" t="str">
            <v>ITABIRITO</v>
          </cell>
          <cell r="N633" t="str">
            <v>Vale S.A - 0044-94</v>
          </cell>
          <cell r="O633" t="str">
            <v>Planej Manut. Indust. M.P</v>
          </cell>
          <cell r="P633">
            <v>45412</v>
          </cell>
          <cell r="Q633" t="str">
            <v>PRESIDENTE - EDUARDO DE SALLES BARTOLOMEO</v>
          </cell>
          <cell r="R633" t="str">
            <v>VP EXEC OPERACOES - CARLOS HENRIQUE SENNA MEDEIROS</v>
          </cell>
          <cell r="S633" t="str">
            <v>DIR CORREDOR SUL - DIOGO AFONSO COSTA</v>
          </cell>
          <cell r="T633" t="str">
            <v>DIR OPERACAO VARGEM GRANDE - JEFFERSON CORRAIDE GUIMARAES</v>
          </cell>
          <cell r="U633" t="str">
            <v>GER GERAL MANUT IND VGR PICO - THEO BENTO HORSTH</v>
          </cell>
          <cell r="V633" t="str">
            <v>COORD PROG CONTROLE MANUT MINE - FLÃVIO ELIAS BATISTA PIMENTA</v>
          </cell>
          <cell r="W633" t="str">
            <v>-</v>
          </cell>
          <cell r="X633" t="str">
            <v>LIDIANE SOUZA GUIMARAES</v>
          </cell>
          <cell r="Y633" t="str">
            <v>Sarita.Luz@vale.com</v>
          </cell>
          <cell r="Z633" t="str">
            <v>Vale S/A</v>
          </cell>
          <cell r="AA633" t="str">
            <v>Ferrosos</v>
          </cell>
          <cell r="AB633" t="str">
            <v>MANUTENÇÃO DE USINA</v>
          </cell>
          <cell r="AC633" t="str">
            <v>Vanessa Medeiros</v>
          </cell>
          <cell r="AD633" t="str">
            <v>VERDE</v>
          </cell>
          <cell r="AE633" t="str">
            <v>Remoto com acesso frequente (Híbrido)</v>
          </cell>
          <cell r="AF633">
            <v>45414</v>
          </cell>
          <cell r="AG633" t="str">
            <v>PREENCHIDO</v>
          </cell>
          <cell r="AH633">
            <v>31998657655</v>
          </cell>
          <cell r="AI633" t="str">
            <v>07:30 às 16:30</v>
          </cell>
          <cell r="AJ633" t="str">
            <v>Flavio Elias Batista Pimenta</v>
          </cell>
          <cell r="AK633" t="str">
            <v>flavio.pimenta@vale.com</v>
          </cell>
          <cell r="AL633" t="str">
            <v>MANUTENÇÃO DE USINA</v>
          </cell>
          <cell r="AM63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3"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3" t="str">
            <v>Híbrido - Remoto, acesso frequente</v>
          </cell>
          <cell r="AP633" t="str">
            <v>MG</v>
          </cell>
          <cell r="AQ633" t="str">
            <v>Itabirito</v>
          </cell>
          <cell r="AR633" t="str">
            <v>Itabirito, Belo Horizonte, Nova Lima, Contagem, Raposos, Rio Acima</v>
          </cell>
          <cell r="AS633" t="str">
            <v>Engenharia Mecânica, Engenharia Elétrica, Engenharia de produção, Engenharia Mecatrônica</v>
          </cell>
          <cell r="AU633" t="str">
            <v>Não é necessário para minha vaga</v>
          </cell>
          <cell r="AV633" t="str">
            <v>Desejável Curso Técnico de áreas correlacionadas</v>
          </cell>
          <cell r="AW633" t="str">
            <v>Sem restrição para pessoas com deficiência</v>
          </cell>
          <cell r="AX633" t="str">
            <v>OK</v>
          </cell>
          <cell r="BA633" t="str">
            <v>OK</v>
          </cell>
          <cell r="BB633" t="str">
            <v>planilha EB</v>
          </cell>
          <cell r="BC633" t="str">
            <v>MINA E USINA</v>
          </cell>
        </row>
        <row r="634">
          <cell r="B634">
            <v>1072420</v>
          </cell>
          <cell r="C634">
            <v>1</v>
          </cell>
          <cell r="D634" t="str">
            <v>Estágio superior 6h</v>
          </cell>
          <cell r="E634" t="str">
            <v>ABERTO</v>
          </cell>
          <cell r="G634" t="str">
            <v>Aumento de Quadro</v>
          </cell>
          <cell r="H634">
            <v>524807</v>
          </cell>
          <cell r="I634" t="str">
            <v>Fl�vio Elias Batista Pimenta</v>
          </cell>
          <cell r="J634" t="str">
            <v>flavio.pimenta@vale.com</v>
          </cell>
          <cell r="K634">
            <v>1220376</v>
          </cell>
          <cell r="L634" t="str">
            <v xml:space="preserve">Brasil/Minas Gerais </v>
          </cell>
          <cell r="M634" t="str">
            <v>ITABIRITO</v>
          </cell>
          <cell r="N634" t="str">
            <v>Vale S.A - 0044-94</v>
          </cell>
          <cell r="O634" t="str">
            <v>Planej Manut. Indust. M.P</v>
          </cell>
          <cell r="P634">
            <v>45412</v>
          </cell>
          <cell r="Q634" t="str">
            <v>PRESIDENTE - EDUARDO DE SALLES BARTOLOMEO</v>
          </cell>
          <cell r="R634" t="str">
            <v>VP EXEC OPERACOES - CARLOS HENRIQUE SENNA MEDEIROS</v>
          </cell>
          <cell r="S634" t="str">
            <v>DIR CORREDOR SUL - DIOGO AFONSO COSTA</v>
          </cell>
          <cell r="T634" t="str">
            <v>DIR OPERACAO VARGEM GRANDE - JEFFERSON CORRAIDE GUIMARAES</v>
          </cell>
          <cell r="U634" t="str">
            <v>GER GERAL MANUT IND VGR PICO - THEO BENTO HORSTH</v>
          </cell>
          <cell r="V634" t="str">
            <v>COORD PROG CONTROLE MANUT MINE - FLÃVIO ELIAS BATISTA PIMENTA</v>
          </cell>
          <cell r="W634" t="str">
            <v>-</v>
          </cell>
          <cell r="X634" t="str">
            <v>LIDIANE SOUZA GUIMARAES</v>
          </cell>
          <cell r="Y634" t="str">
            <v>Sarita.Luz@vale.com</v>
          </cell>
          <cell r="Z634" t="str">
            <v>Vale S/A</v>
          </cell>
          <cell r="AA634" t="str">
            <v>Ferrosos</v>
          </cell>
          <cell r="AB634" t="str">
            <v>MANUTENÇÃO DE USINA</v>
          </cell>
          <cell r="AC634" t="str">
            <v>Vanessa Medeiros</v>
          </cell>
          <cell r="AD634" t="str">
            <v>VERDE</v>
          </cell>
          <cell r="AE634" t="str">
            <v>Remoto com acesso frequente (Híbrido)</v>
          </cell>
          <cell r="AF634">
            <v>45414</v>
          </cell>
          <cell r="AG634" t="str">
            <v>PREENCHIDO</v>
          </cell>
          <cell r="AH634">
            <v>31998657655</v>
          </cell>
          <cell r="AI634" t="str">
            <v>07:30 às 16:30</v>
          </cell>
          <cell r="AJ634" t="str">
            <v>Flavio Elias Batista Pimenta</v>
          </cell>
          <cell r="AK634" t="str">
            <v>flavio.pimenta@vale.com</v>
          </cell>
          <cell r="AL634" t="str">
            <v>MANUTENÇÃO DE USINA</v>
          </cell>
          <cell r="AM634"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4" t="str">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4" t="str">
            <v>Híbrido - Remoto, acesso frequente</v>
          </cell>
          <cell r="AP634" t="str">
            <v>MG</v>
          </cell>
          <cell r="AQ634" t="str">
            <v>Itabirito</v>
          </cell>
          <cell r="AR634" t="str">
            <v>Itabirito, Belo Horizonte, Nova Lima, Contagem, Raposos, Rio Acima</v>
          </cell>
          <cell r="AS634" t="str">
            <v>Engenharia Mecânica, Engenharia Elétrica, Engenharia de produção, Engenharia Mecatrônica</v>
          </cell>
          <cell r="AU634" t="str">
            <v>Não é necessário para minha vaga</v>
          </cell>
          <cell r="AV634" t="str">
            <v>Desejável Curso Técnico de áreas correlacionadas</v>
          </cell>
          <cell r="AW634" t="str">
            <v>Sem restrição para pessoas com deficiência</v>
          </cell>
          <cell r="AX634" t="str">
            <v>OK</v>
          </cell>
          <cell r="BA634" t="str">
            <v>OK</v>
          </cell>
          <cell r="BB634" t="str">
            <v>planilha EB</v>
          </cell>
          <cell r="BC634" t="str">
            <v>MINA E USINA</v>
          </cell>
        </row>
        <row r="635">
          <cell r="B635">
            <v>1072421</v>
          </cell>
          <cell r="C635">
            <v>1</v>
          </cell>
          <cell r="D635" t="str">
            <v>Estágio superior 6h</v>
          </cell>
          <cell r="E635" t="str">
            <v>ABERTO</v>
          </cell>
          <cell r="G635" t="str">
            <v>Aumento de Quadro</v>
          </cell>
          <cell r="H635">
            <v>524807</v>
          </cell>
          <cell r="I635" t="str">
            <v>Fl�vio Elias Batista Pimenta</v>
          </cell>
          <cell r="J635" t="str">
            <v>flavio.pimenta@vale.com</v>
          </cell>
          <cell r="K635">
            <v>1220376</v>
          </cell>
          <cell r="L635" t="str">
            <v xml:space="preserve">Brasil/Minas Gerais </v>
          </cell>
          <cell r="M635" t="str">
            <v>ITABIRITO</v>
          </cell>
          <cell r="N635" t="str">
            <v>Vale S.A - 0044-94</v>
          </cell>
          <cell r="O635" t="str">
            <v>Planej Manut. Indust. M.P</v>
          </cell>
          <cell r="P635">
            <v>45412</v>
          </cell>
          <cell r="Q635" t="str">
            <v>PRESIDENTE - EDUARDO DE SALLES BARTOLOMEO</v>
          </cell>
          <cell r="R635" t="str">
            <v>VP EXEC OPERACOES - CARLOS HENRIQUE SENNA MEDEIROS</v>
          </cell>
          <cell r="S635" t="str">
            <v>DIR CORREDOR SUL - DIOGO AFONSO COSTA</v>
          </cell>
          <cell r="T635" t="str">
            <v>DIR OPERACAO VARGEM GRANDE - JEFFERSON CORRAIDE GUIMARAES</v>
          </cell>
          <cell r="U635" t="str">
            <v>GER GERAL MANUT IND VGR PICO - THEO BENTO HORSTH</v>
          </cell>
          <cell r="V635" t="str">
            <v>COORD PROG CONTROLE MANUT MINE - FLÃVIO ELIAS BATISTA PIMENTA</v>
          </cell>
          <cell r="W635" t="str">
            <v>-</v>
          </cell>
          <cell r="X635" t="str">
            <v>LIDIANE SOUZA GUIMARAES</v>
          </cell>
          <cell r="Y635" t="str">
            <v>Sarita.Luz@vale.com</v>
          </cell>
          <cell r="Z635" t="str">
            <v>Vale S/A</v>
          </cell>
          <cell r="AA635" t="str">
            <v>Ferrosos</v>
          </cell>
          <cell r="AB635" t="str">
            <v>MANUTENÇÃO DE USINA</v>
          </cell>
          <cell r="AC635" t="str">
            <v>Vanessa Medeiros</v>
          </cell>
          <cell r="AD635" t="str">
            <v>VERDE</v>
          </cell>
          <cell r="AE635" t="str">
            <v>Remoto com acesso frequente (Híbrido)</v>
          </cell>
          <cell r="AF635">
            <v>45414</v>
          </cell>
          <cell r="AG635" t="str">
            <v>PREENCHIDO</v>
          </cell>
          <cell r="AH635">
            <v>31998657655</v>
          </cell>
          <cell r="AI635" t="str">
            <v>07:30 às 16:30</v>
          </cell>
          <cell r="AJ635" t="str">
            <v>Flavio Elias Batista Pimenta</v>
          </cell>
          <cell r="AK635" t="str">
            <v>flavio.pimenta@vale.com</v>
          </cell>
          <cell r="AL635" t="str">
            <v>MANUTENÇÃO DE USINA</v>
          </cell>
          <cell r="AM635" t="str">
            <v xml:space="preserve">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
</v>
          </cell>
          <cell r="AN635"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5" t="str">
            <v>Híbrido - Remoto, acesso frequente</v>
          </cell>
          <cell r="AP635" t="str">
            <v>MG</v>
          </cell>
          <cell r="AQ635" t="str">
            <v>Itabirito</v>
          </cell>
          <cell r="AR635" t="str">
            <v>Itabirito, Belo Horizonte, Nova Lima, Contagem, Raposos, Rio Acima</v>
          </cell>
          <cell r="AS635" t="str">
            <v>Engenharia Mecânica, Engenharia Elétrica, Engenharia de produção, Engenharia Mecatrônica</v>
          </cell>
          <cell r="AU635" t="str">
            <v>Não é necessário para minha vaga</v>
          </cell>
          <cell r="AV635" t="str">
            <v>Desejável Curso Técnico de áreas correlacionadas</v>
          </cell>
          <cell r="AW635" t="str">
            <v>Sem restrição para pessoas com deficiência</v>
          </cell>
          <cell r="AX635" t="str">
            <v>OK</v>
          </cell>
          <cell r="BA635" t="str">
            <v>OK</v>
          </cell>
          <cell r="BB635" t="str">
            <v>planilha EB</v>
          </cell>
          <cell r="BC635" t="str">
            <v>MINA E USINA</v>
          </cell>
        </row>
        <row r="636">
          <cell r="B636">
            <v>1072422</v>
          </cell>
          <cell r="C636">
            <v>1</v>
          </cell>
          <cell r="D636" t="str">
            <v>Estágio superior 6h</v>
          </cell>
          <cell r="E636" t="str">
            <v>ABERTO</v>
          </cell>
          <cell r="G636" t="str">
            <v>Aumento de Quadro</v>
          </cell>
          <cell r="H636">
            <v>81038512</v>
          </cell>
          <cell r="I636" t="str">
            <v>BIANCA MEDEIROS</v>
          </cell>
          <cell r="J636" t="str">
            <v>Bianca.Medeiros1@vale.com</v>
          </cell>
          <cell r="K636">
            <v>2990025</v>
          </cell>
          <cell r="L636" t="str">
            <v>Brasil/Rio de Janeiro</v>
          </cell>
          <cell r="M636" t="str">
            <v>DUQUE DE CAXIAS</v>
          </cell>
          <cell r="N636" t="str">
            <v>Vale S.A.- 0195-05</v>
          </cell>
          <cell r="O636" t="str">
            <v>Centro Tecnol�gico Xer�m</v>
          </cell>
          <cell r="P636">
            <v>45412</v>
          </cell>
          <cell r="Q636" t="str">
            <v>PRESIDENTE - EDUARDO DE SALLES BARTOLOMEO</v>
          </cell>
          <cell r="R636" t="str">
            <v>VP EXEC TECNICO - RAFAEL JABUR BITTAR</v>
          </cell>
          <cell r="S636" t="str">
            <v>DIR SERV TECN MINERAÃ‡ÃƒO - BRUNO PACHIONE SAMPAIO PELLI</v>
          </cell>
          <cell r="T636" t="str">
            <v>DIR PROCESSAMENTO MINERAL - VICTOR PEREIRA PADULA</v>
          </cell>
          <cell r="U636" t="str">
            <v>GER GERAL INDUSTR PROC MINERAL - PEDRO PORTO SILVA CAVALCANTI</v>
          </cell>
          <cell r="V636" t="str">
            <v>COORD CONFIAB EQUIP INDUSTRIAL - BIANCA MEDEIROS</v>
          </cell>
          <cell r="W636" t="str">
            <v>-</v>
          </cell>
          <cell r="X636" t="str">
            <v>LIDIANE SOUZA GUIMARAES</v>
          </cell>
          <cell r="Y636" t="str">
            <v>tatiana.belo@vale.com</v>
          </cell>
          <cell r="Z636" t="str">
            <v>Vale S/A</v>
          </cell>
          <cell r="AA636" t="str">
            <v>Corporativo</v>
          </cell>
          <cell r="AB636" t="str">
            <v>PROCESSAMENTO MINERAL</v>
          </cell>
          <cell r="AC636" t="str">
            <v>Denizete Corrêa</v>
          </cell>
          <cell r="AD636" t="str">
            <v>VERDE</v>
          </cell>
          <cell r="AE636" t="str">
            <v>Remoto com acesso eventual (Home Office)</v>
          </cell>
          <cell r="AF636">
            <v>45414</v>
          </cell>
          <cell r="AG636" t="str">
            <v>PREENCHIDO</v>
          </cell>
          <cell r="AH636">
            <v>27999421504</v>
          </cell>
          <cell r="AI636" t="str">
            <v>7:30 até 16:45</v>
          </cell>
          <cell r="AJ636" t="str">
            <v>Vinicius Gonçalves</v>
          </cell>
          <cell r="AK636" t="str">
            <v>vinicius.goncalves1@vale.com</v>
          </cell>
          <cell r="AL636" t="str">
            <v>PROCESSAMENTO MINERAL</v>
          </cell>
          <cell r="AM636" t="str">
            <v>Área de confiabilidade de equipamentos  e manutenção de ativos.
O objetivo é desenvolver estudos de confiabilidade aplicando melhorias para alcançar melhores performance. Além de atuar na manutenção de ativos.</v>
          </cell>
          <cell r="AN636" t="str">
            <v>Elaboração de PRO, ART;
Atuação na elaboração de plano de manutenção;
Melhorias de equipamentos;
Apoio na analise de estatística aplicada a confiabilidade de produto;
Apoio nos projetos de confiabilidade;</v>
          </cell>
          <cell r="AO636" t="str">
            <v>Híbrido - Remoto com acesso eventual (Ida de 1 a 2x por semana ou sob demanda)</v>
          </cell>
          <cell r="AP636" t="str">
            <v>RJ</v>
          </cell>
          <cell r="AQ636" t="str">
            <v>Duque de Caxias</v>
          </cell>
          <cell r="AR636" t="str">
            <v>Duque de Caxias; Rio de janeiro; Petrópolis</v>
          </cell>
          <cell r="AS636" t="str">
            <v>Engenharia Mecânica, Engenharia Metalúrgica</v>
          </cell>
          <cell r="AU636" t="str">
            <v>Diferencial - Intermediário</v>
          </cell>
          <cell r="AV636" t="str">
            <v>Power BI; Autocad; Pacote office; SAP</v>
          </cell>
          <cell r="AW636" t="str">
            <v>Não</v>
          </cell>
          <cell r="AX636" t="str">
            <v>OK</v>
          </cell>
          <cell r="BA636" t="str">
            <v>OK</v>
          </cell>
          <cell r="BB636" t="str">
            <v>planilha EB</v>
          </cell>
          <cell r="BC636" t="str">
            <v>MINA E USINA</v>
          </cell>
        </row>
        <row r="637">
          <cell r="B637">
            <v>1072423</v>
          </cell>
          <cell r="C637">
            <v>1</v>
          </cell>
          <cell r="D637" t="str">
            <v>Estágio superior 6h</v>
          </cell>
          <cell r="E637" t="str">
            <v>ABERTO</v>
          </cell>
          <cell r="G637" t="str">
            <v>Aumento de Quadro</v>
          </cell>
          <cell r="H637">
            <v>524807</v>
          </cell>
          <cell r="I637" t="str">
            <v>Fl�vio Elias Batista Pimenta</v>
          </cell>
          <cell r="J637" t="str">
            <v>flavio.pimenta@vale.com</v>
          </cell>
          <cell r="K637">
            <v>1220376</v>
          </cell>
          <cell r="L637" t="str">
            <v xml:space="preserve">Brasil/Minas Gerais </v>
          </cell>
          <cell r="M637" t="str">
            <v>ITABIRITO</v>
          </cell>
          <cell r="N637" t="str">
            <v>Vale S.A - 0044-94</v>
          </cell>
          <cell r="O637" t="str">
            <v>Planej Manut. Indust. M.P</v>
          </cell>
          <cell r="P637">
            <v>45412</v>
          </cell>
          <cell r="Q637" t="str">
            <v>PRESIDENTE - EDUARDO DE SALLES BARTOLOMEO</v>
          </cell>
          <cell r="R637" t="str">
            <v>VP EXEC OPERACOES - CARLOS HENRIQUE SENNA MEDEIROS</v>
          </cell>
          <cell r="S637" t="str">
            <v>DIR CORREDOR SUL - DIOGO AFONSO COSTA</v>
          </cell>
          <cell r="T637" t="str">
            <v>DIR OPERACAO VARGEM GRANDE - JEFFERSON CORRAIDE GUIMARAES</v>
          </cell>
          <cell r="U637" t="str">
            <v>GER GERAL MANUT IND VGR PICO - THEO BENTO HORSTH</v>
          </cell>
          <cell r="V637" t="str">
            <v>COORD PROG CONTROLE MANUT MINE - FLÃVIO ELIAS BATISTA PIMENTA</v>
          </cell>
          <cell r="W637" t="str">
            <v>-</v>
          </cell>
          <cell r="X637" t="str">
            <v>LIDIANE SOUZA GUIMARAES</v>
          </cell>
          <cell r="Y637" t="str">
            <v>Sarita.Luz@vale.com</v>
          </cell>
          <cell r="Z637" t="str">
            <v>Vale S/A</v>
          </cell>
          <cell r="AA637" t="str">
            <v>Ferrosos</v>
          </cell>
          <cell r="AB637" t="str">
            <v>MANUTENÇÃO DE USINA</v>
          </cell>
          <cell r="AC637" t="str">
            <v>Vanessa Medeiros</v>
          </cell>
          <cell r="AD637" t="str">
            <v>VERDE</v>
          </cell>
          <cell r="AE637" t="str">
            <v>Remoto com acesso frequente (Híbrido)</v>
          </cell>
          <cell r="AF637">
            <v>45414</v>
          </cell>
          <cell r="AG637" t="str">
            <v>PREENCHIDO</v>
          </cell>
          <cell r="AH637">
            <v>31998657655</v>
          </cell>
          <cell r="AI637" t="str">
            <v>07:30 às 16:30</v>
          </cell>
          <cell r="AJ637" t="str">
            <v>Flavio Elias Batista Pimenta</v>
          </cell>
          <cell r="AK637" t="str">
            <v>flavio.pimenta@vale.com</v>
          </cell>
          <cell r="AL637" t="str">
            <v>MANUTENÇÃO DE USINA</v>
          </cell>
          <cell r="AM637"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7"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7" t="str">
            <v>Híbrido - Remoto, acesso frequente</v>
          </cell>
          <cell r="AP637" t="str">
            <v>MG</v>
          </cell>
          <cell r="AQ637" t="str">
            <v>Itabirito</v>
          </cell>
          <cell r="AR637" t="str">
            <v>Itabirito, Belo Horizonte, Nova Lima, Contagem, Raposos, Rio Acima</v>
          </cell>
          <cell r="AS637" t="str">
            <v>Engenharia Mecânica, Engenharia Elétrica, Engenharia de produção, Engenharia Mecatrônica</v>
          </cell>
          <cell r="AU637" t="str">
            <v>Não é necessário para minha vaga</v>
          </cell>
          <cell r="AV637" t="str">
            <v>Desejável Curso Técnico de áreas correlacionadas</v>
          </cell>
          <cell r="AW637" t="str">
            <v>Sem restrição para pessoas com deficiência</v>
          </cell>
          <cell r="AX637" t="str">
            <v>OK</v>
          </cell>
          <cell r="BA637" t="str">
            <v>OK</v>
          </cell>
          <cell r="BB637" t="str">
            <v>planilha EB</v>
          </cell>
          <cell r="BC637" t="str">
            <v>MINA E USINA</v>
          </cell>
        </row>
        <row r="638">
          <cell r="B638">
            <v>1072425</v>
          </cell>
          <cell r="C638">
            <v>1</v>
          </cell>
          <cell r="D638" t="str">
            <v>Estágio superior 6h</v>
          </cell>
          <cell r="E638" t="str">
            <v>ABERTO</v>
          </cell>
          <cell r="G638" t="str">
            <v>Aumento de Quadro</v>
          </cell>
          <cell r="H638">
            <v>524807</v>
          </cell>
          <cell r="I638" t="str">
            <v>Fl�vio Elias Batista Pimenta</v>
          </cell>
          <cell r="J638" t="str">
            <v>flavio.pimenta@vale.com</v>
          </cell>
          <cell r="K638">
            <v>1220376</v>
          </cell>
          <cell r="L638" t="str">
            <v xml:space="preserve">Brasil/Minas Gerais </v>
          </cell>
          <cell r="M638" t="str">
            <v>ITABIRITO</v>
          </cell>
          <cell r="N638" t="str">
            <v>Vale S.A - 0044-94</v>
          </cell>
          <cell r="O638" t="str">
            <v>Planej Manut. Indust. M.P</v>
          </cell>
          <cell r="P638">
            <v>45412</v>
          </cell>
          <cell r="Q638" t="str">
            <v>PRESIDENTE - EDUARDO DE SALLES BARTOLOMEO</v>
          </cell>
          <cell r="R638" t="str">
            <v>VP EXEC OPERACOES - CARLOS HENRIQUE SENNA MEDEIROS</v>
          </cell>
          <cell r="S638" t="str">
            <v>DIR CORREDOR SUL - DIOGO AFONSO COSTA</v>
          </cell>
          <cell r="T638" t="str">
            <v>DIR OPERACAO VARGEM GRANDE - JEFFERSON CORRAIDE GUIMARAES</v>
          </cell>
          <cell r="U638" t="str">
            <v>GER GERAL MANUT IND VGR PICO - THEO BENTO HORSTH</v>
          </cell>
          <cell r="V638" t="str">
            <v>COORD PROG CONTROLE MANUT MINE - FLÃVIO ELIAS BATISTA PIMENTA</v>
          </cell>
          <cell r="W638" t="str">
            <v>-</v>
          </cell>
          <cell r="X638" t="str">
            <v>LIDIANE SOUZA GUIMARAES</v>
          </cell>
          <cell r="Y638" t="str">
            <v>Sarita.Luz@vale.com</v>
          </cell>
          <cell r="Z638" t="str">
            <v>Vale S/A</v>
          </cell>
          <cell r="AA638" t="str">
            <v>Ferrosos</v>
          </cell>
          <cell r="AB638" t="str">
            <v>MANUTENÇÃO DE USINA</v>
          </cell>
          <cell r="AC638" t="str">
            <v>Vanessa Medeiros</v>
          </cell>
          <cell r="AD638" t="str">
            <v>VERDE</v>
          </cell>
          <cell r="AE638" t="str">
            <v>Remoto com acesso frequente (Híbrido)</v>
          </cell>
          <cell r="AF638">
            <v>45414</v>
          </cell>
          <cell r="AG638" t="str">
            <v>PREENCHIDO</v>
          </cell>
          <cell r="AH638">
            <v>31998657655</v>
          </cell>
          <cell r="AI638" t="str">
            <v>07:30 às 16:30</v>
          </cell>
          <cell r="AJ638" t="str">
            <v>Flavio Elias Batista Pimenta</v>
          </cell>
          <cell r="AK638" t="str">
            <v>flavio.pimenta@vale.com</v>
          </cell>
          <cell r="AL638" t="str">
            <v>MANUTENÇÃO DE USINA</v>
          </cell>
          <cell r="AM638"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8"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8" t="str">
            <v>Híbrido - Remoto, acesso frequente</v>
          </cell>
          <cell r="AP638" t="str">
            <v>MG</v>
          </cell>
          <cell r="AQ638" t="str">
            <v>Itabirito</v>
          </cell>
          <cell r="AR638" t="str">
            <v>Itabirito, Belo Horizonte, Nova Lima, Contagem, Raposos, Rio Acima</v>
          </cell>
          <cell r="AS638" t="str">
            <v>Engenharia Mecânica, Engenharia Elétrica, Engenharia de produção, Engenharia Mecatrônica</v>
          </cell>
          <cell r="AU638" t="str">
            <v>Não é necessário para minha vaga</v>
          </cell>
          <cell r="AV638" t="str">
            <v>Desejável Curso Técnico de áreas correlacionadas</v>
          </cell>
          <cell r="AW638" t="str">
            <v>Sem restrição para pessoas com deficiência</v>
          </cell>
          <cell r="AX638" t="str">
            <v>OK</v>
          </cell>
          <cell r="BA638" t="str">
            <v>OK</v>
          </cell>
          <cell r="BB638" t="str">
            <v>planilha EB</v>
          </cell>
          <cell r="BC638" t="str">
            <v>MINA E USINA</v>
          </cell>
        </row>
        <row r="639">
          <cell r="B639">
            <v>1072426</v>
          </cell>
          <cell r="C639">
            <v>1</v>
          </cell>
          <cell r="D639" t="str">
            <v>Estágio superior 6h</v>
          </cell>
          <cell r="E639" t="str">
            <v>ABERTO</v>
          </cell>
          <cell r="G639" t="str">
            <v>Aumento de Quadro</v>
          </cell>
          <cell r="H639">
            <v>524807</v>
          </cell>
          <cell r="I639" t="str">
            <v>Fl�vio Elias Batista Pimenta</v>
          </cell>
          <cell r="J639" t="str">
            <v>flavio.pimenta@vale.com</v>
          </cell>
          <cell r="K639">
            <v>1220376</v>
          </cell>
          <cell r="L639" t="str">
            <v xml:space="preserve">Brasil/Minas Gerais </v>
          </cell>
          <cell r="M639" t="str">
            <v>ITABIRITO</v>
          </cell>
          <cell r="N639" t="str">
            <v>Vale S.A - 0044-94</v>
          </cell>
          <cell r="O639" t="str">
            <v>Planej Manut. Indust. M.P</v>
          </cell>
          <cell r="P639">
            <v>45412</v>
          </cell>
          <cell r="Q639" t="str">
            <v>PRESIDENTE - EDUARDO DE SALLES BARTOLOMEO</v>
          </cell>
          <cell r="R639" t="str">
            <v>VP EXEC OPERACOES - CARLOS HENRIQUE SENNA MEDEIROS</v>
          </cell>
          <cell r="S639" t="str">
            <v>DIR CORREDOR SUL - DIOGO AFONSO COSTA</v>
          </cell>
          <cell r="T639" t="str">
            <v>DIR OPERACAO VARGEM GRANDE - JEFFERSON CORRAIDE GUIMARAES</v>
          </cell>
          <cell r="U639" t="str">
            <v>GER GERAL MANUT IND VGR PICO - THEO BENTO HORSTH</v>
          </cell>
          <cell r="V639" t="str">
            <v>COORD PROG CONTROLE MANUT MINE - FLÃVIO ELIAS BATISTA PIMENTA</v>
          </cell>
          <cell r="W639" t="str">
            <v>-</v>
          </cell>
          <cell r="X639" t="str">
            <v>LIDIANE SOUZA GUIMARAES</v>
          </cell>
          <cell r="Y639" t="str">
            <v>Sarita.Luz@vale.com</v>
          </cell>
          <cell r="Z639" t="str">
            <v>Vale S/A</v>
          </cell>
          <cell r="AA639" t="str">
            <v>Ferrosos</v>
          </cell>
          <cell r="AB639" t="str">
            <v>MANUTENÇÃO DE USINA</v>
          </cell>
          <cell r="AC639" t="str">
            <v>Vanessa Medeiros</v>
          </cell>
          <cell r="AD639" t="str">
            <v>VERDE</v>
          </cell>
          <cell r="AE639" t="str">
            <v>Remoto com acesso frequente (Híbrido)</v>
          </cell>
          <cell r="AF639">
            <v>45414</v>
          </cell>
          <cell r="AG639" t="str">
            <v>PREENCHIDO</v>
          </cell>
          <cell r="AH639">
            <v>31998657655</v>
          </cell>
          <cell r="AI639" t="str">
            <v>07:30 às 16:30</v>
          </cell>
          <cell r="AJ639" t="str">
            <v>Flavio Elias Batista Pimenta</v>
          </cell>
          <cell r="AK639" t="str">
            <v>flavio.pimenta@vale.com</v>
          </cell>
          <cell r="AL639" t="str">
            <v>MANUTENÇÃO DE USINA</v>
          </cell>
          <cell r="AM63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9" t="str">
            <v>Híbrido - Remoto, acesso frequente</v>
          </cell>
          <cell r="AP639" t="str">
            <v>MG</v>
          </cell>
          <cell r="AQ639" t="str">
            <v>Itabirito</v>
          </cell>
          <cell r="AR639" t="str">
            <v>Itabirito, Belo Horizonte, Nova Lima, Contagem, Raposos, Rio Acima</v>
          </cell>
          <cell r="AS639" t="str">
            <v>Engenharia Mecânica, Engenharia Elétrica, Engenharia de produção, Engenharia Mecatrônica</v>
          </cell>
          <cell r="AU639" t="str">
            <v>Não é necessário para minha vaga</v>
          </cell>
          <cell r="AV639" t="str">
            <v>Desejável Curso Técnico de áreas correlacionadas</v>
          </cell>
          <cell r="AW639" t="str">
            <v>Sem restrição para pessoas com deficiência</v>
          </cell>
          <cell r="AX639" t="str">
            <v>OK</v>
          </cell>
          <cell r="BA639" t="str">
            <v>OK</v>
          </cell>
          <cell r="BB639" t="str">
            <v>planilha EB</v>
          </cell>
          <cell r="BC639" t="str">
            <v>MINA E USINA</v>
          </cell>
        </row>
        <row r="640">
          <cell r="B640">
            <v>1072427</v>
          </cell>
          <cell r="C640">
            <v>1</v>
          </cell>
          <cell r="D640" t="str">
            <v>Estágio superior 6h</v>
          </cell>
          <cell r="E640" t="str">
            <v>ABERTO</v>
          </cell>
          <cell r="G640" t="str">
            <v>Aumento de Quadro</v>
          </cell>
          <cell r="H640">
            <v>938241</v>
          </cell>
          <cell r="I640" t="str">
            <v>Laila Bonzi Ramos</v>
          </cell>
          <cell r="J640" t="str">
            <v>laila.ramos@vale.com</v>
          </cell>
          <cell r="K640">
            <v>1390574</v>
          </cell>
          <cell r="L640" t="str">
            <v>Brasil/Espírito Santo</v>
          </cell>
          <cell r="M640" t="str">
            <v>VITORIA</v>
          </cell>
          <cell r="N640" t="str">
            <v>Vale S.A - 0220-42</v>
          </cell>
          <cell r="O640" t="str">
            <v>Of El�t Pelot VTA Adm (PE</v>
          </cell>
          <cell r="P640">
            <v>45412</v>
          </cell>
          <cell r="Q640" t="str">
            <v>PRESIDENTE - EDUARDO DE SALLES BARTOLOMEO</v>
          </cell>
          <cell r="R640" t="str">
            <v>VP EXEC OPERACOES - CARLOS HENRIQUE SENNA MEDEIROS</v>
          </cell>
          <cell r="S640" t="str">
            <v>DIR PELOTIZACAO - RODRIGO SABA RUGGIERO</v>
          </cell>
          <cell r="T640" t="str">
            <v>DIR TECNICO SERV PELOTIZACAO - FERNANDO CESAR DA SILVA QUINTAO</v>
          </cell>
          <cell r="U640" t="str">
            <v>GER CONFIAB OPER PELOT TUBARAO - BRUNO OLIVEIRA DE MELO</v>
          </cell>
          <cell r="V640" t="str">
            <v>COORD UNIDADE TECNICA PELOTIZ - LAILA BONZI RAMOS</v>
          </cell>
          <cell r="W640" t="str">
            <v>-</v>
          </cell>
          <cell r="X640" t="str">
            <v>LIDIANE SOUZA GUIMARAES</v>
          </cell>
          <cell r="Y640" t="str">
            <v>luciana.scarabelli@vale.com</v>
          </cell>
          <cell r="Z640" t="str">
            <v>Vale S/A</v>
          </cell>
          <cell r="AA640" t="str">
            <v>Ferrosos</v>
          </cell>
          <cell r="AB640" t="str">
            <v>PROCESSOS</v>
          </cell>
          <cell r="AC640" t="str">
            <v>Tatiana Ribeiro</v>
          </cell>
          <cell r="AD640" t="str">
            <v>VERDE</v>
          </cell>
          <cell r="AE640" t="str">
            <v>Remoto com acesso frequente (Híbrido)</v>
          </cell>
          <cell r="AF640">
            <v>45414</v>
          </cell>
          <cell r="AG640" t="str">
            <v>PREENCHIDO</v>
          </cell>
          <cell r="AH640">
            <v>27988286802</v>
          </cell>
          <cell r="AI640" t="str">
            <v>7:30 às 16:30h</v>
          </cell>
          <cell r="AJ640" t="str">
            <v>Aileen Carniel</v>
          </cell>
          <cell r="AK640" t="str">
            <v>aileen.carniel@vale.com</v>
          </cell>
          <cell r="AL640" t="str">
            <v>PROCESSOS</v>
          </cell>
          <cell r="AM640" t="str">
            <v>Atuamos na Engenharia e Confiabilidade operacional da Pelotização, dando suporte às usinas de pelotização buscando solução de problemas crônicos e otimização de processos com foco em eficiência operacional</v>
          </cell>
          <cell r="AN640"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0" t="str">
            <v>Híbrido - Remoto, acesso frequente</v>
          </cell>
          <cell r="AP640" t="str">
            <v>ES</v>
          </cell>
          <cell r="AQ640" t="str">
            <v>Vitória</v>
          </cell>
          <cell r="AR640" t="str">
            <v>Vitória</v>
          </cell>
          <cell r="AS640" t="str">
            <v>Engenharia Elétrica, Engenharia de Controle e Automação</v>
          </cell>
          <cell r="AU640" t="str">
            <v>Não é necessário para minha vaga</v>
          </cell>
          <cell r="AV640">
            <v>0</v>
          </cell>
          <cell r="AW640" t="str">
            <v>Nenhuma restrição</v>
          </cell>
          <cell r="AX640" t="str">
            <v>OK</v>
          </cell>
          <cell r="BA640" t="str">
            <v>OK</v>
          </cell>
          <cell r="BB640" t="str">
            <v>planilha EB</v>
          </cell>
          <cell r="BC640" t="str">
            <v>MINA E USINA</v>
          </cell>
        </row>
        <row r="641">
          <cell r="B641">
            <v>1072428</v>
          </cell>
          <cell r="C641">
            <v>1</v>
          </cell>
          <cell r="D641" t="str">
            <v>Estágio superior 6h</v>
          </cell>
          <cell r="E641" t="str">
            <v>ABERTO</v>
          </cell>
          <cell r="G641" t="str">
            <v>Aumento de Quadro</v>
          </cell>
          <cell r="H641">
            <v>631630</v>
          </cell>
          <cell r="I641" t="str">
            <v>Clovis Alves de Lima</v>
          </cell>
          <cell r="J641" t="str">
            <v>clovis.lima@vale.com</v>
          </cell>
          <cell r="K641">
            <v>2010334</v>
          </cell>
          <cell r="L641" t="str">
            <v>Brasil/Maranhão</v>
          </cell>
          <cell r="M641" t="str">
            <v>SAO LUIS</v>
          </cell>
          <cell r="N641" t="str">
            <v>Vale S.A - 0114-31</v>
          </cell>
          <cell r="O641" t="str">
            <v>Esc.Proj CLN S11D-P.Mad S</v>
          </cell>
          <cell r="P641">
            <v>45412</v>
          </cell>
          <cell r="Q641" t="str">
            <v>PRESIDENTE - EDUARDO DE SALLES BARTOLOMEO</v>
          </cell>
          <cell r="R641" t="str">
            <v>VP EXEC PROJETOS - ALEXANDRE GOMES PEREIRA</v>
          </cell>
          <cell r="S641" t="str">
            <v>DIR PROJETOS MIN FERRO - CARLOS EDUARDO BECHARA MIANA</v>
          </cell>
          <cell r="T641" t="str">
            <v>DIR PROJ NORTE - GUSTAVO DINIZ VAZ DE MELO</v>
          </cell>
          <cell r="U641" t="str">
            <v>GER SAUDE SEG RISCO PROJ NORTE - CLOVIS ALVES DE LIMA</v>
          </cell>
          <cell r="V641" t="str">
            <v>-</v>
          </cell>
          <cell r="W641" t="str">
            <v>-</v>
          </cell>
          <cell r="X641" t="str">
            <v>LIDIANE SOUZA GUIMARAES</v>
          </cell>
          <cell r="Y641" t="str">
            <v>roberta.moreno@vale.com</v>
          </cell>
          <cell r="Z641" t="str">
            <v>Vale S/A</v>
          </cell>
          <cell r="AA641" t="str">
            <v>Corporativo</v>
          </cell>
          <cell r="AB641" t="str">
            <v>SAUDE E SEGURANCA</v>
          </cell>
          <cell r="AC641" t="str">
            <v>Vanessa Medeiros</v>
          </cell>
          <cell r="AD641" t="str">
            <v>VERDE</v>
          </cell>
          <cell r="AE641" t="str">
            <v>Onsite (Presencial)</v>
          </cell>
          <cell r="AF641">
            <v>45414</v>
          </cell>
          <cell r="AG641" t="str">
            <v>PREENCHIDO</v>
          </cell>
          <cell r="AH641">
            <v>98988440131</v>
          </cell>
          <cell r="AI641" t="str">
            <v>08:00 as 17:00 h</v>
          </cell>
          <cell r="AJ641" t="str">
            <v>Clovis Alves de Lima</v>
          </cell>
          <cell r="AK641" t="str">
            <v>clovis.lima@vale.com</v>
          </cell>
          <cell r="AL641" t="str">
            <v>SAUDE E SEGURANCA</v>
          </cell>
          <cell r="AM641" t="str">
            <v>Saude Segurança e Riscos Operacionais
Integração das áreas de Saúde e Seguraça da Diretoria de Projetos Mfe Corredor Norte</v>
          </cell>
          <cell r="AN641" t="str">
            <v>Acompanhamento de processos de Manutençao de frotas
Acompanhamento de rotinas da central de Telemetria
Acompanhamento de processos de inspeção em veiculos</v>
          </cell>
          <cell r="AO641" t="str">
            <v>Onsite - Presencial</v>
          </cell>
          <cell r="AP641" t="str">
            <v>MA</v>
          </cell>
          <cell r="AQ641" t="str">
            <v>São Luís</v>
          </cell>
          <cell r="AR641" t="str">
            <v>São Luis</v>
          </cell>
          <cell r="AS641" t="str">
            <v>Engenharia Mecânica</v>
          </cell>
          <cell r="AU641" t="str">
            <v>Não é necessário para minha vaga</v>
          </cell>
          <cell r="AV641" t="str">
            <v>Pacote Office</v>
          </cell>
          <cell r="AX641" t="str">
            <v>OK</v>
          </cell>
          <cell r="BA641" t="str">
            <v>OK</v>
          </cell>
          <cell r="BB641" t="str">
            <v>planilha EB</v>
          </cell>
          <cell r="BC641" t="str">
            <v>SAÚDE, SEGURANÇA E RISCO OPERACIONAL</v>
          </cell>
        </row>
        <row r="642">
          <cell r="B642">
            <v>1072429</v>
          </cell>
          <cell r="C642">
            <v>1</v>
          </cell>
          <cell r="D642" t="str">
            <v>Estágio superior 6h</v>
          </cell>
          <cell r="E642" t="str">
            <v>ABERTO</v>
          </cell>
          <cell r="G642" t="str">
            <v>Aumento de Quadro</v>
          </cell>
          <cell r="H642">
            <v>524807</v>
          </cell>
          <cell r="I642" t="str">
            <v>Fl�vio Elias Batista Pimenta</v>
          </cell>
          <cell r="J642" t="str">
            <v>flavio.pimenta@vale.com</v>
          </cell>
          <cell r="K642">
            <v>1220376</v>
          </cell>
          <cell r="L642" t="str">
            <v xml:space="preserve">Brasil/Minas Gerais </v>
          </cell>
          <cell r="M642" t="str">
            <v>ITABIRITO</v>
          </cell>
          <cell r="N642" t="str">
            <v>Vale S.A - 0044-94</v>
          </cell>
          <cell r="O642" t="str">
            <v>Planej Manut. Indust. M.P</v>
          </cell>
          <cell r="P642">
            <v>45412</v>
          </cell>
          <cell r="Q642" t="str">
            <v>PRESIDENTE - EDUARDO DE SALLES BARTOLOMEO</v>
          </cell>
          <cell r="R642" t="str">
            <v>VP EXEC OPERACOES - CARLOS HENRIQUE SENNA MEDEIROS</v>
          </cell>
          <cell r="S642" t="str">
            <v>DIR CORREDOR SUL - DIOGO AFONSO COSTA</v>
          </cell>
          <cell r="T642" t="str">
            <v>DIR OPERACAO VARGEM GRANDE - JEFFERSON CORRAIDE GUIMARAES</v>
          </cell>
          <cell r="U642" t="str">
            <v>GER GERAL MANUT IND VGR PICO - THEO BENTO HORSTH</v>
          </cell>
          <cell r="V642" t="str">
            <v>COORD PROG CONTROLE MANUT MINE - FLÃVIO ELIAS BATISTA PIMENTA</v>
          </cell>
          <cell r="W642" t="str">
            <v>-</v>
          </cell>
          <cell r="X642" t="str">
            <v>LIDIANE SOUZA GUIMARAES</v>
          </cell>
          <cell r="Y642" t="str">
            <v>Sarita.Luz@vale.com</v>
          </cell>
          <cell r="Z642" t="str">
            <v>Vale S/A</v>
          </cell>
          <cell r="AA642" t="str">
            <v>Ferrosos</v>
          </cell>
          <cell r="AB642" t="str">
            <v>MANUTENÇÃO DE USINA</v>
          </cell>
          <cell r="AC642" t="str">
            <v>Vanessa Medeiros</v>
          </cell>
          <cell r="AD642" t="str">
            <v>VERDE</v>
          </cell>
          <cell r="AE642" t="str">
            <v>Remoto com acesso frequente (Híbrido)</v>
          </cell>
          <cell r="AF642">
            <v>45414</v>
          </cell>
          <cell r="AG642" t="str">
            <v>PREENCHIDO</v>
          </cell>
          <cell r="AH642">
            <v>31998657655</v>
          </cell>
          <cell r="AI642" t="str">
            <v>07:30 às 16:30</v>
          </cell>
          <cell r="AJ642" t="str">
            <v>Flavio Elias Batista Pimenta</v>
          </cell>
          <cell r="AK642" t="str">
            <v>flavio.pimenta@vale.com</v>
          </cell>
          <cell r="AL642" t="str">
            <v>MANUTENÇÃO DE USINA</v>
          </cell>
          <cell r="AM64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42" t="str">
            <v>Híbrido - Remoto, acesso frequente</v>
          </cell>
          <cell r="AP642" t="str">
            <v>MG</v>
          </cell>
          <cell r="AQ642" t="str">
            <v>Itabirito</v>
          </cell>
          <cell r="AR642" t="str">
            <v>Itabirito, Belo Horizonte, Nova Lima, Contagem, Raposos, Rio Acima</v>
          </cell>
          <cell r="AS642" t="str">
            <v>Engenharia Mecânica, Engenharia Elétrica, Engenharia de produção, Engenharia Mecatrônica</v>
          </cell>
          <cell r="AU642" t="str">
            <v>Não é necessário para minha vaga</v>
          </cell>
          <cell r="AV642" t="str">
            <v>Desejável Curso Técnico de áreas correlacionadas</v>
          </cell>
          <cell r="AW642" t="str">
            <v>Sem restrição para pessoas com deficiência</v>
          </cell>
          <cell r="AX642" t="str">
            <v>OK</v>
          </cell>
          <cell r="BA642" t="str">
            <v>OK</v>
          </cell>
          <cell r="BB642" t="str">
            <v>planilha EB</v>
          </cell>
          <cell r="BC642" t="str">
            <v>MINA E USINA</v>
          </cell>
        </row>
        <row r="643">
          <cell r="B643">
            <v>1072430</v>
          </cell>
          <cell r="C643">
            <v>1</v>
          </cell>
          <cell r="D643" t="str">
            <v>Estágio superior 6h</v>
          </cell>
          <cell r="E643" t="str">
            <v>ABERTO</v>
          </cell>
          <cell r="G643" t="str">
            <v>Aumento de Quadro</v>
          </cell>
          <cell r="H643">
            <v>524807</v>
          </cell>
          <cell r="I643" t="str">
            <v>Fl�vio Elias Batista Pimenta</v>
          </cell>
          <cell r="J643" t="str">
            <v>flavio.pimenta@vale.com</v>
          </cell>
          <cell r="K643">
            <v>1220376</v>
          </cell>
          <cell r="L643" t="str">
            <v xml:space="preserve">Brasil/Minas Gerais </v>
          </cell>
          <cell r="M643" t="str">
            <v>ITABIRITO</v>
          </cell>
          <cell r="N643" t="str">
            <v>Vale S.A - 0044-94</v>
          </cell>
          <cell r="O643" t="str">
            <v>Planej Manut. Indust. M.P</v>
          </cell>
          <cell r="P643">
            <v>45412</v>
          </cell>
          <cell r="Q643" t="str">
            <v>PRESIDENTE - EDUARDO DE SALLES BARTOLOMEO</v>
          </cell>
          <cell r="R643" t="str">
            <v>VP EXEC OPERACOES - CARLOS HENRIQUE SENNA MEDEIROS</v>
          </cell>
          <cell r="S643" t="str">
            <v>DIR CORREDOR SUL - DIOGO AFONSO COSTA</v>
          </cell>
          <cell r="T643" t="str">
            <v>DIR OPERACAO VARGEM GRANDE - JEFFERSON CORRAIDE GUIMARAES</v>
          </cell>
          <cell r="U643" t="str">
            <v>GER GERAL MANUT IND VGR PICO - THEO BENTO HORSTH</v>
          </cell>
          <cell r="V643" t="str">
            <v>COORD PROG CONTROLE MANUT MINE - FLÃVIO ELIAS BATISTA PIMENTA</v>
          </cell>
          <cell r="W643" t="str">
            <v>-</v>
          </cell>
          <cell r="X643" t="str">
            <v>LIDIANE SOUZA GUIMARAES</v>
          </cell>
          <cell r="Y643" t="str">
            <v>Sarita.Luz@vale.com</v>
          </cell>
          <cell r="Z643" t="str">
            <v>Vale S/A</v>
          </cell>
          <cell r="AA643" t="str">
            <v>Ferrosos</v>
          </cell>
          <cell r="AB643" t="str">
            <v>MANUTENÇÃO DE USINA</v>
          </cell>
          <cell r="AC643" t="str">
            <v>Vanessa Medeiros</v>
          </cell>
          <cell r="AD643" t="str">
            <v>VERDE</v>
          </cell>
          <cell r="AE643" t="str">
            <v>Remoto com acesso frequente (Híbrido)</v>
          </cell>
          <cell r="AF643">
            <v>45414</v>
          </cell>
          <cell r="AG643" t="str">
            <v>PREENCHIDO</v>
          </cell>
          <cell r="AH643">
            <v>31998657655</v>
          </cell>
          <cell r="AI643" t="str">
            <v>07:30 às 16:30</v>
          </cell>
          <cell r="AJ643" t="str">
            <v>Flavio Elias Batista Pimenta</v>
          </cell>
          <cell r="AK643" t="str">
            <v>flavio.pimenta@vale.com</v>
          </cell>
          <cell r="AL643" t="str">
            <v>MANUTENÇÃO DE USINA</v>
          </cell>
          <cell r="AM64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3" t="str">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ell>
          <cell r="AO643" t="str">
            <v>Híbrido - Remoto, acesso frequente</v>
          </cell>
          <cell r="AP643" t="str">
            <v>MG</v>
          </cell>
          <cell r="AQ643" t="str">
            <v>Itabirito</v>
          </cell>
          <cell r="AR643" t="str">
            <v>Itabirito, Belo Horizonte, Nova Lima, Contagem, Raposos, Rio Acima</v>
          </cell>
          <cell r="AS643" t="str">
            <v>Engenharia Mecânica, Engenharia Elétrica, Engenharia de produção, Engenharia Mecatrônica</v>
          </cell>
          <cell r="AU643" t="str">
            <v>Não é necessário para minha vaga</v>
          </cell>
          <cell r="AV643" t="str">
            <v>Desejável Curso Técnico de áreas correlacionadas</v>
          </cell>
          <cell r="AW643" t="str">
            <v>Sem restrição para pessoas com deficiência</v>
          </cell>
          <cell r="AX643" t="str">
            <v>OK</v>
          </cell>
          <cell r="BA643" t="str">
            <v>OK</v>
          </cell>
          <cell r="BB643" t="str">
            <v>planilha EB</v>
          </cell>
          <cell r="BC643" t="str">
            <v>MINA E USINA</v>
          </cell>
        </row>
        <row r="644">
          <cell r="B644">
            <v>1072431</v>
          </cell>
          <cell r="C644">
            <v>1</v>
          </cell>
          <cell r="D644" t="str">
            <v>Estágio superior 6h</v>
          </cell>
          <cell r="E644" t="str">
            <v>ABERTO</v>
          </cell>
          <cell r="G644" t="str">
            <v>Aumento de Quadro</v>
          </cell>
          <cell r="H644">
            <v>938241</v>
          </cell>
          <cell r="I644" t="str">
            <v>Laila Bonzi Ramos</v>
          </cell>
          <cell r="J644" t="str">
            <v>laila.ramos@vale.com</v>
          </cell>
          <cell r="K644">
            <v>1390574</v>
          </cell>
          <cell r="L644" t="str">
            <v>Brasil/Espírito Santo</v>
          </cell>
          <cell r="M644" t="str">
            <v>VITORIA</v>
          </cell>
          <cell r="N644" t="str">
            <v>Vale S.A - 0220-42</v>
          </cell>
          <cell r="O644" t="str">
            <v>Of El�t Pelot VTA Adm (PE</v>
          </cell>
          <cell r="P644">
            <v>45412</v>
          </cell>
          <cell r="Q644" t="str">
            <v>PRESIDENTE - EDUARDO DE SALLES BARTOLOMEO</v>
          </cell>
          <cell r="R644" t="str">
            <v>VP EXEC OPERACOES - CARLOS HENRIQUE SENNA MEDEIROS</v>
          </cell>
          <cell r="S644" t="str">
            <v>DIR PELOTIZACAO - RODRIGO SABA RUGGIERO</v>
          </cell>
          <cell r="T644" t="str">
            <v>DIR TECNICO SERV PELOTIZACAO - FERNANDO CESAR DA SILVA QUINTAO</v>
          </cell>
          <cell r="U644" t="str">
            <v>GER CONFIAB OPER PELOT TUBARAO - BRUNO OLIVEIRA DE MELO</v>
          </cell>
          <cell r="V644" t="str">
            <v>COORD UNIDADE TECNICA PELOTIZ - LAILA BONZI RAMOS</v>
          </cell>
          <cell r="W644" t="str">
            <v>-</v>
          </cell>
          <cell r="X644" t="str">
            <v>LIDIANE SOUZA GUIMARAES</v>
          </cell>
          <cell r="Y644" t="str">
            <v>luciana.scarabelli@vale.com</v>
          </cell>
          <cell r="Z644" t="str">
            <v>Vale S/A</v>
          </cell>
          <cell r="AA644" t="str">
            <v>Ferrosos</v>
          </cell>
          <cell r="AB644" t="str">
            <v>PROCESSOS</v>
          </cell>
          <cell r="AC644" t="str">
            <v>Tatiana Ribeiro</v>
          </cell>
          <cell r="AD644" t="str">
            <v>VERDE</v>
          </cell>
          <cell r="AE644" t="str">
            <v>Remoto com acesso frequente (Híbrido)</v>
          </cell>
          <cell r="AF644">
            <v>45414</v>
          </cell>
          <cell r="AG644" t="str">
            <v>PREENCHIDO</v>
          </cell>
          <cell r="AH644">
            <v>27988286802</v>
          </cell>
          <cell r="AI644" t="str">
            <v>7:30 às 16:30h</v>
          </cell>
          <cell r="AJ644" t="str">
            <v>Luiz Flavio Costa</v>
          </cell>
          <cell r="AK644" t="str">
            <v>luiz.flavio.costa@vale.com</v>
          </cell>
          <cell r="AL644" t="str">
            <v>PROCESSOS</v>
          </cell>
          <cell r="AM644" t="str">
            <v>Atuamos na Engenharia e Confiabilidade operacional da Pelotização, dando suporte às usinas de pelotização buscando solução de problemas crônicos e otimização de processos com foco em eficiência operacional</v>
          </cell>
          <cell r="AN644"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4" t="str">
            <v>Híbrido - Remoto, acesso frequente</v>
          </cell>
          <cell r="AP644" t="str">
            <v>ES</v>
          </cell>
          <cell r="AQ644" t="str">
            <v>Vitória</v>
          </cell>
          <cell r="AR644" t="str">
            <v>Vitória, Vila Velha, Serra, Cariacica</v>
          </cell>
          <cell r="AS644" t="str">
            <v>Engenharia Metalúrgica, Engenharia de Produção</v>
          </cell>
          <cell r="AU644" t="str">
            <v>Não é necessário para minha vaga</v>
          </cell>
          <cell r="AV644">
            <v>0</v>
          </cell>
          <cell r="AW644" t="str">
            <v>Nenhuma restrição</v>
          </cell>
          <cell r="AX644" t="str">
            <v>OK</v>
          </cell>
          <cell r="BA644" t="str">
            <v>OK</v>
          </cell>
          <cell r="BB644" t="str">
            <v>planilha EB</v>
          </cell>
          <cell r="BC644" t="str">
            <v>MINA E USINA</v>
          </cell>
        </row>
        <row r="645">
          <cell r="B645">
            <v>1072432</v>
          </cell>
          <cell r="C645">
            <v>1</v>
          </cell>
          <cell r="D645" t="str">
            <v>Estágio superior 6h</v>
          </cell>
          <cell r="E645" t="str">
            <v>ABERTO</v>
          </cell>
          <cell r="G645" t="str">
            <v>Aumento de Quadro</v>
          </cell>
          <cell r="H645">
            <v>631630</v>
          </cell>
          <cell r="I645" t="str">
            <v>Clovis Alves de Lima</v>
          </cell>
          <cell r="J645" t="str">
            <v>clovis.lima@vale.com</v>
          </cell>
          <cell r="K645">
            <v>2010334</v>
          </cell>
          <cell r="L645" t="str">
            <v>Brasil/Maranhão</v>
          </cell>
          <cell r="M645" t="str">
            <v>SAO LUIS</v>
          </cell>
          <cell r="N645" t="str">
            <v>Vale S.A - 0114-31</v>
          </cell>
          <cell r="O645" t="str">
            <v>Esc.Proj CLN S11D-P.Mad S</v>
          </cell>
          <cell r="P645">
            <v>45412</v>
          </cell>
          <cell r="Q645" t="str">
            <v>PRESIDENTE - EDUARDO DE SALLES BARTOLOMEO</v>
          </cell>
          <cell r="R645" t="str">
            <v>VP EXEC PROJETOS - ALEXANDRE GOMES PEREIRA</v>
          </cell>
          <cell r="S645" t="str">
            <v>DIR PROJETOS MIN FERRO - CARLOS EDUARDO BECHARA MIANA</v>
          </cell>
          <cell r="T645" t="str">
            <v>DIR PROJ NORTE - GUSTAVO DINIZ VAZ DE MELO</v>
          </cell>
          <cell r="U645" t="str">
            <v>GER SAUDE SEG RISCO PROJ NORTE - CLOVIS ALVES DE LIMA</v>
          </cell>
          <cell r="V645" t="str">
            <v>-</v>
          </cell>
          <cell r="W645" t="str">
            <v>-</v>
          </cell>
          <cell r="X645" t="str">
            <v>LIDIANE SOUZA GUIMARAES</v>
          </cell>
          <cell r="Y645" t="str">
            <v>roberta.moreno@vale.com</v>
          </cell>
          <cell r="Z645" t="str">
            <v>Vale S/A</v>
          </cell>
          <cell r="AA645" t="str">
            <v>Corporativo</v>
          </cell>
          <cell r="AB645" t="str">
            <v>SAUDE E SEGURANCA</v>
          </cell>
          <cell r="AC645" t="str">
            <v>Vanessa Medeiros</v>
          </cell>
          <cell r="AD645" t="str">
            <v>VERDE</v>
          </cell>
          <cell r="AE645" t="str">
            <v>Onsite (Presencial)</v>
          </cell>
          <cell r="AF645">
            <v>45414</v>
          </cell>
          <cell r="AG645" t="str">
            <v>PREENCHIDO</v>
          </cell>
          <cell r="AH645">
            <v>98988440131</v>
          </cell>
          <cell r="AI645" t="str">
            <v>8:00 as 17:00 h</v>
          </cell>
          <cell r="AJ645" t="str">
            <v>Marcos Tadeu Oliveira da Silva</v>
          </cell>
          <cell r="AK645" t="str">
            <v>Marco.tadeu.oliveira@vale.com</v>
          </cell>
          <cell r="AL645" t="str">
            <v>SAUDE E SEGURANCA</v>
          </cell>
          <cell r="AM645" t="str">
            <v>Saude Segurança e Riscos Operacionais
Integração das áreas de Saude e Segurança da Diretoria de Projetos Mfe Corredor Norte</v>
          </cell>
          <cell r="AN645" t="str">
            <v>Acompanhar processos de gestão de Telemetria
Acompanhar processos de gestão de informes de segurança
Acompnhar processos do sistema de gestão de contratadas</v>
          </cell>
          <cell r="AO645" t="str">
            <v>Onsite - Presencial</v>
          </cell>
          <cell r="AP645" t="str">
            <v>MA</v>
          </cell>
          <cell r="AQ645" t="str">
            <v>São Luís</v>
          </cell>
          <cell r="AR645" t="str">
            <v>São Luis</v>
          </cell>
          <cell r="AS645" t="str">
            <v>Engenharia de Produção</v>
          </cell>
          <cell r="AU645" t="str">
            <v>Não é necessário para minha vaga</v>
          </cell>
          <cell r="AV645" t="str">
            <v>pacote office</v>
          </cell>
          <cell r="AX645" t="str">
            <v>OK</v>
          </cell>
          <cell r="BA645" t="str">
            <v>OK</v>
          </cell>
          <cell r="BB645" t="str">
            <v>planilha EB</v>
          </cell>
          <cell r="BC645" t="str">
            <v>SAÚDE, SEGURANÇA E RISCO OPERACIONAL</v>
          </cell>
        </row>
        <row r="646">
          <cell r="B646">
            <v>1072433</v>
          </cell>
          <cell r="C646">
            <v>1</v>
          </cell>
          <cell r="D646" t="str">
            <v>Estágio superior 6h</v>
          </cell>
          <cell r="E646" t="str">
            <v>ABERTO</v>
          </cell>
          <cell r="G646" t="str">
            <v>Aumento de Quadro</v>
          </cell>
          <cell r="H646">
            <v>694893</v>
          </cell>
          <cell r="I646" t="str">
            <v>Camila Nunes de Souza</v>
          </cell>
          <cell r="J646" t="str">
            <v>camila.souza@vale.com</v>
          </cell>
          <cell r="K646">
            <v>1011273</v>
          </cell>
          <cell r="L646" t="str">
            <v xml:space="preserve">Brasil/Minas Gerais </v>
          </cell>
          <cell r="M646" t="str">
            <v>NOVA LIMA</v>
          </cell>
          <cell r="N646" t="str">
            <v>VALE S.A - 0150-03</v>
          </cell>
          <cell r="O646" t="str">
            <v>Ed. Conc�rdia Corporate (</v>
          </cell>
          <cell r="P646">
            <v>45412</v>
          </cell>
          <cell r="Q646" t="str">
            <v>PRESIDENTE - EDUARDO DE SALLES BARTOLOMEO</v>
          </cell>
          <cell r="R646" t="str">
            <v>VP EXEC TECNICO - RAFAEL JABUR BITTAR</v>
          </cell>
          <cell r="S646" t="str">
            <v>DIR TECNOLOGIA E INOVACAO - PAULO CELSO PIRES</v>
          </cell>
          <cell r="T646" t="str">
            <v>DIR TECNOLOGIA ENG INDUSTRIAL - CARLOS EDUARDO BOECHAT MUNIZ FILHO</v>
          </cell>
          <cell r="U646" t="str">
            <v>GER GERAL SOLU GEOTECNOLOGIA - FLAVIO THIMOTIO DA SILVA</v>
          </cell>
          <cell r="V646" t="str">
            <v>COORD SOLU GEOTECNOLOGIA - CAMILA NUNES DE SOUZA</v>
          </cell>
          <cell r="W646" t="str">
            <v>-</v>
          </cell>
          <cell r="X646" t="str">
            <v>LIDIANE SOUZA GUIMARAES</v>
          </cell>
          <cell r="Y646" t="str">
            <v>antonia.carvalho@vale.com</v>
          </cell>
          <cell r="Z646" t="str">
            <v>Vale S/A</v>
          </cell>
          <cell r="AA646" t="str">
            <v>Corporativo</v>
          </cell>
          <cell r="AB646" t="str">
            <v>Geotecnologia</v>
          </cell>
          <cell r="AC646" t="str">
            <v>Tatiana Ribeiro</v>
          </cell>
          <cell r="AD646" t="str">
            <v>VERDE</v>
          </cell>
          <cell r="AE646" t="str">
            <v>Remoto com acesso eventual (Home Office)</v>
          </cell>
          <cell r="AF646">
            <v>45414</v>
          </cell>
          <cell r="AG646" t="str">
            <v>PREENCHIDO</v>
          </cell>
          <cell r="AH646">
            <v>11970994363</v>
          </cell>
          <cell r="AI646" t="str">
            <v>8 as 17h</v>
          </cell>
          <cell r="AJ646" t="str">
            <v>Camila Nunes de Souza</v>
          </cell>
          <cell r="AK646" t="str">
            <v>camila.souza@vale.com</v>
          </cell>
          <cell r="AL646" t="str">
            <v>Geotecnologia</v>
          </cell>
          <cell r="AM646" t="str">
            <v>A Geotecnologia trata as soluções de tecnologia para Geotecnia nos processos de monitoramento e sistemas de emergência. Os ativos geotécnicos que cuidamos são barragens, pilhas de estéril e rejeito, cavas, taludes de ferrovia e cavidades em todos os corredores do Brasil para Ferrosos e metais básicos.</v>
          </cell>
          <cell r="AN646" t="str">
            <v>Projetos de monitoramento crítico geotécnico 
Captura, priorização e business case de demandas da geotecnia
Projetos de atendimento para sistemas de emergência como acionamento automático de sirenes</v>
          </cell>
          <cell r="AO646" t="str">
            <v>Híbrido - Remoto com acesso eventual (Ida de 1 a 2x por semana ou sob demanda)</v>
          </cell>
          <cell r="AP646" t="str">
            <v>MG</v>
          </cell>
          <cell r="AQ646" t="str">
            <v>Nova Lima</v>
          </cell>
          <cell r="AR646" t="str">
            <v>Belo Horizonte, Itabira, Mariana, Nova Lima</v>
          </cell>
          <cell r="AS646" t="str">
            <v>Engenharia de Controle e Automação, Sistemas de Informação, Ciência da Computação, Engenharia da Computação, Engenharia de Produção, Engenharia Civil, Gestão da Tecnologia da Informação</v>
          </cell>
          <cell r="AU646" t="str">
            <v>Diferencial - Básico</v>
          </cell>
          <cell r="AV646" t="str">
            <v>Microsoft Office, Power BI, Power Apps</v>
          </cell>
          <cell r="AW646" t="str">
            <v>Sem restrição. Vaga preferencial para mulheres</v>
          </cell>
          <cell r="AX646" t="str">
            <v xml:space="preserve">NOT OK </v>
          </cell>
          <cell r="AY646" t="str">
            <v>1 - Vaga aberta como Nova Lima, informado em Forms ser BH; 2 - Vaga aberta como acesso eventual, informado ser acesso frequente em forms</v>
          </cell>
          <cell r="AZ646" t="str">
            <v>16/05 Gestora informou que é Nova Lima e  Eventual; 15/05 Encaminhado e-mail para gestora;</v>
          </cell>
          <cell r="BA646" t="str">
            <v>OK</v>
          </cell>
          <cell r="BB646" t="str">
            <v>planilha EB</v>
          </cell>
          <cell r="BC646" t="str">
            <v>MINA E USINA</v>
          </cell>
        </row>
        <row r="647">
          <cell r="B647">
            <v>1072435</v>
          </cell>
          <cell r="C647">
            <v>1</v>
          </cell>
          <cell r="D647" t="str">
            <v>Estágio superior 6h</v>
          </cell>
          <cell r="E647" t="str">
            <v>ABERTO</v>
          </cell>
          <cell r="G647" t="str">
            <v>Aumento de Quadro</v>
          </cell>
          <cell r="H647">
            <v>631630</v>
          </cell>
          <cell r="I647" t="str">
            <v>Clovis Alves de Lima</v>
          </cell>
          <cell r="J647" t="str">
            <v>clovis.lima@vale.com</v>
          </cell>
          <cell r="K647">
            <v>2010334</v>
          </cell>
          <cell r="L647" t="str">
            <v>Brasil/Maranhão</v>
          </cell>
          <cell r="M647" t="str">
            <v>SAO LUIS</v>
          </cell>
          <cell r="N647" t="str">
            <v>Vale S.A - 0114-31</v>
          </cell>
          <cell r="O647" t="str">
            <v>Esc.Proj CLN S11D-P.Mad S</v>
          </cell>
          <cell r="P647">
            <v>45412</v>
          </cell>
          <cell r="Q647" t="str">
            <v>PRESIDENTE - EDUARDO DE SALLES BARTOLOMEO</v>
          </cell>
          <cell r="R647" t="str">
            <v>VP EXEC PROJETOS - ALEXANDRE GOMES PEREIRA</v>
          </cell>
          <cell r="S647" t="str">
            <v>DIR PROJETOS MIN FERRO - CARLOS EDUARDO BECHARA MIANA</v>
          </cell>
          <cell r="T647" t="str">
            <v>DIR PROJ NORTE - GUSTAVO DINIZ VAZ DE MELO</v>
          </cell>
          <cell r="U647" t="str">
            <v>GER SAUDE SEG RISCO PROJ NORTE - CLOVIS ALVES DE LIMA</v>
          </cell>
          <cell r="V647" t="str">
            <v>-</v>
          </cell>
          <cell r="W647" t="str">
            <v>-</v>
          </cell>
          <cell r="X647" t="str">
            <v>LIDIANE SOUZA GUIMARAES</v>
          </cell>
          <cell r="Y647" t="str">
            <v>roberta.moreno@vale.com</v>
          </cell>
          <cell r="Z647" t="str">
            <v>Vale S/A</v>
          </cell>
          <cell r="AA647" t="str">
            <v>Corporativo</v>
          </cell>
          <cell r="AB647" t="str">
            <v>SAUDE E SEGURANCA</v>
          </cell>
          <cell r="AC647" t="str">
            <v>Vanessa Medeiros</v>
          </cell>
          <cell r="AD647" t="str">
            <v>VERDE</v>
          </cell>
          <cell r="AE647" t="str">
            <v>Onsite (Presencial)</v>
          </cell>
          <cell r="AF647">
            <v>45414</v>
          </cell>
          <cell r="AG647" t="str">
            <v>PREENCHIDO</v>
          </cell>
          <cell r="AH647">
            <v>98988440131</v>
          </cell>
          <cell r="AI647" t="str">
            <v>8:00 as 17:00 h</v>
          </cell>
          <cell r="AJ647" t="str">
            <v>Alcides Ramalho do Espirito Santo Junior</v>
          </cell>
          <cell r="AK647" t="str">
            <v>alcides.junior@vale.com</v>
          </cell>
          <cell r="AL647" t="str">
            <v>SAUDE E SEGURANCA</v>
          </cell>
          <cell r="AM647" t="str">
            <v>Saude Segurnça e Riscos Operacionais
Integrar as áreas de Sáude Segurança e Riscos Operacionais da Diretoria de Projetos Mfe do Corredor Norte.</v>
          </cell>
          <cell r="AN647" t="str">
            <v>Acompanhar rotina de exames periodicos
Acompanhar atualização de documentos de gestão de Saúde ocupacional
Acompanhar implentação de campanhas na área de saude do trabalhador</v>
          </cell>
          <cell r="AO647" t="str">
            <v>Onsite - Presencial</v>
          </cell>
          <cell r="AP647" t="str">
            <v>MA</v>
          </cell>
          <cell r="AQ647" t="str">
            <v>São Luís</v>
          </cell>
          <cell r="AR647" t="str">
            <v>São Luis</v>
          </cell>
          <cell r="AS647" t="str">
            <v>Enfermagem</v>
          </cell>
          <cell r="AU647" t="str">
            <v>Não é necessário para minha vaga</v>
          </cell>
          <cell r="AV647" t="str">
            <v>Pacote Office</v>
          </cell>
          <cell r="AX647" t="str">
            <v>OK</v>
          </cell>
          <cell r="BA647" t="str">
            <v>OK</v>
          </cell>
          <cell r="BB647" t="str">
            <v>planilha EB</v>
          </cell>
          <cell r="BC647" t="str">
            <v>SAÚDE, SEGURANÇA E RISCO OPERACIONAL</v>
          </cell>
        </row>
        <row r="648">
          <cell r="B648">
            <v>1072438</v>
          </cell>
          <cell r="C648">
            <v>1</v>
          </cell>
          <cell r="D648" t="str">
            <v>Estágio superior 6h</v>
          </cell>
          <cell r="E648" t="str">
            <v>CANCELADO</v>
          </cell>
          <cell r="F648" t="str">
            <v>Exercício de Produtividade - Pedido por Lidi em 09/08 - candidatos convocados</v>
          </cell>
          <cell r="G648" t="str">
            <v>Aumento de Quadro</v>
          </cell>
          <cell r="H648">
            <v>519189</v>
          </cell>
          <cell r="I648" t="str">
            <v>Leandro Almeida Aredes</v>
          </cell>
          <cell r="J648" t="str">
            <v>leandro.aredes@vale.com</v>
          </cell>
          <cell r="K648">
            <v>1150129</v>
          </cell>
          <cell r="L648" t="str">
            <v xml:space="preserve">Brasil/Minas Gerais </v>
          </cell>
          <cell r="M648" t="str">
            <v>RIO PIRACICABA</v>
          </cell>
          <cell r="N648" t="str">
            <v>Vale S.A - 0413-49</v>
          </cell>
          <cell r="O648" t="str">
            <v>Op Lavra Prd  Apoio (0413</v>
          </cell>
          <cell r="P648">
            <v>45412</v>
          </cell>
          <cell r="Q648" t="str">
            <v>PRESIDENTE - EDUARDO DE SALLES BARTOLOMEO</v>
          </cell>
          <cell r="R648" t="str">
            <v>VP EXEC OPERACOES - CARLOS HENRIQUE SENNA MEDEIROS</v>
          </cell>
          <cell r="S648" t="str">
            <v>DIR CORREDOR SUDESTE - LUIZ GUSTAVO RECHE</v>
          </cell>
          <cell r="T648" t="str">
            <v>DIR OPER BRUCUTU AGUA LIMPA - PAULO FERNANDO DE TOLEDO DAMASCENO</v>
          </cell>
          <cell r="U648" t="str">
            <v>GER GERAL MANUT MI USI BRUCUTU - LUIZ OTAVIO REIS MAIA</v>
          </cell>
          <cell r="V648" t="str">
            <v>COORD PCM MINERACAO - LEANDRO ALMEIDA AREDES</v>
          </cell>
          <cell r="W648" t="str">
            <v>-</v>
          </cell>
          <cell r="X648" t="str">
            <v>LIDIANE SOUZA GUIMARAES</v>
          </cell>
          <cell r="Y648" t="str">
            <v>luciana.pinto@vale.com</v>
          </cell>
          <cell r="Z648" t="str">
            <v>Vale S/A</v>
          </cell>
          <cell r="AA648" t="str">
            <v>Ferrosos</v>
          </cell>
          <cell r="AB648" t="str">
            <v>ADMINISTRATIVO</v>
          </cell>
          <cell r="AC648" t="str">
            <v>Denizete Corrêa</v>
          </cell>
          <cell r="AD648" t="str">
            <v>VERMELHO</v>
          </cell>
          <cell r="AE648" t="str">
            <v>Remoto com acesso frequente (Híbrido)</v>
          </cell>
          <cell r="AF648">
            <v>45414</v>
          </cell>
          <cell r="AG648" t="str">
            <v>PREENCHIDO</v>
          </cell>
          <cell r="AH648">
            <v>31995490933</v>
          </cell>
          <cell r="AI648" t="str">
            <v>Adm</v>
          </cell>
          <cell r="AJ648" t="str">
            <v xml:space="preserve">Saulo Penha </v>
          </cell>
          <cell r="AK648" t="str">
            <v>saulo.penha@vale.com</v>
          </cell>
          <cell r="AL648" t="str">
            <v>ADMINISTRATIVO</v>
          </cell>
          <cell r="AM648" t="str">
            <v xml:space="preserve">Planejamento e controle da manutenção das fases Usina e Mina , responsável por garantir toda a estratégia da manutenção dos ativos do site </v>
          </cell>
          <cell r="AN648" t="str">
            <v>Acompanhar rotina dos macroprocessos do PCM . Planejamento /Aprovisionamento /Programação</v>
          </cell>
          <cell r="AO648" t="str">
            <v>Híbrido - Remoto, acesso frequente</v>
          </cell>
          <cell r="AP648" t="str">
            <v>MG</v>
          </cell>
          <cell r="AQ648" t="str">
            <v>Rio Piracicaba</v>
          </cell>
          <cell r="AR648" t="str">
            <v xml:space="preserve">Rio Piracicaba / João Monlevade </v>
          </cell>
          <cell r="AS648" t="str">
            <v>Engenharia Mecânica, Engenharia Elétrica, Engenharia de Produção, Engenharia da Computação, Sistemas de Informação</v>
          </cell>
          <cell r="AU648" t="str">
            <v>Não é necessário para minha vaga</v>
          </cell>
          <cell r="AV648" t="str">
            <v xml:space="preserve">Pacote office / Power BI / desejável conhecimento SAP </v>
          </cell>
          <cell r="AW648" t="str">
            <v xml:space="preserve">Sem restrições </v>
          </cell>
          <cell r="AX648" t="str">
            <v xml:space="preserve">NOT OK </v>
          </cell>
          <cell r="AY648" t="str">
            <v>Podemos aceitar todas as engenharias? Se não, citar quais</v>
          </cell>
          <cell r="AZ648" t="str">
            <v>10/05 - no people gestor informou que podem ser Engenharias (Mecânica/Elétrica/Produção/Computação) ou Sistema de Informação.</v>
          </cell>
          <cell r="BA648" t="str">
            <v>OK</v>
          </cell>
          <cell r="BB648" t="str">
            <v>planilha EB</v>
          </cell>
          <cell r="BC648" t="str">
            <v>ESTRATÉGIA</v>
          </cell>
        </row>
        <row r="649">
          <cell r="B649">
            <v>1072439</v>
          </cell>
          <cell r="C649">
            <v>1</v>
          </cell>
          <cell r="D649" t="str">
            <v>Estágio superior 6h</v>
          </cell>
          <cell r="E649" t="str">
            <v>ABERTO</v>
          </cell>
          <cell r="G649" t="str">
            <v>Aumento de Quadro</v>
          </cell>
          <cell r="H649">
            <v>555904</v>
          </cell>
          <cell r="I649" t="str">
            <v>Fabiani Matteucci Vanni</v>
          </cell>
          <cell r="J649" t="str">
            <v>fabiani.vanni@vale.com</v>
          </cell>
          <cell r="K649">
            <v>1010023</v>
          </cell>
          <cell r="L649" t="str">
            <v>Brasil/Rio de Janeiro</v>
          </cell>
          <cell r="M649" t="str">
            <v>RIO DE JANEIRO</v>
          </cell>
          <cell r="N649" t="str">
            <v>Vale S.A - 0001-54</v>
          </cell>
          <cell r="O649" t="str">
            <v>Torre Oscar Niemeyer - RJ</v>
          </cell>
          <cell r="P649">
            <v>45412</v>
          </cell>
          <cell r="Q649" t="str">
            <v>PRESIDENTE - EDUARDO DE SALLES BARTOLOMEO</v>
          </cell>
          <cell r="R649" t="str">
            <v>VP EXEC OPERACOES - CARLOS HENRIQUE SENNA MEDEIROS</v>
          </cell>
          <cell r="S649" t="str">
            <v>DIR FACILITIES - MARCELO LEITE BARROS</v>
          </cell>
          <cell r="T649" t="str">
            <v>GER GERAL SERV CORPORATIVOS - ROBERIO RAMPINI ANDRIOLO JUNIOR</v>
          </cell>
          <cell r="U649" t="str">
            <v>GER HOTELARIA VIAGENS CORPORAT - LETICIA CORRÃŠA DE ARAUJO</v>
          </cell>
          <cell r="V649" t="str">
            <v>SUP SERVICOS LOGISTICOS E ADM - FABIANI MATTEUCCI VANNI</v>
          </cell>
          <cell r="W649" t="str">
            <v>-</v>
          </cell>
          <cell r="X649" t="str">
            <v>LIDIANE SOUZA GUIMARAES</v>
          </cell>
          <cell r="Y649" t="str">
            <v>iara.araujo@vale.com</v>
          </cell>
          <cell r="Z649" t="str">
            <v>Vale S/A</v>
          </cell>
          <cell r="AA649" t="str">
            <v>Ferrosos</v>
          </cell>
          <cell r="AB649" t="str">
            <v>ADMINISTRATIVO</v>
          </cell>
          <cell r="AC649" t="str">
            <v>Tatiana Ribeiro</v>
          </cell>
          <cell r="AD649" t="str">
            <v>VERDE</v>
          </cell>
          <cell r="AE649" t="str">
            <v>Remoto com acesso frequente (Híbrido)</v>
          </cell>
          <cell r="AF649">
            <v>45414</v>
          </cell>
          <cell r="AG649" t="str">
            <v>PREENCHIDO</v>
          </cell>
          <cell r="AH649" t="str">
            <v>(21)99997-6701</v>
          </cell>
          <cell r="AI649" t="str">
            <v>09h. às 18h.</v>
          </cell>
          <cell r="AJ649" t="str">
            <v>Fabiani Matteucci Vanni</v>
          </cell>
          <cell r="AK649" t="str">
            <v>fabiani.vanni@vale.com</v>
          </cell>
          <cell r="AL649" t="str">
            <v>ADMINISTRATIVO</v>
          </cell>
          <cell r="AM649" t="str">
            <v>Gerência de Hotelaria e Viagens Corporativas - Responsável pela hospedagem nos hotéis de trânsito em Carajás e também pelas viagens corporativas (voos, hospedagens, vistos, seguro viagem, cartão de corporativo de viagens) dos empregados Vale para o Brasil e Exterior</v>
          </cell>
          <cell r="AN649" t="str">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ell>
          <cell r="AO649" t="str">
            <v>Híbrido - Remoto, acesso frequente</v>
          </cell>
          <cell r="AP649" t="str">
            <v>RJ</v>
          </cell>
          <cell r="AQ649" t="str">
            <v>Rio de Janeiro</v>
          </cell>
          <cell r="AR649" t="str">
            <v>Rio de Janeiro</v>
          </cell>
          <cell r="AS649" t="str">
            <v>Administração, Engenharia de Produção, Turismo</v>
          </cell>
          <cell r="AU649" t="str">
            <v>Diferencial - Intermediário</v>
          </cell>
          <cell r="AV649" t="str">
            <v>Pacote Office (Word, Excel e Power Point) e desejável conhecimentos de Power BI</v>
          </cell>
          <cell r="AX649" t="str">
            <v>OK</v>
          </cell>
          <cell r="BA649" t="str">
            <v>OK</v>
          </cell>
          <cell r="BB649" t="str">
            <v>planilha EB</v>
          </cell>
          <cell r="BC649" t="str">
            <v>ESTRATÉGIA</v>
          </cell>
        </row>
        <row r="650">
          <cell r="B650">
            <v>1072440</v>
          </cell>
          <cell r="C650">
            <v>1</v>
          </cell>
          <cell r="D650" t="str">
            <v>Estágio superior 6h</v>
          </cell>
          <cell r="E650" t="str">
            <v>CANCELADO COM SUBSTITUIÇÃO</v>
          </cell>
          <cell r="F650" t="str">
            <v>Substituído pelo CD 1075621</v>
          </cell>
          <cell r="G650" t="str">
            <v>Aumento de Quadro</v>
          </cell>
          <cell r="H650">
            <v>548093</v>
          </cell>
          <cell r="I650" t="str">
            <v>Matheus Ferreira Mandarino</v>
          </cell>
          <cell r="J650" t="str">
            <v>matheus.mandarino@vale.com</v>
          </cell>
          <cell r="K650">
            <v>1120197</v>
          </cell>
          <cell r="L650" t="str">
            <v xml:space="preserve">Brasil/Minas Gerais </v>
          </cell>
          <cell r="M650" t="str">
            <v>MARIANA</v>
          </cell>
          <cell r="N650" t="str">
            <v>Vale S.A - 0412-68</v>
          </cell>
          <cell r="O650" t="str">
            <v>Escr Central Mina F�brica</v>
          </cell>
          <cell r="P650">
            <v>45412</v>
          </cell>
          <cell r="Q650" t="str">
            <v>PRESIDENTE - EDUARDO DE SALLES BARTOLOMEO</v>
          </cell>
          <cell r="R650" t="str">
            <v>VP EXEC OPERACOES - CARLOS HENRIQUE SENNA MEDEIROS</v>
          </cell>
          <cell r="S650" t="str">
            <v>DIR CORREDOR SUDESTE - LUIZ GUSTAVO RECHE</v>
          </cell>
          <cell r="T650" t="str">
            <v>DIR SERV TEC PLAN PROG COR SUD - IGOR TADEU CICOLANI</v>
          </cell>
          <cell r="U650" t="str">
            <v>GER PLAN CP MARIANA BRUCUTU - GIZELE MARIA CAMPOS GONCALVES</v>
          </cell>
          <cell r="V650" t="str">
            <v>COORD PLANEJAMENTO TATICO - MATHEUS FERREIRA MANDARINO</v>
          </cell>
          <cell r="W650" t="str">
            <v>-</v>
          </cell>
          <cell r="X650" t="str">
            <v>LIDIANE SOUZA GUIMARAES</v>
          </cell>
          <cell r="Y650" t="str">
            <v>maryleide.pereira@vale.com</v>
          </cell>
          <cell r="Z650" t="str">
            <v>Vale S/A</v>
          </cell>
          <cell r="AA650" t="str">
            <v>Ferrosos</v>
          </cell>
          <cell r="AB650" t="str">
            <v>PLANEJAMENTO CURTO PRAZO</v>
          </cell>
          <cell r="AC650" t="str">
            <v>Tatiana Ribeiro</v>
          </cell>
          <cell r="AD650" t="str">
            <v>VERDE</v>
          </cell>
          <cell r="AE650" t="str">
            <v>Remoto com acesso frequente (Híbrido)</v>
          </cell>
          <cell r="AF650">
            <v>45414</v>
          </cell>
          <cell r="AG650" t="str">
            <v>PREENCHIDO</v>
          </cell>
          <cell r="AH650">
            <v>31997493046</v>
          </cell>
          <cell r="AI650" t="str">
            <v>7:30, 16:30</v>
          </cell>
          <cell r="AJ650" t="str">
            <v>Matheus Ferreira Mandarino</v>
          </cell>
          <cell r="AK650" t="str">
            <v>matheus.mandarino@vale.com</v>
          </cell>
          <cell r="AL650" t="str">
            <v>PLANEJAMENTO CURTO PRAZO</v>
          </cell>
          <cell r="AM650" t="str">
            <v>Área responsável em realizar, plano de lavra, dimensionamento de frota, desenvolvimento das minas, push backs de evolução de lavra, plano de produção.</v>
          </cell>
          <cell r="AN650" t="str">
            <v>Conhecimento de Dimensionamento de Frota, desenho plano de lavra, acompanhamento de sequenciamento de lavra, plano de produção</v>
          </cell>
          <cell r="AO650" t="str">
            <v>Híbrido - Remoto, acesso frequente</v>
          </cell>
          <cell r="AP650" t="str">
            <v>MG</v>
          </cell>
          <cell r="AQ650" t="str">
            <v>Mariana</v>
          </cell>
          <cell r="AR650" t="str">
            <v>Ouro Preto, Mariana</v>
          </cell>
          <cell r="AS650" t="str">
            <v>Engenharia de Minas</v>
          </cell>
          <cell r="AU650" t="str">
            <v>Não é necessário para minha vaga</v>
          </cell>
          <cell r="AV650" t="str">
            <v>Pacote Office</v>
          </cell>
          <cell r="AW650" t="str">
            <v>É necessário acompanhamento em campo, fora isso não temos restrição</v>
          </cell>
          <cell r="AX650" t="str">
            <v>OK</v>
          </cell>
          <cell r="BA650" t="str">
            <v>OK</v>
          </cell>
          <cell r="BB650" t="str">
            <v>planilha EB</v>
          </cell>
          <cell r="BC650" t="str">
            <v>MINA E USINA</v>
          </cell>
        </row>
        <row r="651">
          <cell r="B651">
            <v>1072441</v>
          </cell>
          <cell r="C651">
            <v>1</v>
          </cell>
          <cell r="D651" t="str">
            <v>Estágio superior 6h</v>
          </cell>
          <cell r="E651" t="str">
            <v>CANCELADO</v>
          </cell>
          <cell r="F651" t="str">
            <v>Exercício de Produtividade - Pedido por Lidi em 09/08 - candidatos convocados</v>
          </cell>
          <cell r="G651" t="str">
            <v>Aumento de Quadro</v>
          </cell>
          <cell r="H651">
            <v>519189</v>
          </cell>
          <cell r="I651" t="str">
            <v>Leandro Almeida Aredes</v>
          </cell>
          <cell r="J651" t="str">
            <v>leandro.aredes@vale.com</v>
          </cell>
          <cell r="K651">
            <v>1150129</v>
          </cell>
          <cell r="L651" t="str">
            <v xml:space="preserve">Brasil/Minas Gerais </v>
          </cell>
          <cell r="M651" t="str">
            <v>RIO PIRACICABA</v>
          </cell>
          <cell r="N651" t="str">
            <v>Vale S.A - 0413-49</v>
          </cell>
          <cell r="O651" t="str">
            <v>Op Lavra Prd  Apoio (0413</v>
          </cell>
          <cell r="P651">
            <v>45412</v>
          </cell>
          <cell r="Q651" t="str">
            <v>PRESIDENTE - EDUARDO DE SALLES BARTOLOMEO</v>
          </cell>
          <cell r="R651" t="str">
            <v>VP EXEC OPERACOES - CARLOS HENRIQUE SENNA MEDEIROS</v>
          </cell>
          <cell r="S651" t="str">
            <v>DIR CORREDOR SUDESTE - LUIZ GUSTAVO RECHE</v>
          </cell>
          <cell r="T651" t="str">
            <v>DIR OPER BRUCUTU AGUA LIMPA - PAULO FERNANDO DE TOLEDO DAMASCENO</v>
          </cell>
          <cell r="U651" t="str">
            <v>GER GERAL MANUT MI USI BRUCUTU - LUIZ OTAVIO REIS MAIA</v>
          </cell>
          <cell r="V651" t="str">
            <v>COORD PCM MINERACAO - LEANDRO ALMEIDA AREDES</v>
          </cell>
          <cell r="W651" t="str">
            <v>-</v>
          </cell>
          <cell r="X651" t="str">
            <v>LIDIANE SOUZA GUIMARAES</v>
          </cell>
          <cell r="Y651" t="str">
            <v>luciana.pinto@vale.com</v>
          </cell>
          <cell r="Z651" t="str">
            <v>Vale S/A</v>
          </cell>
          <cell r="AA651" t="str">
            <v>Ferrosos</v>
          </cell>
          <cell r="AB651" t="str">
            <v>MANUTENÇÃO DE USINA</v>
          </cell>
          <cell r="AC651" t="str">
            <v>Denizete Corrêa</v>
          </cell>
          <cell r="AD651" t="str">
            <v>VERMELHO</v>
          </cell>
          <cell r="AE651" t="str">
            <v>Remoto com acesso frequente (Híbrido)</v>
          </cell>
          <cell r="AF651">
            <v>45414</v>
          </cell>
          <cell r="AG651" t="str">
            <v>PREENCHIDO</v>
          </cell>
          <cell r="AH651">
            <v>31995490933</v>
          </cell>
          <cell r="AI651" t="str">
            <v>Administrativo</v>
          </cell>
          <cell r="AJ651" t="str">
            <v xml:space="preserve">Josimar Geraldo </v>
          </cell>
          <cell r="AK651" t="str">
            <v>josimar.geraldo@vale.com</v>
          </cell>
          <cell r="AL651" t="str">
            <v>MANUTENÇÃO DE USINA</v>
          </cell>
          <cell r="AM651" t="str">
            <v xml:space="preserve">Planejamento e controle da manutenção dos ativos da Usina de Agua Limpa </v>
          </cell>
          <cell r="AN651" t="str">
            <v xml:space="preserve">Acompanhar a rotina de trabalho dos macroprocessos do PCM , assim podendo contribuir com a rotina da área </v>
          </cell>
          <cell r="AO651" t="str">
            <v>Híbrido - Remoto, acesso frequente</v>
          </cell>
          <cell r="AP651" t="str">
            <v>MG</v>
          </cell>
          <cell r="AQ651" t="str">
            <v>Rio Piracicaba</v>
          </cell>
          <cell r="AR651" t="str">
            <v xml:space="preserve">Rio Piracicaba / João Monlevade </v>
          </cell>
          <cell r="AS651" t="str">
            <v>Engenharia Mecânica, Engenharia Elétrica, Engenharia de Produção, Engenharia da Computação, Sistemas de Informação</v>
          </cell>
          <cell r="AU651" t="str">
            <v>Não é necessário para minha vaga</v>
          </cell>
          <cell r="AV651" t="str">
            <v xml:space="preserve">Pcote Office / Power BI / Desejavel conhecimento no SAP </v>
          </cell>
          <cell r="AW651" t="str">
            <v xml:space="preserve">Sem restrições </v>
          </cell>
          <cell r="AX651" t="str">
            <v xml:space="preserve">NOT OK </v>
          </cell>
          <cell r="AY651" t="str">
            <v>Podemos aceitar todas as engenharias? Se não, citar quais</v>
          </cell>
          <cell r="AZ651">
            <v>45415</v>
          </cell>
          <cell r="BA651" t="str">
            <v>OK</v>
          </cell>
          <cell r="BB651" t="str">
            <v>planilha EB</v>
          </cell>
          <cell r="BC651" t="str">
            <v>MINA E USINA</v>
          </cell>
        </row>
        <row r="652">
          <cell r="B652">
            <v>1072443</v>
          </cell>
          <cell r="C652">
            <v>1</v>
          </cell>
          <cell r="D652" t="str">
            <v>Estágio superior 6h</v>
          </cell>
          <cell r="E652" t="str">
            <v>ABERTO</v>
          </cell>
          <cell r="G652" t="str">
            <v>Aumento de Quadro</v>
          </cell>
          <cell r="H652">
            <v>872895</v>
          </cell>
          <cell r="I652" t="str">
            <v>Carlos Roberto De Souza Melo</v>
          </cell>
          <cell r="J652" t="str">
            <v>carlos.souza.melo@vale.com</v>
          </cell>
          <cell r="K652">
            <v>1560017</v>
          </cell>
          <cell r="L652" t="str">
            <v>Brasil/Rio de Janeiro</v>
          </cell>
          <cell r="M652" t="str">
            <v>ITAGUAI</v>
          </cell>
          <cell r="N652" t="str">
            <v>CPBS - 0004-09</v>
          </cell>
          <cell r="O652" t="str">
            <v>Of. Mec de Turno CPBS</v>
          </cell>
          <cell r="P652">
            <v>45412</v>
          </cell>
          <cell r="Q652" t="str">
            <v>PRESIDENTE - EDUARDO DE SALLES BARTOLOMEO</v>
          </cell>
          <cell r="R652" t="str">
            <v>VP EXEC OPERACOES - CARLOS HENRIQUE SENNA MEDEIROS</v>
          </cell>
          <cell r="S652" t="str">
            <v>DIR CORREDOR SUL - DIOGO AFONSO COSTA</v>
          </cell>
          <cell r="T652" t="str">
            <v>DIR OPER PORTOS SUL E REBOCAD - RODRIGO VASCONCELOS SANTOS</v>
          </cell>
          <cell r="U652" t="str">
            <v>GER MANUT CPBS E TENIUM - LAURA MARIA GILANI</v>
          </cell>
          <cell r="V652" t="str">
            <v>SUP MANUT PROCESSO PORTUARIO - CARLOS ROBERTO DE SOUZA MELO</v>
          </cell>
          <cell r="W652" t="str">
            <v>-</v>
          </cell>
          <cell r="X652" t="str">
            <v>LIDIANE SOUZA GUIMARAES</v>
          </cell>
          <cell r="Y652" t="str">
            <v>Sarita.Luz@vale.com</v>
          </cell>
          <cell r="Z652" t="str">
            <v>Cia Portu�ria Ba�a de Sep</v>
          </cell>
          <cell r="AA652" t="str">
            <v>Ferrosos</v>
          </cell>
          <cell r="AB652" t="str">
            <v>MANUTENÇÃO DE PORTO</v>
          </cell>
          <cell r="AC652" t="str">
            <v>Vanessa Medeiros</v>
          </cell>
          <cell r="AD652" t="str">
            <v>VERDE</v>
          </cell>
          <cell r="AE652" t="str">
            <v>Onsite (Presencial)</v>
          </cell>
          <cell r="AF652">
            <v>45414</v>
          </cell>
          <cell r="AG652" t="str">
            <v>PREENCHIDO</v>
          </cell>
          <cell r="AH652" t="str">
            <v>21 984898524</v>
          </cell>
          <cell r="AI652" t="str">
            <v>07:30 as 16:30</v>
          </cell>
          <cell r="AJ652" t="str">
            <v>Nielsen Adriano de Oliveira</v>
          </cell>
          <cell r="AK652" t="str">
            <v>nielsen.oliveira@vale.com</v>
          </cell>
          <cell r="AL652" t="str">
            <v>MANUTENÇÃO DE PORTO</v>
          </cell>
          <cell r="AM652" t="str">
            <v>Processos de Embarque e virador Vale Santa Cruz.
manutenção preventiva e corretiva.</v>
          </cell>
          <cell r="AN652" t="str">
            <v xml:space="preserve">Acompanhamento das preventivas 
reuniões de programações
VPS
Rotinas da Supervisão. 
</v>
          </cell>
          <cell r="AO652" t="str">
            <v>Onsite - Presencial</v>
          </cell>
          <cell r="AP652" t="str">
            <v>RJ</v>
          </cell>
          <cell r="AQ652" t="str">
            <v>Itaguaí</v>
          </cell>
          <cell r="AR652" t="str">
            <v xml:space="preserve">Itaguaí / Campo grande / Santa Cruz / Volta Redonda </v>
          </cell>
          <cell r="AS652" t="str">
            <v>Engenharia de Produção</v>
          </cell>
          <cell r="AU652" t="str">
            <v>Diferencial - Intermediário</v>
          </cell>
          <cell r="AV652" t="str">
            <v>SAP</v>
          </cell>
          <cell r="AW652" t="str">
            <v>Acessibilidade</v>
          </cell>
          <cell r="AX652" t="str">
            <v>OK</v>
          </cell>
          <cell r="BA652" t="str">
            <v>OK</v>
          </cell>
          <cell r="BB652" t="str">
            <v>planilha EB</v>
          </cell>
          <cell r="BC652" t="str">
            <v>PORTOS</v>
          </cell>
        </row>
        <row r="653">
          <cell r="B653">
            <v>1072444</v>
          </cell>
          <cell r="C653">
            <v>1</v>
          </cell>
          <cell r="D653" t="str">
            <v>Estágio superior 6h</v>
          </cell>
          <cell r="E653" t="str">
            <v>ABERTO</v>
          </cell>
          <cell r="G653" t="str">
            <v>Aumento de Quadro</v>
          </cell>
          <cell r="H653">
            <v>530127</v>
          </cell>
          <cell r="I653" t="str">
            <v>ANTONIO CASSIO ARAUJO MIRANDA</v>
          </cell>
          <cell r="J653" t="str">
            <v>cassio.miranda@vale.com</v>
          </cell>
          <cell r="K653">
            <v>1480426</v>
          </cell>
          <cell r="L653" t="str">
            <v>Brasil/Maranhão</v>
          </cell>
          <cell r="M653" t="str">
            <v>SAO LUIS</v>
          </cell>
          <cell r="N653" t="str">
            <v>Vale S.A - 0378-21</v>
          </cell>
          <cell r="O653" t="str">
            <v>Eletroeletr�nica-Fer.(037</v>
          </cell>
          <cell r="P653">
            <v>45412</v>
          </cell>
          <cell r="Q653" t="str">
            <v>PRESIDENTE - EDUARDO DE SALLES BARTOLOMEO</v>
          </cell>
          <cell r="R653" t="str">
            <v>VP EXEC OPERACOES - CARLOS HENRIQUE SENNA MEDEIROS</v>
          </cell>
          <cell r="S653" t="str">
            <v>DIR CORREDOR NORTE - CARLOS RODRIGUES DE CAMPOS MELLO JUNIOR</v>
          </cell>
          <cell r="T653" t="str">
            <v>DIR OPERACAO EFC - JOAO SILVA JUNIOR</v>
          </cell>
          <cell r="U653" t="str">
            <v>GER GERAL VP ELETROELETR EFC - DAVID CAMELO DE ABREU</v>
          </cell>
          <cell r="V653" t="str">
            <v>COORD PCM CONFIABILIDADE - ANTONIO CASSIO ARAUJO MIRANDA</v>
          </cell>
          <cell r="W653" t="str">
            <v>-</v>
          </cell>
          <cell r="X653" t="str">
            <v>LIDIANE SOUZA GUIMARAES</v>
          </cell>
          <cell r="Z653" t="str">
            <v>Vale S/A</v>
          </cell>
          <cell r="AA653" t="str">
            <v>Ferrosos</v>
          </cell>
          <cell r="AB653" t="str">
            <v>PLANEJAMENTO CURTO PRAZO</v>
          </cell>
          <cell r="AC653" t="str">
            <v>Vanessa Medeiros</v>
          </cell>
          <cell r="AD653" t="str">
            <v>VERDE</v>
          </cell>
          <cell r="AE653" t="str">
            <v>Remoto com acesso frequente (Híbrido)</v>
          </cell>
          <cell r="AF653">
            <v>45414</v>
          </cell>
          <cell r="AG653" t="str">
            <v>PREENCHIDO</v>
          </cell>
          <cell r="AH653">
            <v>98981138954</v>
          </cell>
          <cell r="AI653" t="str">
            <v>07:00 as 16:00</v>
          </cell>
          <cell r="AJ653" t="str">
            <v>Antonio Cássio Araújo Miranda</v>
          </cell>
          <cell r="AK653" t="str">
            <v>cassio.miranda@vale.com</v>
          </cell>
          <cell r="AL653" t="str">
            <v>PLANEJAMENTO CURTO PRAZO</v>
          </cell>
          <cell r="AM653" t="str">
            <v>Gestão de materiais de manutenção de Via Permanente ao longo da estrada de ferro Carajás. Garantir o envio correto em qualidade, tempo e quantidade dos materiais necessários as manutenções programadas.</v>
          </cell>
          <cell r="AN653" t="str">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ell>
          <cell r="AO653" t="str">
            <v>Híbrido - Remoto, acesso frequente</v>
          </cell>
          <cell r="AP653" t="str">
            <v>MA</v>
          </cell>
          <cell r="AQ653" t="str">
            <v xml:space="preserve">São Luís </v>
          </cell>
          <cell r="AR653" t="str">
            <v>São Luís</v>
          </cell>
          <cell r="AS653" t="str">
            <v>Engenharia de Produção</v>
          </cell>
          <cell r="AU653" t="str">
            <v>Diferencial - Intermediário</v>
          </cell>
          <cell r="AV653" t="str">
            <v>Power BI</v>
          </cell>
          <cell r="AX653" t="str">
            <v xml:space="preserve">NOT OK </v>
          </cell>
          <cell r="AY653" t="str">
            <v>vaga aberta como acesso frequente, informado onsite em forms</v>
          </cell>
          <cell r="AZ653" t="str">
            <v>Combinado e-mail</v>
          </cell>
          <cell r="BA653" t="str">
            <v>OK</v>
          </cell>
          <cell r="BB653" t="str">
            <v>planilha EB</v>
          </cell>
          <cell r="BC653" t="str">
            <v>FERROVIAS</v>
          </cell>
        </row>
        <row r="654">
          <cell r="B654">
            <v>1072445</v>
          </cell>
          <cell r="C654">
            <v>1</v>
          </cell>
          <cell r="D654" t="str">
            <v>Estágio superior 6h</v>
          </cell>
          <cell r="E654" t="str">
            <v>CANCELADO</v>
          </cell>
          <cell r="F654" t="str">
            <v>Faturar 1a parcela - 11/06 - Pedido por Tati</v>
          </cell>
          <cell r="G654" t="str">
            <v>Aumento de Quadro</v>
          </cell>
          <cell r="H654">
            <v>81041777</v>
          </cell>
          <cell r="I654" t="str">
            <v>DOUGLAS FIGUEIREDO DE SOUZA</v>
          </cell>
          <cell r="J654" t="str">
            <v>Douglas.Souza22@vale.com</v>
          </cell>
          <cell r="K654">
            <v>1310087</v>
          </cell>
          <cell r="L654" t="str">
            <v xml:space="preserve">Brasil/Minas Gerais </v>
          </cell>
          <cell r="M654" t="str">
            <v>ITABIRITO</v>
          </cell>
          <cell r="N654" t="str">
            <v>Vale S.A - 0044-94</v>
          </cell>
          <cell r="O654" t="str">
            <v>Planej. Mina Pico CNPJ-00</v>
          </cell>
          <cell r="P654">
            <v>45412</v>
          </cell>
          <cell r="Q654" t="str">
            <v>PRESIDENTE - EDUARDO DE SALLES BARTOLOMEO</v>
          </cell>
          <cell r="R654" t="str">
            <v>VP EXEC OPERACOES - CARLOS HENRIQUE SENNA MEDEIROS</v>
          </cell>
          <cell r="S654" t="str">
            <v>DIR CORREDOR SUL - DIOGO AFONSO COSTA</v>
          </cell>
          <cell r="T654" t="str">
            <v>DIR GEOC PLANEJ PROGR CORR SUL - ROBERTO POLICARPO GONCALVES JUNIOR</v>
          </cell>
          <cell r="U654" t="str">
            <v>GER PLANEJ CURTO PRAZO V GRAND - MARCELA LARA ALEXANDRE</v>
          </cell>
          <cell r="V654" t="str">
            <v>COORD PROGRAMACAO OPERACIONAL - DOUGLAS FIGUEIREDO DE SOUZA</v>
          </cell>
          <cell r="W654" t="str">
            <v>-</v>
          </cell>
          <cell r="X654" t="str">
            <v>LIDIANE SOUZA GUIMARAES</v>
          </cell>
          <cell r="Z654" t="str">
            <v>Vale S/A</v>
          </cell>
          <cell r="AA654" t="str">
            <v>Ferrosos</v>
          </cell>
          <cell r="AB654" t="str">
            <v>PLANEJAMENTO CURTO PRAZO</v>
          </cell>
          <cell r="AC654" t="str">
            <v>Tatiana Ribeiro</v>
          </cell>
          <cell r="AD654" t="str">
            <v>LARANJA</v>
          </cell>
          <cell r="AE654" t="str">
            <v>Onsite (Presencial)</v>
          </cell>
          <cell r="AF654">
            <v>45414</v>
          </cell>
          <cell r="AG654" t="str">
            <v>PREENCHIDO</v>
          </cell>
          <cell r="AH654" t="str">
            <v>31 984541987</v>
          </cell>
          <cell r="AI654" t="str">
            <v>07:30 - 16:30</v>
          </cell>
          <cell r="AJ654" t="str">
            <v>Douglas Figueiredo de Souza</v>
          </cell>
          <cell r="AK654" t="str">
            <v>douglas.souza22@vale.com</v>
          </cell>
          <cell r="AL654" t="str">
            <v>PLANEJAMENTO CURTO PRAZO</v>
          </cell>
          <cell r="AM654" t="str">
            <v>Planejamento de Lavra de Curto Prazo, responsável pelos planos de lavra das minas do complexo Vargem Grande nos horizontes do dia até o A+1. Entregamos os sequenciamentos das cavas, pilhas, dimensionamento de frotas e programamos o ROM com massa e qualidade que irá alimentar as usinas do complexo.</v>
          </cell>
          <cell r="AN654" t="str">
            <v>Elaboração de dashboards referente aos controles de premissas dos planos, desempenho das frotas, reconciliações entre os planos de lavra.
Acompanhamento das operações de lavra das minas
Apoio dos engenheiros na elaboração dos planos de lavra</v>
          </cell>
          <cell r="AO654" t="str">
            <v>Híbrido - Remoto, acesso frequente</v>
          </cell>
          <cell r="AP654" t="str">
            <v>MG</v>
          </cell>
          <cell r="AQ654" t="str">
            <v>Nova Lima</v>
          </cell>
          <cell r="AR654" t="str">
            <v>Belo Horizonte - Ouro Preto</v>
          </cell>
          <cell r="AS654" t="str">
            <v>Engenharia de Minas</v>
          </cell>
          <cell r="AU654" t="str">
            <v>Não é necessário para minha vaga</v>
          </cell>
          <cell r="AV654" t="str">
            <v>Excel Intermediário e Coonhecimento básico em PowerBI</v>
          </cell>
          <cell r="AW654" t="str">
            <v>Não temos restrições.</v>
          </cell>
          <cell r="AX654" t="str">
            <v xml:space="preserve">NOT OK </v>
          </cell>
          <cell r="AY654" t="str">
            <v>1 - vaga aberta como Itabirito, informado ser Nova Lima em FORMS; 2 - vaga aberta como onsite, informado acesso frequente em FORMS</v>
          </cell>
          <cell r="AZ654">
            <v>45415</v>
          </cell>
          <cell r="BC654" t="str">
            <v>MINA E USINA</v>
          </cell>
        </row>
        <row r="655">
          <cell r="B655">
            <v>1072446</v>
          </cell>
          <cell r="C655">
            <v>1</v>
          </cell>
          <cell r="D655" t="str">
            <v>Estágio superior 6h</v>
          </cell>
          <cell r="E655" t="str">
            <v>ABERTO</v>
          </cell>
          <cell r="G655" t="str">
            <v>Aumento de Quadro</v>
          </cell>
          <cell r="H655">
            <v>555201</v>
          </cell>
          <cell r="I655" t="str">
            <v>ALEXANDRE MARTINS GONZALEZ</v>
          </cell>
          <cell r="J655" t="str">
            <v>Alexandre.Gonzalez@vale.com</v>
          </cell>
          <cell r="K655">
            <v>1010663</v>
          </cell>
          <cell r="L655" t="str">
            <v xml:space="preserve">Brasil/Minas Gerais </v>
          </cell>
          <cell r="M655" t="str">
            <v>NOVA LIMA</v>
          </cell>
          <cell r="N655" t="str">
            <v>VALE S.A - 0150-03</v>
          </cell>
          <cell r="O655" t="str">
            <v>Ed. Conc�rdia Corporate (</v>
          </cell>
          <cell r="P655">
            <v>45412</v>
          </cell>
          <cell r="Q655" t="str">
            <v>PRESIDENTE - EDUARDO DE SALLES BARTOLOMEO</v>
          </cell>
          <cell r="R655" t="str">
            <v>VP EXEC TECNICO - RAFAEL JABUR BITTAR</v>
          </cell>
          <cell r="S655" t="str">
            <v>DIR TECNOLOGIA E INOVACAO - PAULO CELSO PIRES</v>
          </cell>
          <cell r="T655" t="str">
            <v>DIR ARQUIT TECNOLOGICA - FABIO EUGENIO FERREIRA DE SOUZA</v>
          </cell>
          <cell r="U655" t="str">
            <v>GER TECN ARQ NEG E SOLUCOES - ALEXANDRE MARTINS GONZALEZ</v>
          </cell>
          <cell r="V655" t="str">
            <v>-</v>
          </cell>
          <cell r="W655" t="str">
            <v>-</v>
          </cell>
          <cell r="X655" t="str">
            <v>LIDIANE SOUZA GUIMARAES</v>
          </cell>
          <cell r="Y655" t="str">
            <v>-</v>
          </cell>
          <cell r="Z655" t="str">
            <v>Vale S/A</v>
          </cell>
          <cell r="AA655" t="str">
            <v>Corporativo</v>
          </cell>
          <cell r="AB655" t="str">
            <v>Arquitetura de Tecnologia</v>
          </cell>
          <cell r="AC655" t="str">
            <v>Denizete Corrêa</v>
          </cell>
          <cell r="AD655" t="str">
            <v>VERDE</v>
          </cell>
          <cell r="AE655" t="str">
            <v>Remoto com acesso eventual (Home Office)</v>
          </cell>
          <cell r="AF655">
            <v>45414</v>
          </cell>
          <cell r="AG655" t="str">
            <v>PREENCHIDO</v>
          </cell>
          <cell r="AH655">
            <v>21988012009</v>
          </cell>
          <cell r="AI655" t="str">
            <v>09:00 - 18:00</v>
          </cell>
          <cell r="AJ655" t="str">
            <v>Marcos Tinen</v>
          </cell>
          <cell r="AK655" t="str">
            <v>marcos.tinen@vale.com</v>
          </cell>
          <cell r="AL655" t="str">
            <v>Arquitetura de Tecnologia</v>
          </cell>
          <cell r="AM655" t="str">
            <v xml:space="preserve">Diretoria de Arquitetura Corporativa no departamento de Tecnologia (parte da VP técnica). 
A gerencia é de arquitetura de plataformas de Negócio tem a responsabilidade de:
- Organizar/Manter o mapa de capabilities da Vale, montar heatmaps que identifiquem a maturidade de processos, tecnologia. 
- Desenvolver visão sistêmica (Holística), construir fluxos de informação.
- Tangibilizar requisitos e problemas de negócio elaborando  materiais que descrevam jornada, personas e casos de uso.
- Confecção de Roadmaps funcionais, proposta de visão futura e influencia no portfolio de produtos
- Elaborar arquitetura de soluções integradas  para projetos, conectando domínios de arquitetura técnica. </v>
          </cell>
          <cell r="AN655" t="str">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ell>
          <cell r="AO655" t="str">
            <v>Híbrido - Remoto com acesso eventual (Ida de 1 a 2x por semana ou sob demanda)</v>
          </cell>
          <cell r="AP655" t="str">
            <v>MG</v>
          </cell>
          <cell r="AQ655" t="str">
            <v>Nova Lima</v>
          </cell>
          <cell r="AR655" t="str">
            <v>Belo Horizonte, Nova Lima</v>
          </cell>
          <cell r="AS655" t="str">
            <v>Engenharia da Computação, Ciência de Dados, Ciência da Computação</v>
          </cell>
          <cell r="AU655" t="str">
            <v>Diferencial - Intermediário</v>
          </cell>
          <cell r="AV655" t="str">
            <v>Office 365, Archimate, PowerAPPs Microsoft</v>
          </cell>
          <cell r="AW655" t="str">
            <v>sem restrições</v>
          </cell>
          <cell r="AX655" t="str">
            <v xml:space="preserve">NOT OK </v>
          </cell>
          <cell r="AY655" t="str">
            <v>1 - Quais cursos de tecnólogo devem ser considerados? 2 - vaga aberta em Nova Lima, informado ser BH em forms</v>
          </cell>
          <cell r="AZ655" t="str">
            <v>16/05 Gestor informou Ciencia da computação e  localidade Nova Lima;15/05 Encaminhado e-mail para gestor;</v>
          </cell>
          <cell r="BA655" t="str">
            <v>OK</v>
          </cell>
          <cell r="BB655" t="str">
            <v>planilha EB</v>
          </cell>
          <cell r="BC655" t="str">
            <v>INOVAÇÃO, AUTOMAÇÃO E TECNOLOGIA DA INFORMAÇÃO</v>
          </cell>
        </row>
        <row r="656">
          <cell r="B656">
            <v>1072452</v>
          </cell>
          <cell r="C656">
            <v>1</v>
          </cell>
          <cell r="D656" t="str">
            <v>Estágio superior 6h</v>
          </cell>
          <cell r="E656" t="str">
            <v>ABERTO</v>
          </cell>
          <cell r="G656" t="str">
            <v>Aumento de Quadro</v>
          </cell>
          <cell r="H656">
            <v>450726</v>
          </cell>
          <cell r="I656" t="str">
            <v>Patricia Fernanda Ribeiro</v>
          </cell>
          <cell r="J656" t="str">
            <v>patricia.fernanda@vale.com</v>
          </cell>
          <cell r="K656">
            <v>1010489</v>
          </cell>
          <cell r="L656" t="str">
            <v xml:space="preserve">Brasil/Minas Gerais </v>
          </cell>
          <cell r="M656" t="str">
            <v>NOVA LIMA</v>
          </cell>
          <cell r="N656" t="str">
            <v>VALE S.A - 0150-03</v>
          </cell>
          <cell r="O656" t="str">
            <v>Ed. Conc�rdia Corporate (</v>
          </cell>
          <cell r="P656">
            <v>45412</v>
          </cell>
          <cell r="Q656" t="str">
            <v>PRESIDENTE - EDUARDO DE SALLES BARTOLOMEO</v>
          </cell>
          <cell r="R656" t="str">
            <v>VP EXEC FINANCAS REL INVESTID - GUSTAVO DUARTE PIMENTA</v>
          </cell>
          <cell r="S656" t="str">
            <v>DIR SUPRIMENTOS - MARCO AURELIO BRITO BRAGA</v>
          </cell>
          <cell r="T656" t="str">
            <v>DIR SUPRIM PROJ ENG OBRAS - DIEGO CAMPOS FRANCA E SILVA</v>
          </cell>
          <cell r="U656" t="str">
            <v>GER GRANDES OBRAS MONTAGEM - ERIC WERNER GUYT</v>
          </cell>
          <cell r="V656" t="str">
            <v>COORD SUPRIMENTOS PLANEJAMENTO - PATRICIA FERNANDA RIBEIRO</v>
          </cell>
          <cell r="W656" t="str">
            <v>-</v>
          </cell>
          <cell r="X656" t="str">
            <v>LIDIANE SOUZA GUIMARAES</v>
          </cell>
          <cell r="Y656" t="str">
            <v>laura.giorni@vale.com</v>
          </cell>
          <cell r="Z656" t="str">
            <v>Vale S/A</v>
          </cell>
          <cell r="AA656" t="str">
            <v>Corporativo</v>
          </cell>
          <cell r="AB656" t="str">
            <v>SUPRIMENTOS</v>
          </cell>
          <cell r="AC656" t="str">
            <v>Vanessa Medeiros</v>
          </cell>
          <cell r="AD656" t="str">
            <v>VERDE</v>
          </cell>
          <cell r="AE656" t="str">
            <v>Remoto com acesso eventual (Home Office)</v>
          </cell>
          <cell r="AF656">
            <v>45414</v>
          </cell>
          <cell r="AG656" t="str">
            <v>PREENCHIDO</v>
          </cell>
          <cell r="AH656" t="str">
            <v>(31) 99755-2267</v>
          </cell>
          <cell r="AI656" t="str">
            <v>09:00 - 18:00</v>
          </cell>
          <cell r="AJ656" t="str">
            <v>Janaina Silva</v>
          </cell>
          <cell r="AK656" t="str">
            <v>janaina.msilva@vale.com</v>
          </cell>
          <cell r="AL656" t="str">
            <v>SUPRIMENTOS</v>
          </cell>
          <cell r="AM656" t="str">
            <v>Somos da Gerência de Planejamento e Grandes Obras, cuidamos:
1) Planejamento de Suprimentos para a VP de Projetos;
2) Contratação de Grandes Obras;
3) Novos fornecedores, pleitos e lições aprendidas.</v>
          </cell>
          <cell r="AN656" t="str">
            <v>1) Apoiar na construção do Planejamento de Suprimentos de um projeto futuro;
2) Apoiar na condução de um processo de contratação para aprendizagem;
3) Atuar em rotinas da área, na agenda de mapeamento de novos fornecedores e estruturação de material.</v>
          </cell>
          <cell r="AO656" t="str">
            <v>Híbrido - Remoto com acesso eventual (Ida de 1 a 2x por semana ou sob demanda)</v>
          </cell>
          <cell r="AP656" t="str">
            <v>MG</v>
          </cell>
          <cell r="AQ656" t="str">
            <v>Nova Lima</v>
          </cell>
          <cell r="AR656" t="str">
            <v>BH / Contagem / Nova Lima</v>
          </cell>
          <cell r="AS656" t="str">
            <v>Engenharia Civil, Engenharia de Produção Civil</v>
          </cell>
          <cell r="AU656" t="str">
            <v>Diferencial - Avançado</v>
          </cell>
          <cell r="AV656" t="str">
            <v>POWER BI</v>
          </cell>
          <cell r="AW656" t="str">
            <v xml:space="preserve">É necessário mobilidade para visitas eventuais em minas e estruturas próximas a BH. </v>
          </cell>
          <cell r="AX656" t="str">
            <v xml:space="preserve">NOT OK </v>
          </cell>
          <cell r="AY656" t="str">
            <v>Vaga aberta como Nova Lima, informado ser BH em forms</v>
          </cell>
          <cell r="AZ656" t="str">
            <v>10/05 Gestora informou que a localidade é Nova Lima; 09/05 Encaminhado e-mail para gestora;</v>
          </cell>
          <cell r="BA656" t="str">
            <v>OK</v>
          </cell>
          <cell r="BB656" t="str">
            <v>planilha EB</v>
          </cell>
          <cell r="BC656" t="str">
            <v>SUPRIMENTOS</v>
          </cell>
        </row>
        <row r="657">
          <cell r="B657">
            <v>1072453</v>
          </cell>
          <cell r="C657">
            <v>1</v>
          </cell>
          <cell r="D657" t="str">
            <v>Estágio superior 6h</v>
          </cell>
          <cell r="E657" t="str">
            <v>ABERTO</v>
          </cell>
          <cell r="G657" t="str">
            <v>Aumento de Quadro</v>
          </cell>
          <cell r="H657">
            <v>614867</v>
          </cell>
          <cell r="I657" t="str">
            <v>Humberto Luis Martins De Oliveira</v>
          </cell>
          <cell r="J657" t="str">
            <v>humberto.oliveira@vale.com</v>
          </cell>
          <cell r="K657">
            <v>2010085</v>
          </cell>
          <cell r="L657" t="str">
            <v xml:space="preserve">Brasil/Minas Gerais </v>
          </cell>
          <cell r="M657" t="str">
            <v>NOVA LIMA</v>
          </cell>
          <cell r="N657" t="str">
            <v>Vale S.A - 0034-12</v>
          </cell>
          <cell r="O657" t="str">
            <v>Centr Tecnologia Ferrosos</v>
          </cell>
          <cell r="P657">
            <v>45412</v>
          </cell>
          <cell r="Q657" t="str">
            <v>PRESIDENTE - EDUARDO DE SALLES BARTOLOMEO</v>
          </cell>
          <cell r="R657" t="str">
            <v>VP EXEC SOLUCOES MFE - MARCELLO MAGISTRINI SPINELLI</v>
          </cell>
          <cell r="S657" t="str">
            <v>DIR DESENV PRODUTO E NEGOCIOS - ROGERIO TAVARES NOGUEIRA</v>
          </cell>
          <cell r="T657" t="str">
            <v>DIR DESENV PROD SOLUCOES CARGA - ROGERIO TALES SILVA CARNEIRO</v>
          </cell>
          <cell r="U657" t="str">
            <v>GER GERAL ASSIST TECN GLOBAL - HUMBERTO LUIS MARTINS DE OLIVEIRA</v>
          </cell>
          <cell r="V657" t="str">
            <v>-</v>
          </cell>
          <cell r="W657" t="str">
            <v>-</v>
          </cell>
          <cell r="X657" t="str">
            <v>LIDIANE SOUZA GUIMARAES</v>
          </cell>
          <cell r="Y657" t="str">
            <v>Cynthia.Resende@vale.com</v>
          </cell>
          <cell r="Z657" t="str">
            <v>Vale S/A</v>
          </cell>
          <cell r="AA657" t="str">
            <v>Ferrosos</v>
          </cell>
          <cell r="AB657" t="str">
            <v>INFORMATICA</v>
          </cell>
          <cell r="AC657" t="str">
            <v>Denizete Corrêa</v>
          </cell>
          <cell r="AD657" t="str">
            <v>VERDE</v>
          </cell>
          <cell r="AE657" t="str">
            <v>Remoto com acesso frequente (Híbrido)</v>
          </cell>
          <cell r="AF657">
            <v>45414</v>
          </cell>
          <cell r="AG657" t="str">
            <v>PREENCHIDO</v>
          </cell>
          <cell r="AH657">
            <v>31971752995</v>
          </cell>
          <cell r="AI657" t="str">
            <v>8 às 17hs</v>
          </cell>
          <cell r="AJ657" t="str">
            <v>Augusto Pereira de Sá</v>
          </cell>
          <cell r="AK657" t="str">
            <v>augusto.pereira@vale.com</v>
          </cell>
          <cell r="AL657" t="str">
            <v>ENGENHARIA</v>
          </cell>
          <cell r="AM657" t="str">
            <v>Trabalhamos na área de Assistência Técnica aos clientes de Minério de Ferro da Vale, promovendo nosso portfolio de produtos e monitorando as operações dos clientes, buscando maximizar os retornos para a empresa em todos os mercados nos quais a Vale atua.</v>
          </cell>
          <cell r="AN657" t="str">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ell>
          <cell r="AO657" t="str">
            <v>Híbrido - Remoto, acesso frequente</v>
          </cell>
          <cell r="AP657" t="str">
            <v>MG</v>
          </cell>
          <cell r="AQ657" t="str">
            <v>Nova Lima</v>
          </cell>
          <cell r="AR657" t="str">
            <v>Belo Horizonte, Nova Lima, Itabirito</v>
          </cell>
          <cell r="AS657" t="str">
            <v>Engenharia Metalúrgica, Engenharia de Produção, Engenharia de Materiais</v>
          </cell>
          <cell r="AU657" t="str">
            <v>Intermediário</v>
          </cell>
          <cell r="AV657" t="str">
            <v>Pacote Office</v>
          </cell>
          <cell r="AX657" t="str">
            <v xml:space="preserve">NOT OK </v>
          </cell>
          <cell r="AY657" t="str">
            <v>Vaga aberta como acesso frequente, informado acesso eventual em forms</v>
          </cell>
          <cell r="AZ657" t="str">
            <v>10/05 Gestor informou que modalidade é Frequente; 09/05 Encaminhado e-mail para gestor;</v>
          </cell>
          <cell r="BA657" t="str">
            <v>OK</v>
          </cell>
          <cell r="BB657" t="str">
            <v>planilha EB</v>
          </cell>
          <cell r="BC657" t="str">
            <v>COMERCIAL</v>
          </cell>
        </row>
        <row r="658">
          <cell r="B658">
            <v>1072455</v>
          </cell>
          <cell r="C658">
            <v>1</v>
          </cell>
          <cell r="D658" t="str">
            <v>Estágio superior 6h</v>
          </cell>
          <cell r="E658" t="str">
            <v>ABERTO</v>
          </cell>
          <cell r="G658" t="str">
            <v>Aumento de Quadro</v>
          </cell>
          <cell r="H658">
            <v>511843</v>
          </cell>
          <cell r="I658" t="str">
            <v>Rodolfo Wruck Bringe</v>
          </cell>
          <cell r="J658" t="str">
            <v>rodolfo.bringe@vale.com</v>
          </cell>
          <cell r="K658">
            <v>1010491</v>
          </cell>
          <cell r="L658" t="str">
            <v>Brasil/Pará</v>
          </cell>
          <cell r="M658" t="str">
            <v>BELEM</v>
          </cell>
          <cell r="N658" t="str">
            <v>Vale S.A - 0372-36</v>
          </cell>
          <cell r="O658" t="str">
            <v>Pred Dir Valor Social Nor</v>
          </cell>
          <cell r="P658">
            <v>45412</v>
          </cell>
          <cell r="Q658" t="str">
            <v>PRESIDENTE - EDUARDO DE SALLES BARTOLOMEO</v>
          </cell>
          <cell r="R658" t="str">
            <v>VP EXEC FINANCAS REL INVESTID - GUSTAVO DUARTE PIMENTA</v>
          </cell>
          <cell r="S658" t="str">
            <v>DIR SUPRIMENTOS - MARCO AURELIO BRITO BRAGA</v>
          </cell>
          <cell r="T658" t="str">
            <v>DIR SUPRIM PROJ ENG OBRAS - DIEGO CAMPOS FRANCA E SILVA</v>
          </cell>
          <cell r="U658" t="str">
            <v>GER GERAL SUPR OBR MONT ENG - PATRICIA AMANDA DOMINGUES MAGALHAES STEIN</v>
          </cell>
          <cell r="V658" t="str">
            <v>GER PROJ SOCIAIS DO NORTE - RODOLFO WRUCK BRINGE</v>
          </cell>
          <cell r="W658" t="str">
            <v>-</v>
          </cell>
          <cell r="X658" t="str">
            <v>LIDIANE SOUZA GUIMARAES</v>
          </cell>
          <cell r="Y658" t="str">
            <v>laura.giorni@vale.com</v>
          </cell>
          <cell r="Z658" t="str">
            <v>Vale S/A</v>
          </cell>
          <cell r="AA658" t="str">
            <v>Corporativo</v>
          </cell>
          <cell r="AB658" t="str">
            <v>SUPRIMENTOS</v>
          </cell>
          <cell r="AC658" t="str">
            <v>Tatiana Ribeiro</v>
          </cell>
          <cell r="AD658" t="str">
            <v>VERDE</v>
          </cell>
          <cell r="AE658" t="str">
            <v>Remoto com acesso eventual (Home Office)</v>
          </cell>
          <cell r="AF658">
            <v>45414</v>
          </cell>
          <cell r="AG658" t="str">
            <v>PREENCHIDO</v>
          </cell>
          <cell r="AH658">
            <v>31995697770</v>
          </cell>
          <cell r="AI658" t="str">
            <v>8-17h</v>
          </cell>
          <cell r="AJ658" t="str">
            <v>Petterson Pierre</v>
          </cell>
          <cell r="AK658" t="str">
            <v>pierre.costa@vale.com</v>
          </cell>
          <cell r="AL658" t="str">
            <v>SUPRIMENTOS</v>
          </cell>
          <cell r="AM658" t="str">
            <v>Atuar na contratação, aditivos, pleitos e demais assuntos relacionados a gestão comercial dos contratos de prestação de serviços de obras civis e montagem eletromecânica para projetos no Pará. Também atuará em atividades administrativas da área de suprimentos.</v>
          </cell>
          <cell r="AN658" t="str">
            <v>- Contratação
- Negociação
- Relacionamento com mercado e cliente</v>
          </cell>
          <cell r="AO658" t="str">
            <v>Híbrido - Remoto com acesso eventual (Ida de 1 a 2x por semana ou sob demanda)</v>
          </cell>
          <cell r="AP658" t="str">
            <v>PA</v>
          </cell>
          <cell r="AQ658" t="str">
            <v>Belém</v>
          </cell>
          <cell r="AR658" t="str">
            <v xml:space="preserve">Belém e região metropolitana </v>
          </cell>
          <cell r="AS658" t="str">
            <v>Engenharia Civil, Engenharia de Produção, Engenharia Elétrica</v>
          </cell>
          <cell r="AU658" t="str">
            <v>Não é necessário para minha vaga</v>
          </cell>
          <cell r="AV658" t="str">
            <v>Excel</v>
          </cell>
          <cell r="AW658" t="str">
            <v>Sem restrição.</v>
          </cell>
          <cell r="AX658" t="str">
            <v xml:space="preserve">NOT OK </v>
          </cell>
          <cell r="AY658" t="str">
            <v>vaga aberta como acesso eventual, informado acesso frequente em FORMS</v>
          </cell>
          <cell r="AZ658" t="str">
            <v>15/05 Gestor informou que é Eventual; 15/05 Encaminhado e-mail para gestor;</v>
          </cell>
          <cell r="BA658" t="str">
            <v>OK</v>
          </cell>
          <cell r="BB658" t="str">
            <v>planilha EB</v>
          </cell>
          <cell r="BC658" t="str">
            <v>SUPRIMENTOS</v>
          </cell>
        </row>
        <row r="659">
          <cell r="B659">
            <v>1072456</v>
          </cell>
          <cell r="C659">
            <v>1</v>
          </cell>
          <cell r="D659" t="str">
            <v>Estágio superior 6h</v>
          </cell>
          <cell r="E659" t="str">
            <v>ABERTO</v>
          </cell>
          <cell r="G659" t="str">
            <v>Aumento de Quadro</v>
          </cell>
          <cell r="H659">
            <v>493769</v>
          </cell>
          <cell r="I659" t="str">
            <v>Alexandre Salomao de Andrade</v>
          </cell>
          <cell r="J659" t="str">
            <v>alexandre.salomao.andrade@vale.com</v>
          </cell>
          <cell r="K659">
            <v>1011607</v>
          </cell>
          <cell r="L659" t="str">
            <v xml:space="preserve">Brasil/Minas Gerais </v>
          </cell>
          <cell r="M659" t="str">
            <v>NOVA LIMA</v>
          </cell>
          <cell r="N659" t="str">
            <v>VALE S.A - 0150-03</v>
          </cell>
          <cell r="O659" t="str">
            <v>Ed. Conc�rdia Corporate (</v>
          </cell>
          <cell r="P659">
            <v>45412</v>
          </cell>
          <cell r="Q659" t="str">
            <v>PRESIDENTE - EDUARDO DE SALLES BARTOLOMEO</v>
          </cell>
          <cell r="R659" t="str">
            <v>VP EXEC TECNICO - RAFAEL JABUR BITTAR</v>
          </cell>
          <cell r="S659" t="str">
            <v>DIR TECNOLOGIA E INOVACAO - PAULO CELSO PIRES</v>
          </cell>
          <cell r="T659" t="str">
            <v>GER GERAL INOVACAO - LEANDRO AUGUSTO VIANA TEIXEIRA</v>
          </cell>
          <cell r="U659" t="str">
            <v>GER PORTFOLIO AGIL INOVACAO - ALEXANDRE SALOMAO DE ANDRADE</v>
          </cell>
          <cell r="V659" t="str">
            <v>-</v>
          </cell>
          <cell r="W659" t="str">
            <v>-</v>
          </cell>
          <cell r="X659" t="str">
            <v>LIDIANE SOUZA GUIMARAES</v>
          </cell>
          <cell r="Y659" t="str">
            <v>Tayna.Rangel@vale.com</v>
          </cell>
          <cell r="Z659" t="str">
            <v>Vale S/A</v>
          </cell>
          <cell r="AA659" t="str">
            <v>Corporativo</v>
          </cell>
          <cell r="AB659" t="str">
            <v>PESQUISA E DESENVOLVIMENTO</v>
          </cell>
          <cell r="AC659" t="str">
            <v>Tatiana Ribeiro</v>
          </cell>
          <cell r="AD659" t="str">
            <v>VERDE</v>
          </cell>
          <cell r="AE659" t="str">
            <v>Remoto com acesso eventual (Home Office)</v>
          </cell>
          <cell r="AF659">
            <v>45414</v>
          </cell>
          <cell r="AG659" t="str">
            <v>PREENCHIDO</v>
          </cell>
          <cell r="AH659">
            <v>31991942010</v>
          </cell>
          <cell r="AI659" t="str">
            <v>de 8h00 às 18h00</v>
          </cell>
          <cell r="AJ659" t="str">
            <v>Reinaldo Almeida Colares</v>
          </cell>
          <cell r="AK659" t="str">
            <v>reinaldo.colares@vale.com</v>
          </cell>
          <cell r="AL659" t="str">
            <v>PESQUISA E DESENVOLVIMENTO</v>
          </cell>
          <cell r="AM659" t="str">
            <v>A área de Portfólio e Agilidade é responsável pela governança de Pesquisa, Desenvolvimento e Inovação (PD&amp;I), incluindo a priorização e suporte à execução de projetos, além de interações e acordos estratégicos com universidades, institutos de pesquisa, órgãos de fomento, governo e outras empresas, garantindo alinhamento à estratégia Vale e de Inovação, assegurando excelência e disciplina na alocação dos recursos.</v>
          </cell>
          <cell r="AN659" t="str">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ell>
          <cell r="AO659" t="str">
            <v>Híbrido - Remoto com acesso eventual (Ida de 1 a 2x por semana ou sob demanda)</v>
          </cell>
          <cell r="AP659" t="str">
            <v>MG</v>
          </cell>
          <cell r="AQ659" t="str">
            <v>Nova Lima</v>
          </cell>
          <cell r="AR659" t="str">
            <v>Região metropolitana de Belo Horizonte</v>
          </cell>
          <cell r="AS659" t="str">
            <v>Engenharia de Minas, Engenharia Elétrica, Engenharia Química, Engenharia Mecânica, Engenharia Mecatrônica, Engenharia de Produção</v>
          </cell>
          <cell r="AU659" t="str">
            <v>Intermediário</v>
          </cell>
          <cell r="AV659" t="str">
            <v>Pacote Office completo. Desejável: conhecimento em ferramentas de gestão de projetos/portfólio.</v>
          </cell>
          <cell r="AW659" t="str">
            <v>Não, porém essa pessoa terá de se deslocar e acessar, de forma esporádica, áreas operacionais da Vale.</v>
          </cell>
          <cell r="AX659" t="str">
            <v>OK</v>
          </cell>
          <cell r="BA659" t="str">
            <v>OK</v>
          </cell>
          <cell r="BB659" t="str">
            <v>planilha EB</v>
          </cell>
          <cell r="BC659" t="str">
            <v>ESTRATÉGIA</v>
          </cell>
        </row>
        <row r="660">
          <cell r="B660">
            <v>1072460</v>
          </cell>
          <cell r="C660">
            <v>1</v>
          </cell>
          <cell r="D660" t="str">
            <v>Estágio superior 6h</v>
          </cell>
          <cell r="E660" t="str">
            <v>ABERTO</v>
          </cell>
          <cell r="G660" t="str">
            <v>Aumento de Quadro</v>
          </cell>
          <cell r="H660">
            <v>81021888</v>
          </cell>
          <cell r="I660" t="str">
            <v>Aline de Carvalho Guerreiro</v>
          </cell>
          <cell r="J660" t="str">
            <v>Aline.Guerreiro@vale.com</v>
          </cell>
          <cell r="K660">
            <v>2010009</v>
          </cell>
          <cell r="L660" t="str">
            <v>Brasil/Rio de Janeiro</v>
          </cell>
          <cell r="M660" t="str">
            <v>DUQUE DE CAXIAS</v>
          </cell>
          <cell r="N660" t="str">
            <v>Vale S.A.- 0195-05</v>
          </cell>
          <cell r="O660" t="str">
            <v>Centro Tecnol�gico Xer�m</v>
          </cell>
          <cell r="P660">
            <v>45412</v>
          </cell>
          <cell r="Q660" t="str">
            <v>PRESIDENTE - EDUARDO DE SALLES BARTOLOMEO</v>
          </cell>
          <cell r="R660" t="str">
            <v>VP EXEC TECNICO - RAFAEL JABUR BITTAR</v>
          </cell>
          <cell r="S660" t="str">
            <v>DIR SERV TECN MINERAÃ‡ÃƒO - BRUNO PACHIONE SAMPAIO PELLI</v>
          </cell>
          <cell r="T660" t="str">
            <v>DIR PROCESSAMENTO MINERAL - VICTOR PEREIRA PADULA</v>
          </cell>
          <cell r="U660" t="str">
            <v>GER GERAL INDUSTR PROC MINERAL - PEDRO PORTO SILVA CAVALCANTI</v>
          </cell>
          <cell r="V660" t="str">
            <v>COORD ESTR SUPORT PROC MINERAL - ALINE DE CARVALHO GUERREIRO</v>
          </cell>
          <cell r="W660" t="str">
            <v>-</v>
          </cell>
          <cell r="X660" t="str">
            <v>LIDIANE SOUZA GUIMARAES</v>
          </cell>
          <cell r="Y660" t="str">
            <v>tatiana.belo@vale.com</v>
          </cell>
          <cell r="Z660" t="str">
            <v>Vale S/A</v>
          </cell>
          <cell r="AA660" t="str">
            <v>Corporativo</v>
          </cell>
          <cell r="AB660" t="str">
            <v>PROCESSAMENTO MINERAL</v>
          </cell>
          <cell r="AC660" t="str">
            <v>Denizete Corrêa</v>
          </cell>
          <cell r="AD660" t="str">
            <v>VERDE</v>
          </cell>
          <cell r="AE660" t="str">
            <v>Remoto com acesso eventual (Home Office)</v>
          </cell>
          <cell r="AF660" t="str">
            <v>já preenchido</v>
          </cell>
          <cell r="AG660" t="str">
            <v>PREENCHIDO</v>
          </cell>
          <cell r="AH660">
            <v>21989191198</v>
          </cell>
          <cell r="AI660" t="str">
            <v>07:30 às 16h30</v>
          </cell>
          <cell r="AJ660" t="str">
            <v>José Henrique Marques</v>
          </cell>
          <cell r="AK660" t="str">
            <v>jose.h.marques@vale.com</v>
          </cell>
          <cell r="AL660" t="str">
            <v>PROCESSAMENTO MINERAL</v>
          </cell>
          <cell r="AM660" t="str">
            <v>Coordenação de Estratégia e Suporte, responsável por realizar as atividades de apoio da DI processamento mineral, como gestão econômica, VPS, gestão de portfólio, almoxarifado, gestão de materiais, etc.</v>
          </cell>
          <cell r="AN660" t="str">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ell>
          <cell r="AO660" t="str">
            <v>Híbrido - Remoto com acesso eventual (Ida de 1 a 2x por semana ou sob demanda)</v>
          </cell>
          <cell r="AP660" t="str">
            <v>RJ</v>
          </cell>
          <cell r="AQ660" t="str">
            <v>Duque de Caxias</v>
          </cell>
          <cell r="AR660" t="str">
            <v>Rio de Janeiro; Minas Gerais</v>
          </cell>
          <cell r="AS660" t="str">
            <v>Engenharia de Produção</v>
          </cell>
          <cell r="AU660" t="str">
            <v>Diferencial - Básico</v>
          </cell>
          <cell r="AV660" t="str">
            <v>Power apps e power BI</v>
          </cell>
          <cell r="AW660" t="str">
            <v>Não há restrições</v>
          </cell>
          <cell r="AX660" t="str">
            <v xml:space="preserve">NOT OK </v>
          </cell>
          <cell r="AY660" t="str">
            <v>vaga aberta como acesso eventual, informado acesso frequente em FORMS</v>
          </cell>
          <cell r="AZ660" t="str">
            <v>08/05 Gestora informou que a modalidade é Eventual; 02/05 Enviado email a getora</v>
          </cell>
          <cell r="BA660" t="str">
            <v>OK</v>
          </cell>
          <cell r="BB660" t="str">
            <v>planilha EB</v>
          </cell>
          <cell r="BC660" t="str">
            <v>MINA E USINA</v>
          </cell>
        </row>
        <row r="661">
          <cell r="B661">
            <v>1072461</v>
          </cell>
          <cell r="C661">
            <v>1</v>
          </cell>
          <cell r="D661" t="str">
            <v>Estágio superior 6h</v>
          </cell>
          <cell r="E661" t="str">
            <v>CANCELADO COM SUBSTITUIÇÃO</v>
          </cell>
          <cell r="F661" t="str">
            <v>substituído pelo CD 1075199</v>
          </cell>
          <cell r="G661" t="str">
            <v>Aumento de Quadro</v>
          </cell>
          <cell r="H661">
            <v>511843</v>
          </cell>
          <cell r="I661" t="str">
            <v>Rodolfo Wruck Bringe</v>
          </cell>
          <cell r="J661" t="str">
            <v>rodolfo.bringe@vale.com</v>
          </cell>
          <cell r="K661">
            <v>1010491</v>
          </cell>
          <cell r="L661" t="str">
            <v xml:space="preserve">Brasil/Minas Gerais </v>
          </cell>
          <cell r="M661" t="str">
            <v>NOVA LIMA</v>
          </cell>
          <cell r="N661" t="str">
            <v>VALE S.A - 0150-03</v>
          </cell>
          <cell r="O661" t="str">
            <v>Ed. Conc�rdia Corporate</v>
          </cell>
          <cell r="P661">
            <v>45412</v>
          </cell>
          <cell r="Q661" t="str">
            <v>PRESIDENTE - EDUARDO DE SALLES BARTOLOMEO</v>
          </cell>
          <cell r="R661" t="str">
            <v>VP EXEC FINANCAS REL INVESTID - GUSTAVO DUARTE PIMENTA</v>
          </cell>
          <cell r="S661" t="str">
            <v>DIR SUPRIMENTOS - MARCO AURELIO BRITO BRAGA</v>
          </cell>
          <cell r="T661" t="str">
            <v>DIR SUPRIM PROJ ENG OBRAS - DIEGO CAMPOS FRANCA E SILVA</v>
          </cell>
          <cell r="U661" t="str">
            <v>GER GERAL SUPR OBR MONT ENG - PATRICIA AMANDA DOMINGUES MAGALHAES STEIN</v>
          </cell>
          <cell r="V661" t="str">
            <v>GER PROJ SOCIAIS DO NORTE - RODOLFO WRUCK BRINGE</v>
          </cell>
          <cell r="W661" t="str">
            <v>-</v>
          </cell>
          <cell r="X661" t="str">
            <v>LIDIANE SOUZA GUIMARAES</v>
          </cell>
          <cell r="Y661" t="str">
            <v>laura.giorni@vale.com</v>
          </cell>
          <cell r="Z661" t="str">
            <v>Vale S/A</v>
          </cell>
          <cell r="AA661" t="str">
            <v>Corporativo</v>
          </cell>
          <cell r="AB661" t="str">
            <v>SUPRIMENTOS</v>
          </cell>
          <cell r="AC661" t="str">
            <v>Denizete Corrêa</v>
          </cell>
          <cell r="AD661" t="str">
            <v>VERDE</v>
          </cell>
          <cell r="AE661" t="str">
            <v>Remoto com acesso frequente (Híbrido)</v>
          </cell>
          <cell r="AF661">
            <v>45414</v>
          </cell>
          <cell r="AG661" t="str">
            <v>PREENCHIDO</v>
          </cell>
          <cell r="AH661" t="str">
            <v>(31)99076-3146</v>
          </cell>
          <cell r="AI661" t="str">
            <v>9h às 18h</v>
          </cell>
          <cell r="AJ661" t="str">
            <v>Patrícia Mendes</v>
          </cell>
          <cell r="AK661" t="str">
            <v>patricia.mendes@vale.com</v>
          </cell>
          <cell r="AL661" t="str">
            <v>SUPRIMENTOS</v>
          </cell>
          <cell r="AM661"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661" t="str">
            <v>Análise de propostas/ dados, Negociação, acompanhamento do Projeto.</v>
          </cell>
          <cell r="AO661" t="str">
            <v>Híbrido - Remoto com acesso eventual (Ida de 1 a 2x por semana ou sob demanda)</v>
          </cell>
          <cell r="AP661" t="str">
            <v>MG</v>
          </cell>
          <cell r="AQ661" t="str">
            <v>Belo Horizonte</v>
          </cell>
          <cell r="AR661" t="str">
            <v>Belo Horizonte, Nova Lima, Betim, Contagem</v>
          </cell>
          <cell r="AS661" t="str">
            <v xml:space="preserve">Administração, Ciências Econômicas, Engenharia Civil e demais engenharias. </v>
          </cell>
          <cell r="AU661" t="str">
            <v>Diferencial - Intermediário</v>
          </cell>
          <cell r="AV661" t="str">
            <v>Excel/ power point/ Power BI</v>
          </cell>
          <cell r="AW661" t="str">
            <v>Somente se impactar a ida aos projetos e a segurança da pessoa.</v>
          </cell>
          <cell r="AX661" t="str">
            <v xml:space="preserve">NOT OK </v>
          </cell>
          <cell r="AY661" t="str">
            <v>1 - podemos considerar todas as engenharias? Se não, citar quais ; 2 - vaga aberta em nova lima, informado ser BH em forms; 3 - vaga aberta como acesso frequente, informado acesso eventual em forms</v>
          </cell>
          <cell r="AZ661">
            <v>45426</v>
          </cell>
          <cell r="BA661" t="str">
            <v xml:space="preserve">NOT OK </v>
          </cell>
          <cell r="BC661" t="str">
            <v>SUPRIMENTOS</v>
          </cell>
        </row>
        <row r="662">
          <cell r="B662">
            <v>1072462</v>
          </cell>
          <cell r="C662">
            <v>1</v>
          </cell>
          <cell r="D662" t="str">
            <v>Estágio superior 6h</v>
          </cell>
          <cell r="E662" t="str">
            <v>CANCELADO</v>
          </cell>
          <cell r="F662" t="str">
            <v>Pedido por Lidi em 24/05</v>
          </cell>
          <cell r="G662" t="str">
            <v>Aumento de Quadro</v>
          </cell>
          <cell r="H662">
            <v>557512</v>
          </cell>
          <cell r="I662" t="str">
            <v>Allysson Barros Sales</v>
          </cell>
          <cell r="J662" t="str">
            <v>allysson.sales@vale.com</v>
          </cell>
          <cell r="K662">
            <v>1350277</v>
          </cell>
          <cell r="L662" t="str">
            <v>Brasil/Pará</v>
          </cell>
          <cell r="M662" t="str">
            <v>OURILANDIA DO NORTE</v>
          </cell>
          <cell r="N662" t="str">
            <v>Minera��o On�a Puma SA 00</v>
          </cell>
          <cell r="O662" t="str">
            <v>�rea Adm Ourilandia Norte</v>
          </cell>
          <cell r="P662">
            <v>45412</v>
          </cell>
          <cell r="Q662" t="str">
            <v>PRESIDENTE - EDUARDO DE SALLES BARTOLOMEO</v>
          </cell>
          <cell r="R662" t="str">
            <v>DIR, NORTH ATLANTIC OPERATIONS - ALFREDO PONTES DE SANTANA</v>
          </cell>
          <cell r="S662" t="str">
            <v>DIR OPER METAIS BASICO ATL SUL - ANTONIO DAHER PADOVEZI</v>
          </cell>
          <cell r="T662" t="str">
            <v>DIR OPER ONCA PUMA BM - KILMA CRISTINA BARBOZA DA CUNHA</v>
          </cell>
          <cell r="U662" t="str">
            <v>GER MINERACAO NIQUEL - ALLYSSON BARROS SALES</v>
          </cell>
          <cell r="V662" t="str">
            <v>-</v>
          </cell>
          <cell r="W662" t="str">
            <v>-</v>
          </cell>
          <cell r="X662" t="str">
            <v>LIDIANE SOUZA GUIMARAES</v>
          </cell>
          <cell r="Y662" t="str">
            <v>Marcelo.hsc@vale.com</v>
          </cell>
          <cell r="Z662" t="str">
            <v>Minera��o On�a Puma S.A.</v>
          </cell>
          <cell r="AA662" t="str">
            <v>Metais Básicos</v>
          </cell>
          <cell r="AB662" t="str">
            <v>-</v>
          </cell>
          <cell r="AC662" t="str">
            <v>Tatiana Ribeiro</v>
          </cell>
          <cell r="AD662" t="str">
            <v>VERMELHO</v>
          </cell>
          <cell r="AE662" t="str">
            <v>Onsite (Presencial)</v>
          </cell>
          <cell r="AF662">
            <v>45414</v>
          </cell>
          <cell r="AG662" t="str">
            <v>NÃO PREENCHIDO</v>
          </cell>
        </row>
        <row r="663">
          <cell r="B663">
            <v>1072465</v>
          </cell>
          <cell r="C663">
            <v>1</v>
          </cell>
          <cell r="D663" t="str">
            <v>Estágio superior 6h</v>
          </cell>
          <cell r="E663" t="str">
            <v>ABERTO</v>
          </cell>
          <cell r="G663" t="str">
            <v>Aumento de Quadro</v>
          </cell>
          <cell r="H663">
            <v>80202168</v>
          </cell>
          <cell r="I663" t="str">
            <v>GABRIELA FERREIRA SOARES VIDAL</v>
          </cell>
          <cell r="J663" t="str">
            <v>gabriela.vidal@vale.com</v>
          </cell>
          <cell r="K663">
            <v>1012026</v>
          </cell>
          <cell r="L663" t="str">
            <v xml:space="preserve">Brasil/Minas Gerais </v>
          </cell>
          <cell r="M663" t="str">
            <v>NOVA LIMA</v>
          </cell>
          <cell r="N663" t="str">
            <v>VALE S.A - 0150-03</v>
          </cell>
          <cell r="O663" t="str">
            <v>Ed. Conc�rdia Corporate</v>
          </cell>
          <cell r="P663">
            <v>45412</v>
          </cell>
          <cell r="Q663" t="str">
            <v>PRESIDENTE - EDUARDO DE SALLES BARTOLOMEO</v>
          </cell>
          <cell r="R663" t="str">
            <v>VP EXEC OPERACOES - CARLOS HENRIQUE SENNA MEDEIROS</v>
          </cell>
          <cell r="S663" t="str">
            <v>DIR ENGENHARIA - CLAUDIO AUGUSTO MENDES</v>
          </cell>
          <cell r="T663" t="str">
            <v>DIR ENG PROC MANUT OPERACAO - RODRIGO RIOS MELO</v>
          </cell>
          <cell r="U663" t="str">
            <v>GER GERAL ENG PROC PLANEJ ENG - CLAUDIO MANOEL VAZ DA TRINDADE</v>
          </cell>
          <cell r="V663" t="str">
            <v>COORD ENG PADRON MELH PRATICAS - GABRIELA FERREIRA SOARES VIDAL</v>
          </cell>
          <cell r="W663" t="str">
            <v>-</v>
          </cell>
          <cell r="X663" t="str">
            <v>LIDIANE SOUZA GUIMARAES</v>
          </cell>
          <cell r="Y663" t="str">
            <v>Bruna.Teofilo@vale.com</v>
          </cell>
          <cell r="Z663" t="str">
            <v>Vale S/A</v>
          </cell>
          <cell r="AA663" t="str">
            <v>Ferrosos</v>
          </cell>
          <cell r="AB663" t="str">
            <v>ENGENHARIA</v>
          </cell>
          <cell r="AC663" t="str">
            <v>Vanessa Medeiros</v>
          </cell>
          <cell r="AD663" t="str">
            <v>VERDE</v>
          </cell>
          <cell r="AE663" t="str">
            <v>Remoto com acesso frequente (Híbrido)</v>
          </cell>
          <cell r="AF663">
            <v>45414</v>
          </cell>
          <cell r="AG663" t="str">
            <v>PREENCHIDO</v>
          </cell>
          <cell r="AH663">
            <v>27999078999</v>
          </cell>
          <cell r="AI663" t="str">
            <v>8:00 as 17:00</v>
          </cell>
          <cell r="AJ663" t="str">
            <v>Bruno Farias</v>
          </cell>
          <cell r="AK663" t="str">
            <v>Bruno.farias@vale.com</v>
          </cell>
          <cell r="AL663" t="str">
            <v>ENGENHARIA</v>
          </cell>
          <cell r="AM663" t="str">
            <v>Engenharia de processos.
Responsável por definir os processos de manutenção e operação respeitando os PNRs, documentos normativos.
Responsável por orientar as áreas operacionais sobre os processos de manutenção e operação.</v>
          </cell>
          <cell r="AN663" t="str">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ell>
          <cell r="AO663" t="str">
            <v>Híbrido - Remoto, acesso frequente</v>
          </cell>
          <cell r="AP663" t="str">
            <v>MG</v>
          </cell>
          <cell r="AQ663" t="str">
            <v>Nova Lima</v>
          </cell>
          <cell r="AR663" t="str">
            <v>Belo Horizonte,  Nova lima</v>
          </cell>
          <cell r="AS663" t="str">
            <v>Engenharia Mecânica, Engenharia Civil, Engenharia de Produção, Engenharia Elétrica</v>
          </cell>
          <cell r="AU663" t="str">
            <v>Diferencial - Avançado</v>
          </cell>
          <cell r="AV663" t="str">
            <v>Ferramentas de desenho. Autocad, solidwork</v>
          </cell>
          <cell r="AW663" t="str">
            <v xml:space="preserve">Não </v>
          </cell>
          <cell r="AX663" t="str">
            <v xml:space="preserve">NOT OK </v>
          </cell>
          <cell r="AY663" t="str">
            <v>engenharia de instrumentação não disponível</v>
          </cell>
          <cell r="AZ663">
            <v>45420</v>
          </cell>
          <cell r="BA663" t="str">
            <v>OK</v>
          </cell>
          <cell r="BB663" t="str">
            <v>planilha EB</v>
          </cell>
          <cell r="BC663" t="str">
            <v>ESTRATÉGIA</v>
          </cell>
        </row>
        <row r="664">
          <cell r="B664">
            <v>1072469</v>
          </cell>
          <cell r="C664">
            <v>1</v>
          </cell>
          <cell r="D664" t="str">
            <v>Estágio superior 6h</v>
          </cell>
          <cell r="E664" t="str">
            <v>ABERTO</v>
          </cell>
          <cell r="G664" t="str">
            <v>Aumento de Quadro</v>
          </cell>
          <cell r="H664">
            <v>548957</v>
          </cell>
          <cell r="I664" t="str">
            <v>Crystian Augusto de Oliveira</v>
          </cell>
          <cell r="J664" t="str">
            <v>Crystian.Oliveira@vale.com</v>
          </cell>
          <cell r="K664">
            <v>2180030</v>
          </cell>
          <cell r="L664" t="str">
            <v>Brasil/Pará</v>
          </cell>
          <cell r="M664" t="str">
            <v>CANAA DOS CARAJAS</v>
          </cell>
          <cell r="N664" t="str">
            <v>Vale S.A - 0089-96</v>
          </cell>
          <cell r="O664" t="str">
            <v>S11D Of. Manuten��o da Us</v>
          </cell>
          <cell r="P664">
            <v>45412</v>
          </cell>
          <cell r="Q664" t="str">
            <v>PRESIDENTE - EDUARDO DE SALLES BARTOLOMEO</v>
          </cell>
          <cell r="R664" t="str">
            <v>VP EXEC OPERACOES - CARLOS HENRIQUE SENNA MEDEIROS</v>
          </cell>
          <cell r="S664" t="str">
            <v>DIR CORREDOR NORTE - CARLOS RODRIGUES DE CAMPOS MELLO JUNIOR</v>
          </cell>
          <cell r="T664" t="str">
            <v>DIR OPERACAO SERRA SUL - ALVARO JOSE RIBEIRO PEREIRA</v>
          </cell>
          <cell r="U664" t="str">
            <v>GER GERAL MAN USINA SERRA SUL - FABIO ARIELO GUASTALA</v>
          </cell>
          <cell r="V664" t="str">
            <v>GER PCM E CONFIAB USINA S SUL - LUIZ CARLOS DA SILVA JUNIOR</v>
          </cell>
          <cell r="W664" t="str">
            <v>COORD PROG CONTROLE MANUT MINE - CRYSTIAN AUGUSTO DE OLIVEIRA</v>
          </cell>
          <cell r="X664" t="str">
            <v>LIDIANE SOUZA GUIMARAES</v>
          </cell>
          <cell r="Y664" t="str">
            <v>elisangela.santos@vale.com</v>
          </cell>
          <cell r="Z664" t="str">
            <v>Vale S/A</v>
          </cell>
          <cell r="AA664" t="str">
            <v>Ferrosos</v>
          </cell>
          <cell r="AB664" t="str">
            <v>PROGRAMAÇÃO</v>
          </cell>
          <cell r="AC664" t="str">
            <v>Denizete Corrêa</v>
          </cell>
          <cell r="AD664" t="str">
            <v>VERDE</v>
          </cell>
          <cell r="AE664" t="str">
            <v>Onsite (Presencial)</v>
          </cell>
          <cell r="AF664">
            <v>45414</v>
          </cell>
          <cell r="AG664" t="str">
            <v>PREENCHIDO</v>
          </cell>
          <cell r="AH664" t="str">
            <v>094 98803-0357</v>
          </cell>
          <cell r="AI664" t="str">
            <v>08:00 as 17:00</v>
          </cell>
          <cell r="AJ664" t="str">
            <v>Gerlison Ferreira</v>
          </cell>
          <cell r="AK664" t="str">
            <v>gerlison.ferreira@vale.com</v>
          </cell>
          <cell r="AL664" t="str">
            <v>PROGRAMAÇÃO</v>
          </cell>
          <cell r="AM664" t="str">
            <v>Gerência de Planejamento e Programação Usina, realizar planejamento de atividades de manutenções de usina</v>
          </cell>
          <cell r="AN664" t="str">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ell>
          <cell r="AO664" t="str">
            <v>Onsite - Presencial</v>
          </cell>
          <cell r="AP664" t="str">
            <v>PA</v>
          </cell>
          <cell r="AQ664" t="str">
            <v>Canaã dos Carajás</v>
          </cell>
          <cell r="AR664" t="str">
            <v>Canaã dos Carajás</v>
          </cell>
          <cell r="AS664" t="str">
            <v>Engenharia Mecânica, Engenharia de Produção, Administração</v>
          </cell>
          <cell r="AU664" t="str">
            <v>Não é necessário para minha vaga</v>
          </cell>
          <cell r="AV664" t="str">
            <v>Pacote Office</v>
          </cell>
          <cell r="AW664" t="str">
            <v>Não, sem restrições</v>
          </cell>
          <cell r="AX664" t="str">
            <v xml:space="preserve">NOT OK </v>
          </cell>
          <cell r="AY664" t="str">
            <v>Quais cursos tecnólogos podemos aceitar?</v>
          </cell>
          <cell r="AZ664" t="str">
            <v>combinado e-mail</v>
          </cell>
          <cell r="BA664" t="str">
            <v>OK</v>
          </cell>
          <cell r="BB664" t="str">
            <v>planilha EB</v>
          </cell>
          <cell r="BC664" t="str">
            <v>MINA E USINA</v>
          </cell>
        </row>
        <row r="665">
          <cell r="B665">
            <v>1072470</v>
          </cell>
          <cell r="C665">
            <v>1</v>
          </cell>
          <cell r="D665" t="str">
            <v>Estágio superior 6h</v>
          </cell>
          <cell r="E665" t="str">
            <v>ABERTO</v>
          </cell>
          <cell r="G665" t="str">
            <v>Aumento de Quadro</v>
          </cell>
          <cell r="H665">
            <v>559138</v>
          </cell>
          <cell r="I665" t="str">
            <v>Sheila Fialho Dos Santos Vinciprova</v>
          </cell>
          <cell r="J665" t="str">
            <v>sheila.fialho@vale.com</v>
          </cell>
          <cell r="K665">
            <v>1010368</v>
          </cell>
          <cell r="L665" t="str">
            <v>Brasil/Rio de Janeiro</v>
          </cell>
          <cell r="M665" t="str">
            <v>RIO DE JANEIRO</v>
          </cell>
          <cell r="N665" t="str">
            <v>Vale S.A - 0001-54</v>
          </cell>
          <cell r="O665" t="str">
            <v>Torre Oscar Niemeyer - RJ</v>
          </cell>
          <cell r="P665">
            <v>45412</v>
          </cell>
          <cell r="Q665" t="str">
            <v>PRESIDENTE - EDUARDO DE SALLES BARTOLOMEO</v>
          </cell>
          <cell r="R665" t="str">
            <v>VP EXEC OPERACOES - CARLOS HENRIQUE SENNA MEDEIROS</v>
          </cell>
          <cell r="S665" t="str">
            <v>DIR FACILITIES - MARCELO LEITE BARROS</v>
          </cell>
          <cell r="T665" t="str">
            <v>GER GERAL SERV CORPORATIVOS - ROBERIO RAMPINI ANDRIOLO JUNIOR</v>
          </cell>
          <cell r="U665" t="str">
            <v>COORD PERF COMPL GEST RISCOS - SHEILA FIALHO DOS SANTOS VINCIPROVA</v>
          </cell>
          <cell r="V665" t="str">
            <v>-</v>
          </cell>
          <cell r="W665" t="str">
            <v>-</v>
          </cell>
          <cell r="X665" t="str">
            <v>LIDIANE SOUZA GUIMARAES</v>
          </cell>
          <cell r="Y665" t="str">
            <v>iara.araujo@vale.com</v>
          </cell>
          <cell r="Z665" t="str">
            <v>Vale S/A</v>
          </cell>
          <cell r="AA665" t="str">
            <v>Ferrosos</v>
          </cell>
          <cell r="AB665" t="str">
            <v>ADMINISTRATIVO</v>
          </cell>
          <cell r="AC665" t="str">
            <v>Vanessa Medeiros</v>
          </cell>
          <cell r="AD665" t="str">
            <v>VERDE</v>
          </cell>
          <cell r="AE665" t="str">
            <v>Remoto com acesso frequente (Híbrido)</v>
          </cell>
          <cell r="AF665">
            <v>45414</v>
          </cell>
          <cell r="AG665" t="str">
            <v>PREENCHIDO</v>
          </cell>
          <cell r="AH665" t="str">
            <v>2199456-9118</v>
          </cell>
          <cell r="AI665" t="str">
            <v>8h às 17h</v>
          </cell>
          <cell r="AJ665" t="str">
            <v>Sheila Fialho</v>
          </cell>
          <cell r="AK665" t="str">
            <v>sheila.fialho@vale.com</v>
          </cell>
          <cell r="AL665" t="str">
            <v>ADMINISTRATIVO</v>
          </cell>
          <cell r="AM665" t="str">
            <v>Gerência de Gestão e Performance da Diretoria de Serv Operacionais e Segurança Empresarial. Somo responsáveis pela gestão de contratos, sistemas e suporte para toda a diretoria.</v>
          </cell>
          <cell r="AN665" t="str">
            <v>Apoio à construção e consolidação de indicadores, apoio à gestão de orçamento e ativos, e atuação em criação e manutenção de dashboards.</v>
          </cell>
          <cell r="AO665" t="str">
            <v>Híbrido - Remoto, acesso frequente</v>
          </cell>
          <cell r="AP665" t="str">
            <v>RJ</v>
          </cell>
          <cell r="AQ665" t="str">
            <v>Rio de Janeiro</v>
          </cell>
          <cell r="AR665" t="str">
            <v>Rio de Janeiro</v>
          </cell>
          <cell r="AS665" t="str">
            <v>Administração, Engenharia de Produção</v>
          </cell>
          <cell r="AU665" t="str">
            <v>Diferencial - Intermediário</v>
          </cell>
          <cell r="AV665" t="str">
            <v>Power BI, Excel avançado</v>
          </cell>
          <cell r="AX665" t="str">
            <v xml:space="preserve">NOT OK </v>
          </cell>
          <cell r="AY665" t="str">
            <v>vaga aberta como acesso frequente, informado acesso eventual em FORMS</v>
          </cell>
          <cell r="AZ665" t="str">
            <v>10/05 Gestora informou que a modalidade e Frequente; 09/05 Encaminhado e-mail para gestora;</v>
          </cell>
          <cell r="BA665" t="str">
            <v>OK</v>
          </cell>
          <cell r="BB665" t="str">
            <v>planilha EB</v>
          </cell>
          <cell r="BC665" t="str">
            <v>ESTRATÉGIA</v>
          </cell>
        </row>
        <row r="666">
          <cell r="B666">
            <v>1072472</v>
          </cell>
          <cell r="C666">
            <v>1</v>
          </cell>
          <cell r="D666" t="str">
            <v>Estágio superior 6h</v>
          </cell>
          <cell r="E666" t="str">
            <v>CANCELADO COM SUBSTITUIÇÃO</v>
          </cell>
          <cell r="F666" t="str">
            <v>substituído pelo CD 1074985</v>
          </cell>
          <cell r="G666" t="str">
            <v>Aumento de Quadro</v>
          </cell>
          <cell r="H666">
            <v>81045068</v>
          </cell>
          <cell r="I666" t="str">
            <v>DANIELLE BATISTA DIAS DE ARAUJO</v>
          </cell>
          <cell r="J666" t="str">
            <v>Danielle.Araujo1@vale.com</v>
          </cell>
          <cell r="K666">
            <v>2010186</v>
          </cell>
          <cell r="L666" t="str">
            <v xml:space="preserve">Brasil/Minas Gerais </v>
          </cell>
          <cell r="M666" t="str">
            <v>NOVA LIMA</v>
          </cell>
          <cell r="N666" t="str">
            <v>Vale S.A - 0037-65</v>
          </cell>
          <cell r="O666" t="str">
            <v>MAC Adm �guas Claras (003</v>
          </cell>
          <cell r="P666">
            <v>45412</v>
          </cell>
          <cell r="Q666" t="str">
            <v>PRESIDENTE - EDUARDO DE SALLES BARTOLOMEO</v>
          </cell>
          <cell r="R666" t="str">
            <v>VP EXEC OPERACOES - CARLOS HENRIQUE SENNA MEDEIROS</v>
          </cell>
          <cell r="S666" t="str">
            <v>DIR CORREDOR SUL - DIOGO AFONSO COSTA</v>
          </cell>
          <cell r="T666" t="str">
            <v>DIR GEOT HIDROG CORR SUL - FELIPE DE MORAES RUSSO</v>
          </cell>
          <cell r="U666" t="str">
            <v>GER GERAL GEOTECNIA SUL NORTE - ANGELICA DOS SANTOS SILVA</v>
          </cell>
          <cell r="V666" t="str">
            <v>COORD GEOTECNIA E TOPOGRAFIA - DANIELLE BATISTA DIAS DE ARAUJO</v>
          </cell>
          <cell r="W666" t="str">
            <v>-</v>
          </cell>
          <cell r="X666" t="str">
            <v>LIDIANE SOUZA GUIMARAES</v>
          </cell>
          <cell r="Z666" t="str">
            <v>Vale S/A</v>
          </cell>
          <cell r="AA666" t="str">
            <v>Ferrosos</v>
          </cell>
          <cell r="AB666" t="str">
            <v>GEOTECNIA</v>
          </cell>
          <cell r="AC666" t="str">
            <v>Denizete Corrêa</v>
          </cell>
          <cell r="AD666" t="str">
            <v>VERDE</v>
          </cell>
          <cell r="AE666" t="str">
            <v>Onsite (Presencial)</v>
          </cell>
          <cell r="AF666">
            <v>45414</v>
          </cell>
          <cell r="AG666" t="str">
            <v>PREENCHIDO</v>
          </cell>
          <cell r="AH666" t="str">
            <v>31 996197130</v>
          </cell>
          <cell r="AI666" t="str">
            <v>08:00 as 17:00</v>
          </cell>
          <cell r="AJ666" t="str">
            <v>Andressa Santos Carvalho</v>
          </cell>
          <cell r="AK666" t="str">
            <v>andressa.carvalho@vale.com</v>
          </cell>
          <cell r="AL666" t="str">
            <v>GEOTECNIA</v>
          </cell>
          <cell r="AM666" t="str">
            <v>Coordenação de Geotecnia e Topografia de MAC e Feijão e somos responsáveis pela inspeção, manutenção e segurança das estruturas geotécnicas de Minas Paralisadas.</v>
          </cell>
          <cell r="AN666"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666" t="str">
            <v>Híbrido - Remoto, acesso frequente</v>
          </cell>
          <cell r="AP666" t="str">
            <v>MG</v>
          </cell>
          <cell r="AQ666" t="str">
            <v>Nova Lima</v>
          </cell>
          <cell r="AR666" t="str">
            <v>Grande Belo Horizonte, Nova Lima</v>
          </cell>
          <cell r="AS666" t="str">
            <v xml:space="preserve">Engenharia Civil </v>
          </cell>
          <cell r="AU666" t="str">
            <v>Diferencial - Básico</v>
          </cell>
          <cell r="AV666" t="str">
            <v>Pacote Office e Autocad.</v>
          </cell>
          <cell r="AW666" t="str">
            <v xml:space="preserve">Restrição de mobilidade, por possuir atividades em campo. </v>
          </cell>
          <cell r="AX666" t="str">
            <v xml:space="preserve">NOT OK </v>
          </cell>
          <cell r="AY666" t="str">
            <v>vaga aberta como onsite, informado acesso frequente em forms</v>
          </cell>
          <cell r="AZ666">
            <v>45435</v>
          </cell>
          <cell r="BA666" t="str">
            <v xml:space="preserve">NOT OK </v>
          </cell>
          <cell r="BC666" t="str">
            <v>MINA E USINA</v>
          </cell>
        </row>
        <row r="667">
          <cell r="B667">
            <v>1072473</v>
          </cell>
          <cell r="C667">
            <v>1</v>
          </cell>
          <cell r="D667" t="str">
            <v>Estágio superior 6h</v>
          </cell>
          <cell r="E667" t="str">
            <v>ABERTO</v>
          </cell>
          <cell r="G667" t="str">
            <v>Aumento de Quadro</v>
          </cell>
          <cell r="H667">
            <v>548957</v>
          </cell>
          <cell r="I667" t="str">
            <v>Crystian Augusto de Oliveira</v>
          </cell>
          <cell r="J667" t="str">
            <v>Crystian.Oliveira@vale.com</v>
          </cell>
          <cell r="K667">
            <v>2180030</v>
          </cell>
          <cell r="L667" t="str">
            <v>Brasil/Pará</v>
          </cell>
          <cell r="M667" t="str">
            <v>CANAA DOS CARAJAS</v>
          </cell>
          <cell r="N667" t="str">
            <v>Vale S.A - 0089-96</v>
          </cell>
          <cell r="O667" t="str">
            <v>S11D Of. Manuten��o da Us</v>
          </cell>
          <cell r="P667">
            <v>45412</v>
          </cell>
          <cell r="Q667" t="str">
            <v>PRESIDENTE - EDUARDO DE SALLES BARTOLOMEO</v>
          </cell>
          <cell r="R667" t="str">
            <v>VP EXEC OPERACOES - CARLOS HENRIQUE SENNA MEDEIROS</v>
          </cell>
          <cell r="S667" t="str">
            <v>DIR CORREDOR NORTE - CARLOS RODRIGUES DE CAMPOS MELLO JUNIOR</v>
          </cell>
          <cell r="T667" t="str">
            <v>DIR OPERACAO SERRA SUL - ALVARO JOSE RIBEIRO PEREIRA</v>
          </cell>
          <cell r="U667" t="str">
            <v>GER GERAL MAN USINA SERRA SUL - FABIO ARIELO GUASTALA</v>
          </cell>
          <cell r="V667" t="str">
            <v>GER PCM E CONFIAB USINA S SUL - LUIZ CARLOS DA SILVA JUNIOR</v>
          </cell>
          <cell r="W667" t="str">
            <v>COORD PROG CONTROLE MANUT MINE - CRYSTIAN AUGUSTO DE OLIVEIRA</v>
          </cell>
          <cell r="X667" t="str">
            <v>LIDIANE SOUZA GUIMARAES</v>
          </cell>
          <cell r="Y667" t="str">
            <v>elisangela.santos@vale.com</v>
          </cell>
          <cell r="Z667" t="str">
            <v>Vale S/A</v>
          </cell>
          <cell r="AA667" t="str">
            <v>Ferrosos</v>
          </cell>
          <cell r="AB667" t="str">
            <v>PROGRAMAÇÃO</v>
          </cell>
          <cell r="AC667" t="str">
            <v>Denizete Corrêa</v>
          </cell>
          <cell r="AD667" t="str">
            <v>VERDE</v>
          </cell>
          <cell r="AE667" t="str">
            <v>Onsite (Presencial)</v>
          </cell>
          <cell r="AF667">
            <v>45414</v>
          </cell>
          <cell r="AG667" t="str">
            <v>PREENCHIDO</v>
          </cell>
          <cell r="AH667" t="str">
            <v>094 98803-0357</v>
          </cell>
          <cell r="AI667" t="str">
            <v>08:00 as 17:00</v>
          </cell>
          <cell r="AJ667" t="str">
            <v>Edney Silva</v>
          </cell>
          <cell r="AK667" t="str">
            <v>edney.silva1@vale.com</v>
          </cell>
          <cell r="AL667" t="str">
            <v>PROGRAMAÇÃO</v>
          </cell>
          <cell r="AM667" t="str">
            <v>Gerência de planejamento e programação de Usina, Principais atividades: planejamento e programação de atividades de manutenção</v>
          </cell>
          <cell r="AN667" t="str">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ell>
          <cell r="AO667" t="str">
            <v>Onsite - Presencial</v>
          </cell>
          <cell r="AP667" t="str">
            <v>PA</v>
          </cell>
          <cell r="AQ667" t="str">
            <v>Canaã dos Carajás</v>
          </cell>
          <cell r="AR667" t="str">
            <v>Canaã dos Carajás</v>
          </cell>
          <cell r="AS667" t="str">
            <v>Engenharia Mecânica, Engenharia de Produção, Administração</v>
          </cell>
          <cell r="AU667" t="str">
            <v>Não é necessário para minha vaga</v>
          </cell>
          <cell r="AV667" t="str">
            <v>Pacote Office</v>
          </cell>
          <cell r="AW667" t="str">
            <v>não, sem restrições.</v>
          </cell>
          <cell r="AX667" t="str">
            <v xml:space="preserve">NOT OK </v>
          </cell>
          <cell r="AY667" t="str">
            <v>Quais cursos tecnólogos podemos aceitar?</v>
          </cell>
          <cell r="AZ667" t="str">
            <v>combinado e-mail</v>
          </cell>
          <cell r="BA667" t="str">
            <v>OK</v>
          </cell>
          <cell r="BB667" t="str">
            <v>planilha EB</v>
          </cell>
          <cell r="BC667" t="str">
            <v>MINA E USINA</v>
          </cell>
        </row>
        <row r="668">
          <cell r="B668">
            <v>1072478</v>
          </cell>
          <cell r="C668">
            <v>1</v>
          </cell>
          <cell r="D668" t="str">
            <v>Estágio superior 6h</v>
          </cell>
          <cell r="E668" t="str">
            <v>ABERTO</v>
          </cell>
          <cell r="G668" t="str">
            <v>Aumento de Quadro</v>
          </cell>
          <cell r="H668">
            <v>559138</v>
          </cell>
          <cell r="I668" t="str">
            <v>Sheila Fialho Dos Santos Vinciprova</v>
          </cell>
          <cell r="J668" t="str">
            <v>sheila.fialho@vale.com</v>
          </cell>
          <cell r="K668">
            <v>1010368</v>
          </cell>
          <cell r="L668" t="str">
            <v>Brasil/Espírito Santo</v>
          </cell>
          <cell r="M668" t="str">
            <v>VITORIA</v>
          </cell>
          <cell r="N668" t="str">
            <v>Vale S.A - 0262-00</v>
          </cell>
          <cell r="O668" t="str">
            <v>Seg. Empresarial Vitoria</v>
          </cell>
          <cell r="P668">
            <v>45412</v>
          </cell>
          <cell r="Q668" t="str">
            <v>PRESIDENTE - EDUARDO DE SALLES BARTOLOMEO</v>
          </cell>
          <cell r="R668" t="str">
            <v>VP EXEC OPERACOES - CARLOS HENRIQUE SENNA MEDEIROS</v>
          </cell>
          <cell r="S668" t="str">
            <v>DIR FACILITIES - MARCELO LEITE BARROS</v>
          </cell>
          <cell r="T668" t="str">
            <v>GER GERAL SERV CORPORATIVOS - ROBERIO RAMPINI ANDRIOLO JUNIOR</v>
          </cell>
          <cell r="U668" t="str">
            <v>COORD PERF COMPL GEST RISCOS - SHEILA FIALHO DOS SANTOS VINCIPROVA</v>
          </cell>
          <cell r="V668" t="str">
            <v>-</v>
          </cell>
          <cell r="W668" t="str">
            <v>-</v>
          </cell>
          <cell r="X668" t="str">
            <v>LIDIANE SOUZA GUIMARAES</v>
          </cell>
          <cell r="Y668" t="str">
            <v>iara.araujo@vale.com</v>
          </cell>
          <cell r="Z668" t="str">
            <v>Vale S/A</v>
          </cell>
          <cell r="AA668" t="str">
            <v>Ferrosos</v>
          </cell>
          <cell r="AB668" t="str">
            <v>ADMINISTRATIVO</v>
          </cell>
          <cell r="AC668" t="str">
            <v>Vanessa Medeiros</v>
          </cell>
          <cell r="AD668" t="str">
            <v>VERDE</v>
          </cell>
          <cell r="AE668" t="str">
            <v>Remoto com acesso frequente (Híbrido)</v>
          </cell>
          <cell r="AF668">
            <v>45414</v>
          </cell>
          <cell r="AG668" t="str">
            <v>PREENCHIDO</v>
          </cell>
          <cell r="AH668">
            <v>3171163456</v>
          </cell>
          <cell r="AI668" t="str">
            <v>8h às 17h</v>
          </cell>
          <cell r="AJ668" t="str">
            <v>Larissa Uliana</v>
          </cell>
          <cell r="AK668" t="str">
            <v>larissa.uliana@vale.com</v>
          </cell>
          <cell r="AL668" t="str">
            <v>ADMINISTRATIVO</v>
          </cell>
          <cell r="AM668" t="str">
            <v>Gestão VPS da Diretoria de Serv Operacionais e Segurança Empresarial</v>
          </cell>
          <cell r="AN668" t="str">
            <v>Apoio na gestão VPS, apoio na construção de indicadores</v>
          </cell>
          <cell r="AO668" t="str">
            <v>Híbrido - Remoto, acesso frequente</v>
          </cell>
          <cell r="AP668" t="str">
            <v>ES</v>
          </cell>
          <cell r="AQ668" t="str">
            <v>Vitória</v>
          </cell>
          <cell r="AR668" t="str">
            <v>Vitória - ES</v>
          </cell>
          <cell r="AS668" t="str">
            <v>Administração, Engenharia de Produção</v>
          </cell>
          <cell r="AU668" t="str">
            <v>Diferencial - Intermediário</v>
          </cell>
          <cell r="AV668">
            <v>0</v>
          </cell>
          <cell r="AX668" t="str">
            <v xml:space="preserve">NOT OK </v>
          </cell>
          <cell r="AY668" t="str">
            <v>vaga aberta como acesso frequente, informado acesso eventual em forms</v>
          </cell>
          <cell r="AZ668" t="str">
            <v>10/05 Gestora informou que a modalidade e Frequente; 09/05 Encaminhado e-mail para gestor;</v>
          </cell>
          <cell r="BA668" t="str">
            <v>OK</v>
          </cell>
          <cell r="BB668" t="str">
            <v>planilha EB</v>
          </cell>
          <cell r="BC668" t="str">
            <v>ESTRATÉGIA</v>
          </cell>
        </row>
        <row r="669">
          <cell r="B669">
            <v>1072479</v>
          </cell>
          <cell r="C669">
            <v>1</v>
          </cell>
          <cell r="D669" t="str">
            <v>Estágio superior 6h</v>
          </cell>
          <cell r="E669" t="str">
            <v>ABERTO</v>
          </cell>
          <cell r="G669" t="str">
            <v>Aumento de Quadro</v>
          </cell>
          <cell r="H669">
            <v>140913</v>
          </cell>
          <cell r="I669" t="str">
            <v>Derek Reuber Vasconcelos Quiuqui</v>
          </cell>
          <cell r="J669" t="str">
            <v>derek.quiuqui@vale.com</v>
          </cell>
          <cell r="K669">
            <v>1590018</v>
          </cell>
          <cell r="L669" t="str">
            <v>Brasil/Maranhão</v>
          </cell>
          <cell r="M669" t="str">
            <v>SAO LUIS</v>
          </cell>
          <cell r="N669" t="str">
            <v>Salobo Metais S.A. - 0008</v>
          </cell>
          <cell r="O669" t="str">
            <v>Term. Cobre SLS-Porto-000</v>
          </cell>
          <cell r="P669">
            <v>45412</v>
          </cell>
          <cell r="Q669" t="str">
            <v>PRESIDENTE - EDUARDO DE SALLES BARTOLOMEO</v>
          </cell>
          <cell r="R669" t="str">
            <v>DIR, NORTH ATLANTIC OPERATIONS - ALFREDO PONTES DE SANTANA</v>
          </cell>
          <cell r="S669" t="str">
            <v>DIR OPER METAIS BASICO ATL SUL - ANTONIO DAHER PADOVEZI</v>
          </cell>
          <cell r="T669" t="str">
            <v>DIR LOG SUPORT NEG BM - ALINE MICHELLE DE OLIVEIRA VELOSO</v>
          </cell>
          <cell r="U669" t="str">
            <v>COORD PCM CONFIABILIDADE - DEREK REUBER VASCONCELOS QUIUQUI</v>
          </cell>
          <cell r="V669" t="str">
            <v>-</v>
          </cell>
          <cell r="W669" t="str">
            <v>-</v>
          </cell>
          <cell r="X669" t="str">
            <v>LIDIANE SOUZA GUIMARAES</v>
          </cell>
          <cell r="Y669" t="str">
            <v>veiga.luciana@vale.com</v>
          </cell>
          <cell r="Z669" t="str">
            <v>Salobo Metais Ltda</v>
          </cell>
          <cell r="AA669" t="str">
            <v>Metais Básicos</v>
          </cell>
          <cell r="AB669" t="str">
            <v>MANUTENÇÃO DE PORTO</v>
          </cell>
          <cell r="AC669" t="str">
            <v>Denizete Corrêa</v>
          </cell>
          <cell r="AD669" t="str">
            <v>VERDE</v>
          </cell>
          <cell r="AE669" t="str">
            <v>Onsite (Presencial)</v>
          </cell>
          <cell r="AF669">
            <v>45414</v>
          </cell>
          <cell r="AG669" t="str">
            <v>PREENCHIDO</v>
          </cell>
          <cell r="AH669">
            <v>98992119942</v>
          </cell>
          <cell r="AI669" t="str">
            <v>7 ás 16</v>
          </cell>
          <cell r="AJ669" t="str">
            <v>Luiz Felipe Gouveia</v>
          </cell>
          <cell r="AK669" t="str">
            <v>Luiz.gouveia@vale.com</v>
          </cell>
          <cell r="AL669" t="str">
            <v>MANUTENÇÃO DE PORTO</v>
          </cell>
          <cell r="AM669" t="str">
            <v>Manutenção de ativos portuários e confiabilidade</v>
          </cell>
          <cell r="AN669" t="str">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ell>
          <cell r="AO669" t="str">
            <v>Onsite - Presencial</v>
          </cell>
          <cell r="AP669" t="str">
            <v>MA</v>
          </cell>
          <cell r="AQ669" t="str">
            <v>São Luís</v>
          </cell>
          <cell r="AR669" t="str">
            <v>São Luís</v>
          </cell>
          <cell r="AS669" t="str">
            <v>Engenharia Mecânica</v>
          </cell>
          <cell r="AU669" t="str">
            <v>Não é necessário para minha vaga</v>
          </cell>
          <cell r="AV669" t="str">
            <v>Project, Power BI, Office</v>
          </cell>
          <cell r="AW669" t="str">
            <v>Sem restrições</v>
          </cell>
          <cell r="AX669" t="str">
            <v>OK</v>
          </cell>
          <cell r="BA669" t="str">
            <v>OK</v>
          </cell>
          <cell r="BB669" t="str">
            <v>planilha EB</v>
          </cell>
          <cell r="BC669" t="str">
            <v>PORTOS</v>
          </cell>
        </row>
        <row r="670">
          <cell r="B670">
            <v>1072480</v>
          </cell>
          <cell r="C670">
            <v>1</v>
          </cell>
          <cell r="D670" t="str">
            <v>Estágio superior 6h</v>
          </cell>
          <cell r="E670" t="str">
            <v>ABERTO</v>
          </cell>
          <cell r="G670" t="str">
            <v>Aumento de Quadro</v>
          </cell>
          <cell r="H670">
            <v>559138</v>
          </cell>
          <cell r="I670" t="str">
            <v>Sheila Fialho Dos Santos Vinciprova</v>
          </cell>
          <cell r="J670" t="str">
            <v>sheila.fialho@vale.com</v>
          </cell>
          <cell r="K670">
            <v>1010368</v>
          </cell>
          <cell r="L670" t="str">
            <v>Brasil/Espírito Santo</v>
          </cell>
          <cell r="M670" t="str">
            <v>VITORIA</v>
          </cell>
          <cell r="N670" t="str">
            <v>Vale S.A - 0262-00</v>
          </cell>
          <cell r="O670" t="str">
            <v>Seg. Empresarial Vitoria</v>
          </cell>
          <cell r="P670">
            <v>45412</v>
          </cell>
          <cell r="Q670" t="str">
            <v>PRESIDENTE - EDUARDO DE SALLES BARTOLOMEO</v>
          </cell>
          <cell r="R670" t="str">
            <v>VP EXEC OPERACOES - CARLOS HENRIQUE SENNA MEDEIROS</v>
          </cell>
          <cell r="S670" t="str">
            <v>DIR FACILITIES - MARCELO LEITE BARROS</v>
          </cell>
          <cell r="T670" t="str">
            <v>GER GERAL SERV CORPORATIVOS - ROBERIO RAMPINI ANDRIOLO JUNIOR</v>
          </cell>
          <cell r="U670" t="str">
            <v>COORD PERF COMPL GEST RISCOS - SHEILA FIALHO DOS SANTOS VINCIPROVA</v>
          </cell>
          <cell r="V670" t="str">
            <v>-</v>
          </cell>
          <cell r="W670" t="str">
            <v>-</v>
          </cell>
          <cell r="X670" t="str">
            <v>LIDIANE SOUZA GUIMARAES</v>
          </cell>
          <cell r="Y670" t="str">
            <v>iara.araujo@vale.com</v>
          </cell>
          <cell r="Z670" t="str">
            <v>Vale S/A</v>
          </cell>
          <cell r="AA670" t="str">
            <v>Ferrosos</v>
          </cell>
          <cell r="AB670" t="str">
            <v>AUTOMAÇÃO E TECNOLOGIA</v>
          </cell>
          <cell r="AC670" t="str">
            <v>Vanessa Medeiros</v>
          </cell>
          <cell r="AD670" t="str">
            <v>VERDE</v>
          </cell>
          <cell r="AE670" t="str">
            <v>Remoto com acesso frequente (Híbrido)</v>
          </cell>
          <cell r="AF670">
            <v>45414</v>
          </cell>
          <cell r="AG670" t="str">
            <v>PREENCHIDO</v>
          </cell>
          <cell r="AH670" t="str">
            <v>2199456-9118</v>
          </cell>
          <cell r="AI670" t="str">
            <v>8h às 17h</v>
          </cell>
          <cell r="AJ670" t="str">
            <v>Carina Duemke</v>
          </cell>
          <cell r="AK670" t="str">
            <v>carina.duemke@vale.com</v>
          </cell>
          <cell r="AL670" t="str">
            <v>AUTOMAÇÃO E TECNOLOGIA</v>
          </cell>
          <cell r="AM670" t="str">
            <v>Diretoria de Serviços Operacionais e Segurança Empresarial</v>
          </cell>
          <cell r="AN670" t="str">
            <v>Suporte aos sistemas, criação, gestão e desenvolvimento de ferramentas e acompanhamento de portfolio de projetos</v>
          </cell>
          <cell r="AO670" t="str">
            <v>Híbrido - Remoto, acesso frequente</v>
          </cell>
          <cell r="AP670" t="str">
            <v>ES</v>
          </cell>
          <cell r="AQ670" t="str">
            <v>Vitória</v>
          </cell>
          <cell r="AR670" t="str">
            <v>Vitória - ES</v>
          </cell>
          <cell r="AS670" t="str">
            <v>Ciência da Computação, Análise e Desenvolvimento de Sistemas, Gestão da Tecnologia da Informação</v>
          </cell>
          <cell r="AU670" t="str">
            <v>Diferencial - Avançado</v>
          </cell>
          <cell r="AV670" t="str">
            <v>Power Bi e Excel</v>
          </cell>
          <cell r="AX670" t="str">
            <v xml:space="preserve">NOT OK </v>
          </cell>
          <cell r="AY670" t="str">
            <v>vaga aberta como acesso frequente, informado acesso eventual em forms</v>
          </cell>
          <cell r="AZ670" t="str">
            <v>10/05 Gestora informou que a modalidade e Frequente; 09/05 Encaminhado e-mail para gestor;</v>
          </cell>
          <cell r="BA670" t="str">
            <v>OK</v>
          </cell>
          <cell r="BB670" t="str">
            <v>planilha EB</v>
          </cell>
          <cell r="BC670" t="str">
            <v>INOVAÇÃO, AUTOMAÇÃO E TECNOLOGIA DA INFORMAÇÃO</v>
          </cell>
        </row>
        <row r="671">
          <cell r="B671">
            <v>1072481</v>
          </cell>
          <cell r="C671">
            <v>1</v>
          </cell>
          <cell r="D671" t="str">
            <v>Estágio superior 6h</v>
          </cell>
          <cell r="E671" t="str">
            <v>ABERTO</v>
          </cell>
          <cell r="G671" t="str">
            <v>Aumento de Quadro</v>
          </cell>
          <cell r="H671">
            <v>559138</v>
          </cell>
          <cell r="I671" t="str">
            <v>Sheila Fialho Dos Santos Vinciprova</v>
          </cell>
          <cell r="J671" t="str">
            <v>sheila.fialho@vale.com</v>
          </cell>
          <cell r="K671">
            <v>1010368</v>
          </cell>
          <cell r="L671" t="str">
            <v>Brasil/Espírito Santo</v>
          </cell>
          <cell r="M671" t="str">
            <v>VITORIA</v>
          </cell>
          <cell r="N671" t="str">
            <v>Vale S.A - 0262-00</v>
          </cell>
          <cell r="O671" t="str">
            <v>Seg. Empresarial Vitoria</v>
          </cell>
          <cell r="P671">
            <v>45412</v>
          </cell>
          <cell r="Q671" t="str">
            <v>PRESIDENTE - EDUARDO DE SALLES BARTOLOMEO</v>
          </cell>
          <cell r="R671" t="str">
            <v>VP EXEC OPERACOES - CARLOS HENRIQUE SENNA MEDEIROS</v>
          </cell>
          <cell r="S671" t="str">
            <v>DIR FACILITIES - MARCELO LEITE BARROS</v>
          </cell>
          <cell r="T671" t="str">
            <v>GER GERAL SERV CORPORATIVOS - ROBERIO RAMPINI ANDRIOLO JUNIOR</v>
          </cell>
          <cell r="U671" t="str">
            <v>COORD PERF COMPL GEST RISCOS - SHEILA FIALHO DOS SANTOS VINCIPROVA</v>
          </cell>
          <cell r="V671" t="str">
            <v>-</v>
          </cell>
          <cell r="W671" t="str">
            <v>-</v>
          </cell>
          <cell r="X671" t="str">
            <v>LIDIANE SOUZA GUIMARAES</v>
          </cell>
          <cell r="Y671" t="str">
            <v>iara.araujo@vale.com</v>
          </cell>
          <cell r="Z671" t="str">
            <v>Vale S/A</v>
          </cell>
          <cell r="AA671" t="str">
            <v>Ferrosos</v>
          </cell>
          <cell r="AB671" t="str">
            <v>AUTOMAÇÃO E TECNOLOGIA</v>
          </cell>
          <cell r="AC671" t="str">
            <v>Vanessa Medeiros</v>
          </cell>
          <cell r="AD671" t="str">
            <v>VERDE</v>
          </cell>
          <cell r="AE671" t="str">
            <v>Remoto com acesso frequente (Híbrido)</v>
          </cell>
          <cell r="AF671">
            <v>45414</v>
          </cell>
          <cell r="AG671" t="str">
            <v>PREENCHIDO</v>
          </cell>
          <cell r="AH671">
            <v>21994569118</v>
          </cell>
          <cell r="AI671" t="str">
            <v>8h às 17h</v>
          </cell>
          <cell r="AJ671" t="str">
            <v>Carina Duemke</v>
          </cell>
          <cell r="AK671" t="str">
            <v>carina.duemke@vale.com</v>
          </cell>
          <cell r="AL671" t="str">
            <v>AUTOMAÇÃO E TECNOLOGIA</v>
          </cell>
          <cell r="AM671" t="str">
            <v>Diretoria de Serviços Operacionais e Segurança Empresarial</v>
          </cell>
          <cell r="AN671" t="str">
            <v>Suporte aos sistemas, criação, gestão e desenvolvimento de ferramentas e acompanhamento de portfolio de projetos</v>
          </cell>
          <cell r="AO671" t="str">
            <v>Híbrido - Remoto, acesso frequente</v>
          </cell>
          <cell r="AP671" t="str">
            <v>ES</v>
          </cell>
          <cell r="AQ671" t="str">
            <v>Vitória</v>
          </cell>
          <cell r="AR671" t="str">
            <v>Vitória - ES</v>
          </cell>
          <cell r="AS671" t="str">
            <v>Análise e Desenvolvimento de Sistemas, Ciência da Computação</v>
          </cell>
          <cell r="AU671" t="str">
            <v>Diferencial - Avançado</v>
          </cell>
          <cell r="AV671" t="str">
            <v>Power bi, excel</v>
          </cell>
          <cell r="AX671" t="str">
            <v xml:space="preserve">NOT OK </v>
          </cell>
          <cell r="AY671" t="str">
            <v>vaga aberta como acesso frequente, informado acesso eventual em forms</v>
          </cell>
          <cell r="AZ671" t="str">
            <v>10/05 Gestora informou que a modalidade e Frequente; 09/05 Encaminhado e-mail para gestor;</v>
          </cell>
          <cell r="BA671" t="str">
            <v>OK</v>
          </cell>
          <cell r="BB671" t="str">
            <v>planilha EB</v>
          </cell>
          <cell r="BC671" t="str">
            <v>INOVAÇÃO, AUTOMAÇÃO E TECNOLOGIA DA INFORMAÇÃO</v>
          </cell>
        </row>
        <row r="672">
          <cell r="B672">
            <v>1072483</v>
          </cell>
          <cell r="C672">
            <v>1</v>
          </cell>
          <cell r="D672" t="str">
            <v>Estágio superior 6h</v>
          </cell>
          <cell r="E672" t="str">
            <v>ABERTO</v>
          </cell>
          <cell r="G672" t="str">
            <v>Aumento de Quadro</v>
          </cell>
          <cell r="H672">
            <v>559138</v>
          </cell>
          <cell r="I672" t="str">
            <v>Sheila Fialho Dos Santos Vinciprova</v>
          </cell>
          <cell r="J672" t="str">
            <v>sheila.fialho@vale.com</v>
          </cell>
          <cell r="K672">
            <v>1010368</v>
          </cell>
          <cell r="L672" t="str">
            <v>Brasil/Espírito Santo</v>
          </cell>
          <cell r="M672" t="str">
            <v>VITORIA</v>
          </cell>
          <cell r="N672" t="str">
            <v>Vale S.A - 0262-00</v>
          </cell>
          <cell r="O672" t="str">
            <v>Seg. Empresarial Vitoria</v>
          </cell>
          <cell r="P672">
            <v>45412</v>
          </cell>
          <cell r="Q672" t="str">
            <v>PRESIDENTE - EDUARDO DE SALLES BARTOLOMEO</v>
          </cell>
          <cell r="R672" t="str">
            <v>VP EXEC OPERACOES - CARLOS HENRIQUE SENNA MEDEIROS</v>
          </cell>
          <cell r="S672" t="str">
            <v>DIR FACILITIES - MARCELO LEITE BARROS</v>
          </cell>
          <cell r="T672" t="str">
            <v>GER GERAL SERV CORPORATIVOS - ROBERIO RAMPINI ANDRIOLO JUNIOR</v>
          </cell>
          <cell r="U672" t="str">
            <v>COORD PERF COMPL GEST RISCOS - SHEILA FIALHO DOS SANTOS VINCIPROVA</v>
          </cell>
          <cell r="V672" t="str">
            <v>-</v>
          </cell>
          <cell r="W672" t="str">
            <v>-</v>
          </cell>
          <cell r="X672" t="str">
            <v>LIDIANE SOUZA GUIMARAES</v>
          </cell>
          <cell r="Y672" t="str">
            <v>iara.araujo@vale.com</v>
          </cell>
          <cell r="Z672" t="str">
            <v>Vale S/A</v>
          </cell>
          <cell r="AA672" t="str">
            <v>Ferrosos</v>
          </cell>
          <cell r="AB672" t="str">
            <v>AUTOMAÇÃO E TECNOLOGIA</v>
          </cell>
          <cell r="AC672" t="str">
            <v>Vanessa Medeiros</v>
          </cell>
          <cell r="AD672" t="str">
            <v>VERDE</v>
          </cell>
          <cell r="AE672" t="str">
            <v>Remoto com acesso frequente (Híbrido)</v>
          </cell>
          <cell r="AF672">
            <v>45414</v>
          </cell>
          <cell r="AG672" t="str">
            <v>PREENCHIDO</v>
          </cell>
          <cell r="AH672" t="str">
            <v>2199456-9118</v>
          </cell>
          <cell r="AI672" t="str">
            <v>8h às 17h</v>
          </cell>
          <cell r="AJ672" t="str">
            <v>Carina Duemke</v>
          </cell>
          <cell r="AK672" t="str">
            <v>carina.duemke@vale.com</v>
          </cell>
          <cell r="AL672" t="str">
            <v>AUTOMAÇÃO E TECNOLOGIA</v>
          </cell>
          <cell r="AM672" t="str">
            <v>Diretoria de Serviços Operacionais e Segurança Empresarial</v>
          </cell>
          <cell r="AN672" t="str">
            <v>Suporte aos sistemas, criação, gestão e desenvolvimento de ferramentas e acompanhamento de portfolio de projetos</v>
          </cell>
          <cell r="AO672" t="str">
            <v>Híbrido - Remoto, acesso frequente</v>
          </cell>
          <cell r="AP672" t="str">
            <v>ES</v>
          </cell>
          <cell r="AQ672" t="str">
            <v>Vitória</v>
          </cell>
          <cell r="AR672" t="str">
            <v>Vitória – ES</v>
          </cell>
          <cell r="AS672" t="str">
            <v>Ciência da Computação, Análise e Desenvolvimento de Sistemas, Gestão da Tecnologia da Informação</v>
          </cell>
          <cell r="AU672" t="str">
            <v>Diferencial - Avançado</v>
          </cell>
          <cell r="AV672" t="str">
            <v>Power BI e excel</v>
          </cell>
          <cell r="AX672" t="str">
            <v xml:space="preserve">NOT OK </v>
          </cell>
          <cell r="AY672" t="str">
            <v>vaga aberta como acesso frequente, informado acesso eventual em forms</v>
          </cell>
          <cell r="AZ672" t="str">
            <v>10/05 Gestora informou que a modalidade e Frequente; 09/05 Encaminhado e-mail para gestor;</v>
          </cell>
          <cell r="BA672" t="str">
            <v>OK</v>
          </cell>
          <cell r="BB672" t="str">
            <v>planilha EB</v>
          </cell>
          <cell r="BC672" t="str">
            <v>INOVAÇÃO, AUTOMAÇÃO E TECNOLOGIA DA INFORMAÇÃO</v>
          </cell>
        </row>
        <row r="673">
          <cell r="B673">
            <v>1072485</v>
          </cell>
          <cell r="C673">
            <v>1</v>
          </cell>
          <cell r="D673" t="str">
            <v>Estágio superior 6h</v>
          </cell>
          <cell r="E673" t="str">
            <v>ABERTO</v>
          </cell>
          <cell r="G673" t="str">
            <v>Aumento de Quadro</v>
          </cell>
          <cell r="H673">
            <v>81016232</v>
          </cell>
          <cell r="I673" t="str">
            <v>Fernanda Caroline Oliveira Couto</v>
          </cell>
          <cell r="J673" t="str">
            <v>fernanda.caroline.couto@vale.com</v>
          </cell>
          <cell r="K673">
            <v>1011499</v>
          </cell>
          <cell r="L673" t="str">
            <v xml:space="preserve">Brasil/Minas Gerais </v>
          </cell>
          <cell r="M673" t="str">
            <v>NOVA LIMA</v>
          </cell>
          <cell r="N673" t="str">
            <v>Vale S.A - 0037-65</v>
          </cell>
          <cell r="O673" t="str">
            <v>MAC Adm �guas Claras 0376</v>
          </cell>
          <cell r="P673">
            <v>45412</v>
          </cell>
          <cell r="Q673" t="str">
            <v>PRESIDENTE - EDUARDO DE SALLES BARTOLOMEO</v>
          </cell>
          <cell r="R673" t="str">
            <v>VP EXEC OPERACOES - CARLOS HENRIQUE SENNA MEDEIROS</v>
          </cell>
          <cell r="S673" t="str">
            <v>DIR CORREDOR SUL - DIOGO AFONSO COSTA</v>
          </cell>
          <cell r="T673" t="str">
            <v>DIR MINA PARALISADAS COR SUL - FABIANA ANDRESA REIS DA CRUZ</v>
          </cell>
          <cell r="U673" t="str">
            <v>GER PLAN CONTR MIN PARAL SUL - ALINE SILVA LEAO</v>
          </cell>
          <cell r="V673" t="str">
            <v>COORD PL PERFORMANC GEST CONTR - FERNANDA CAROLINE OLIVEIRA COUTO</v>
          </cell>
          <cell r="W673" t="str">
            <v>-</v>
          </cell>
          <cell r="X673" t="str">
            <v>LIDIANE SOUZA GUIMARAES</v>
          </cell>
          <cell r="Y673" t="str">
            <v>Ana.Queiroz@vale.com</v>
          </cell>
          <cell r="Z673" t="str">
            <v>Vale S/A</v>
          </cell>
          <cell r="AA673" t="str">
            <v>Ferrosos</v>
          </cell>
          <cell r="AB673" t="str">
            <v>GESTÃO DE CONTRATOS</v>
          </cell>
          <cell r="AC673" t="str">
            <v>Vanessa Medeiros</v>
          </cell>
          <cell r="AD673" t="str">
            <v>VERDE</v>
          </cell>
          <cell r="AE673" t="str">
            <v>Remoto com acesso eventual (Home Office)</v>
          </cell>
          <cell r="AF673">
            <v>45414</v>
          </cell>
          <cell r="AG673" t="str">
            <v>PREENCHIDO</v>
          </cell>
          <cell r="AH673">
            <v>31997722399</v>
          </cell>
          <cell r="AI673" t="str">
            <v>8 as 16:30</v>
          </cell>
          <cell r="AJ673" t="str">
            <v>Fernanda Couto</v>
          </cell>
          <cell r="AK673" t="str">
            <v>Fernanda.caroline.couto@vale.com</v>
          </cell>
          <cell r="AL673" t="str">
            <v>GESTÃO DE CONTRATOS</v>
          </cell>
          <cell r="AM673" t="str">
            <v>Coordenação com escopo de gestão de contratos, suporte operacional e VPS atendendo toda a Diretoria de Minas Paralisadas e PAEBM.</v>
          </cell>
          <cell r="AN673" t="str">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ell>
          <cell r="AO673" t="str">
            <v>Híbrido - Remoto com acesso eventual (Ida de 1 a 2x por semana ou sob demanda)</v>
          </cell>
          <cell r="AP673" t="str">
            <v>MG</v>
          </cell>
          <cell r="AQ673" t="str">
            <v>Nova Lima</v>
          </cell>
          <cell r="AR673" t="str">
            <v xml:space="preserve">Belo Horizonte, Nova Lima, Brumadinho </v>
          </cell>
          <cell r="AS67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673" t="str">
            <v>Não é necessário para minha vaga</v>
          </cell>
          <cell r="AV673" t="str">
            <v>Desenvolvedor / Power BI / Power APP</v>
          </cell>
          <cell r="AW673" t="str">
            <v>Nao</v>
          </cell>
          <cell r="AX673" t="str">
            <v xml:space="preserve">NOT OK </v>
          </cell>
          <cell r="AY673" t="str">
            <v>1 - Podemos considerar todas as engenharias? Se não, citar quais; 2 - Vaga aberta como acesso eventual, informado acesso frequente em FORMS</v>
          </cell>
          <cell r="AZ673" t="str">
            <v>combinado e-mail</v>
          </cell>
          <cell r="BA673" t="str">
            <v>OK</v>
          </cell>
          <cell r="BB673" t="str">
            <v>planilha EB</v>
          </cell>
          <cell r="BC673" t="str">
            <v>FINANÇAS</v>
          </cell>
        </row>
        <row r="674">
          <cell r="B674">
            <v>1072488</v>
          </cell>
          <cell r="C674">
            <v>1</v>
          </cell>
          <cell r="D674" t="str">
            <v>Estágio superior 6h</v>
          </cell>
          <cell r="E674" t="str">
            <v>CANCELADO - FORMS</v>
          </cell>
          <cell r="F674" t="str">
            <v>Cancelamento - FORMS - Pedido por Tati em 26/06</v>
          </cell>
          <cell r="G674" t="str">
            <v>Aumento de Quadro</v>
          </cell>
          <cell r="H674">
            <v>81021120</v>
          </cell>
          <cell r="I674" t="str">
            <v>LEONARDO MOTA SILVA</v>
          </cell>
          <cell r="J674" t="str">
            <v>leonardo.silva7@vale.com</v>
          </cell>
          <cell r="K674">
            <v>1540005</v>
          </cell>
          <cell r="L674" t="str">
            <v>Brasil/Espírito Santo</v>
          </cell>
          <cell r="M674" t="str">
            <v>VITORIA</v>
          </cell>
          <cell r="N674" t="str">
            <v>Vale S.A - 0219-09</v>
          </cell>
          <cell r="O674" t="str">
            <v>Porto de Tubar�o - P�eres</v>
          </cell>
          <cell r="P674">
            <v>45412</v>
          </cell>
          <cell r="Q674" t="str">
            <v>PRESIDENTE - EDUARDO DE SALLES BARTOLOMEO</v>
          </cell>
          <cell r="R674" t="str">
            <v>VP EXEC OPERACOES - CARLOS HENRIQUE SENNA MEDEIROS</v>
          </cell>
          <cell r="S674" t="str">
            <v>DIR CORREDOR SUDESTE - LUIZ GUSTAVO RECHE</v>
          </cell>
          <cell r="T674" t="str">
            <v>DIR IMPL INVEST CORRENTES - CLAIRTON LUIZ ANDRADE DRUMOND</v>
          </cell>
          <cell r="U674" t="str">
            <v>GER INTEGR ESTRUT INVEST TUBAR - MAURO DIAZ BROMBLEY</v>
          </cell>
          <cell r="V674" t="str">
            <v>COORD IMPLANT OBRAS INTEGRIDAD - LEONARDO MOTA SILVA</v>
          </cell>
          <cell r="W674" t="str">
            <v>-</v>
          </cell>
          <cell r="X674" t="str">
            <v>LIDIANE SOUZA GUIMARAES</v>
          </cell>
          <cell r="Z674" t="str">
            <v>Vale S/A</v>
          </cell>
          <cell r="AA674" t="str">
            <v>Ferrosos</v>
          </cell>
          <cell r="AB674" t="str">
            <v>-</v>
          </cell>
          <cell r="AC674" t="str">
            <v>Tatiana Ribeiro</v>
          </cell>
          <cell r="AD674" t="str">
            <v>LARANJA</v>
          </cell>
          <cell r="AE674" t="str">
            <v>Remoto com acesso frequente (Híbrido)</v>
          </cell>
          <cell r="AF674">
            <v>45414</v>
          </cell>
          <cell r="AG674" t="str">
            <v>NÃO PREENCHIDO</v>
          </cell>
        </row>
        <row r="675">
          <cell r="B675">
            <v>1072491</v>
          </cell>
          <cell r="C675">
            <v>1</v>
          </cell>
          <cell r="D675" t="str">
            <v>Estágio superior 6h</v>
          </cell>
          <cell r="E675" t="str">
            <v>ABERTO</v>
          </cell>
          <cell r="G675" t="str">
            <v>Aumento de Quadro</v>
          </cell>
          <cell r="H675">
            <v>81022222</v>
          </cell>
          <cell r="I675" t="str">
            <v>JOAO ANTONIO DA SILVA NETO</v>
          </cell>
          <cell r="J675" t="str">
            <v>joao.neto5@vale.com</v>
          </cell>
          <cell r="K675">
            <v>1240109</v>
          </cell>
          <cell r="L675" t="str">
            <v xml:space="preserve">Brasil/Minas Gerais </v>
          </cell>
          <cell r="M675" t="str">
            <v>NOVA LIMA</v>
          </cell>
          <cell r="N675" t="str">
            <v>Vale S.A - 0037-65</v>
          </cell>
          <cell r="O675" t="str">
            <v>MAC Adm �guas Claras (003</v>
          </cell>
          <cell r="P675">
            <v>45412</v>
          </cell>
          <cell r="Q675" t="str">
            <v>PRESIDENTE - EDUARDO DE SALLES BARTOLOMEO</v>
          </cell>
          <cell r="R675" t="str">
            <v>VP EXEC OPERACOES - CARLOS HENRIQUE SENNA MEDEIROS</v>
          </cell>
          <cell r="S675" t="str">
            <v>DIR CORREDOR SUL - DIOGO AFONSO COSTA</v>
          </cell>
          <cell r="T675" t="str">
            <v>DIR MINA PARALISADAS COR SUL - FABIANA ANDRESA REIS DA CRUZ</v>
          </cell>
          <cell r="U675" t="str">
            <v>GER INFRA MINA PARALISADA SUL - ADELSON RIBEIRO DIAS</v>
          </cell>
          <cell r="V675" t="str">
            <v>COORD INFRA MIN FECH CORR SUL - JOAO ANTONIO DA SILVA NETO</v>
          </cell>
          <cell r="W675" t="str">
            <v>-</v>
          </cell>
          <cell r="X675" t="str">
            <v>LIDIANE SOUZA GUIMARAES</v>
          </cell>
          <cell r="Y675" t="str">
            <v>Ana.Queiroz@vale.com</v>
          </cell>
          <cell r="Z675" t="str">
            <v>Vale S/A</v>
          </cell>
          <cell r="AA675" t="str">
            <v>Ferrosos</v>
          </cell>
          <cell r="AB675" t="str">
            <v>OPERAÇÃO DE INFRAESTRUTURA</v>
          </cell>
          <cell r="AC675" t="str">
            <v>Tatiana Ribeiro</v>
          </cell>
          <cell r="AD675" t="str">
            <v>VERDE</v>
          </cell>
          <cell r="AE675" t="str">
            <v>Remoto com acesso frequente (Híbrido)</v>
          </cell>
          <cell r="AF675">
            <v>45414</v>
          </cell>
          <cell r="AG675" t="str">
            <v>PREENCHIDO</v>
          </cell>
          <cell r="AH675">
            <v>31996930571</v>
          </cell>
          <cell r="AI675" t="str">
            <v>07:30 às 16:30</v>
          </cell>
          <cell r="AJ675" t="str">
            <v>Wemerson Militão</v>
          </cell>
          <cell r="AK675" t="str">
            <v>wemerson.militao@vale.com</v>
          </cell>
          <cell r="AL675" t="str">
            <v>OPERAÇÃO DE INFRAESTRUTURA</v>
          </cell>
          <cell r="AM675" t="str">
            <v>Coordenação de Implantação de Obras de Fechamento Progressivo que engloba estabilização de cavas, pilhas e descaracterização de pequenas barragens abrangendo o Corredor Sul. Desenvolve obras de drenagem, ajustes geométricos, infraestrutura de mina, geotecnia.</v>
          </cell>
          <cell r="AN675" t="str">
            <v xml:space="preserve">Desenvolvimento de obras de infraestrutura de mina, pilhas e barragens de acordo com os projetos geotécnicos;
Desenvolvimento de indicadores de obras, aderência, cumprimento e curva S;
Desenvolvimento de normativos/procedimentos para a estrutura.
</v>
          </cell>
          <cell r="AO675" t="str">
            <v>Híbrido - Remoto, acesso frequente</v>
          </cell>
          <cell r="AP675" t="str">
            <v>MG</v>
          </cell>
          <cell r="AQ675" t="str">
            <v>Nova Lima</v>
          </cell>
          <cell r="AR675" t="str">
            <v xml:space="preserve">Belo Horizonte, Nova Lima. </v>
          </cell>
          <cell r="AS675" t="str">
            <v>Engenharia Civil, Engenharia de Minas</v>
          </cell>
          <cell r="AU675" t="str">
            <v>Não é necessário para minha vaga</v>
          </cell>
          <cell r="AV675" t="str">
            <v>Power BI, Pacote Office.</v>
          </cell>
          <cell r="AW675" t="str">
            <v>Sim para atividades de campo em ambiente de mina.</v>
          </cell>
          <cell r="AX675" t="str">
            <v>OK</v>
          </cell>
          <cell r="BA675" t="str">
            <v>OK</v>
          </cell>
          <cell r="BB675" t="str">
            <v>planilha EB</v>
          </cell>
          <cell r="BC675" t="str">
            <v>LOGÍSTICA</v>
          </cell>
        </row>
        <row r="676">
          <cell r="B676">
            <v>1072493</v>
          </cell>
          <cell r="C676">
            <v>1</v>
          </cell>
          <cell r="D676" t="str">
            <v>Estágio superior 6h</v>
          </cell>
          <cell r="E676" t="str">
            <v>ABERTO</v>
          </cell>
          <cell r="G676" t="str">
            <v>Aumento de Quadro</v>
          </cell>
          <cell r="H676">
            <v>872895</v>
          </cell>
          <cell r="I676" t="str">
            <v>Carlos Roberto De Souza Melo</v>
          </cell>
          <cell r="J676" t="str">
            <v>carlos.souza.melo@vale.com</v>
          </cell>
          <cell r="K676">
            <v>1560017</v>
          </cell>
          <cell r="L676" t="str">
            <v>Brasil/Rio de Janeiro</v>
          </cell>
          <cell r="M676" t="str">
            <v>ITAGUAI</v>
          </cell>
          <cell r="N676" t="str">
            <v>CPBS - 0004-09</v>
          </cell>
          <cell r="O676" t="str">
            <v>Of. Mec de Turno CPBS</v>
          </cell>
          <cell r="P676">
            <v>45412</v>
          </cell>
          <cell r="Q676" t="str">
            <v>PRESIDENTE - EDUARDO DE SALLES BARTOLOMEO</v>
          </cell>
          <cell r="R676" t="str">
            <v>VP EXEC OPERACOES - CARLOS HENRIQUE SENNA MEDEIROS</v>
          </cell>
          <cell r="S676" t="str">
            <v>DIR CORREDOR SUL - DIOGO AFONSO COSTA</v>
          </cell>
          <cell r="T676" t="str">
            <v>DIR OPER PORTOS SUL E REBOCAD - RODRIGO VASCONCELOS SANTOS</v>
          </cell>
          <cell r="U676" t="str">
            <v>GER MANUT CPBS E TENIUM - LAURA MARIA GILANI</v>
          </cell>
          <cell r="V676" t="str">
            <v>SUP MANUT PROCESSO PORTUARIO - CARLOS ROBERTO DE SOUZA MELO</v>
          </cell>
          <cell r="W676" t="str">
            <v>-</v>
          </cell>
          <cell r="X676" t="str">
            <v>LIDIANE SOUZA GUIMARAES</v>
          </cell>
          <cell r="Y676" t="str">
            <v>Sarita.Luz@vale.com</v>
          </cell>
          <cell r="Z676" t="str">
            <v>Cia Portu�ria Ba�a de Sep</v>
          </cell>
          <cell r="AA676" t="str">
            <v>Ferrosos</v>
          </cell>
          <cell r="AB676" t="str">
            <v>MANUTENÇÃO DE PORTO</v>
          </cell>
          <cell r="AC676" t="str">
            <v>Vanessa Medeiros</v>
          </cell>
          <cell r="AD676" t="str">
            <v>VERDE</v>
          </cell>
          <cell r="AE676" t="str">
            <v>Onsite (Presencial)</v>
          </cell>
          <cell r="AF676">
            <v>45414</v>
          </cell>
          <cell r="AG676" t="str">
            <v>PREENCHIDO</v>
          </cell>
          <cell r="AH676">
            <v>21998033684</v>
          </cell>
          <cell r="AI676" t="str">
            <v>7:30 e 16:40</v>
          </cell>
          <cell r="AJ676" t="str">
            <v>Bruno Evangelista</v>
          </cell>
          <cell r="AK676" t="str">
            <v>bruno.evangelista@vale.com</v>
          </cell>
          <cell r="AL676" t="str">
            <v>MANUTENÇÃO DE PORTO</v>
          </cell>
          <cell r="AM676" t="str">
            <v>Manutenção preventiva, corretiva itens de desgaste e correia transportadora.</v>
          </cell>
          <cell r="AN676" t="str">
            <v>Troca de Rolo,
Troca de Correia,
Troca de chapa</v>
          </cell>
          <cell r="AO676" t="str">
            <v>Onsite - Presencial</v>
          </cell>
          <cell r="AP676" t="str">
            <v>RJ</v>
          </cell>
          <cell r="AQ676" t="str">
            <v>Itaguaí</v>
          </cell>
          <cell r="AR676" t="str">
            <v>Mangaratiba, Itaguai, Santa Cruz, Seropédica, Campo Grande, ...</v>
          </cell>
          <cell r="AS676" t="str">
            <v>Engenharia de Produção</v>
          </cell>
          <cell r="AT676" t="str">
            <v>Técnico em Manutenção</v>
          </cell>
          <cell r="AU676" t="str">
            <v>Não é necessário para minha vaga</v>
          </cell>
          <cell r="AV676" t="str">
            <v>Qualidade e  SAP.</v>
          </cell>
          <cell r="AW676" t="str">
            <v>locomoção interna área operacional.</v>
          </cell>
          <cell r="AX676" t="str">
            <v>OK</v>
          </cell>
          <cell r="BA676" t="str">
            <v>OK</v>
          </cell>
          <cell r="BB676" t="str">
            <v>planilha EB</v>
          </cell>
          <cell r="BC676" t="str">
            <v>PORTOS</v>
          </cell>
        </row>
        <row r="677">
          <cell r="B677">
            <v>1072495</v>
          </cell>
          <cell r="C677">
            <v>1</v>
          </cell>
          <cell r="D677" t="str">
            <v>Estágio superior 6h</v>
          </cell>
          <cell r="E677" t="str">
            <v>CANCELADO</v>
          </cell>
          <cell r="F677" t="str">
            <v>Exercício de Produtividade - Pedido por Lidi em 09/08 - candidatos convocados</v>
          </cell>
          <cell r="G677" t="str">
            <v>Aumento de Quadro</v>
          </cell>
          <cell r="H677">
            <v>53801</v>
          </cell>
          <cell r="I677" t="str">
            <v>Siller Jose Dias</v>
          </cell>
          <cell r="J677" t="str">
            <v>siller.dias@vale.com</v>
          </cell>
          <cell r="K677">
            <v>1080583</v>
          </cell>
          <cell r="L677" t="str">
            <v xml:space="preserve">Brasil/Minas Gerais </v>
          </cell>
          <cell r="M677" t="str">
            <v>ITABIRA</v>
          </cell>
          <cell r="N677" t="str">
            <v>Vale S.A - 0164-09</v>
          </cell>
          <cell r="O677" t="str">
            <v>Usina Concentra��o Concei</v>
          </cell>
          <cell r="P677">
            <v>45412</v>
          </cell>
          <cell r="Q677" t="str">
            <v>PRESIDENTE - EDUARDO DE SALLES BARTOLOMEO</v>
          </cell>
          <cell r="R677" t="str">
            <v>VP EXEC OPERACOES - CARLOS HENRIQUE SENNA MEDEIROS</v>
          </cell>
          <cell r="S677" t="str">
            <v>DIR CORREDOR SUDESTE - LUIZ GUSTAVO RECHE</v>
          </cell>
          <cell r="T677" t="str">
            <v>DIR OPERACAO ITABIRA - DANIEL DAHER JUNIOR</v>
          </cell>
          <cell r="U677" t="str">
            <v>GER GERAL MANUT USINA ITABIRA - WEBER SOARES DE ALVARENGA</v>
          </cell>
          <cell r="V677" t="str">
            <v>GER PCM CONFIABILID USINA ITAB - THIAGO GUIMARAES COELHO</v>
          </cell>
          <cell r="W677" t="str">
            <v>COORD PROG CONTROLE MANUT MINE - SILLER JOSE DIAS</v>
          </cell>
          <cell r="X677" t="str">
            <v>LIDIANE SOUZA GUIMARAES</v>
          </cell>
          <cell r="Y677" t="str">
            <v>Kennio.Teixeira@vale.com</v>
          </cell>
          <cell r="Z677" t="str">
            <v>Vale S/A</v>
          </cell>
          <cell r="AA677" t="str">
            <v>Ferrosos</v>
          </cell>
          <cell r="AB677" t="str">
            <v>PLANEJAMENTO CURTO PRAZO</v>
          </cell>
          <cell r="AC677" t="str">
            <v>Tatiana Ribeiro</v>
          </cell>
          <cell r="AD677" t="str">
            <v>VERMELHO</v>
          </cell>
          <cell r="AE677" t="str">
            <v>Onsite (Presencial)</v>
          </cell>
          <cell r="AF677">
            <v>45414</v>
          </cell>
          <cell r="AG677" t="str">
            <v>PREENCHIDO</v>
          </cell>
          <cell r="AH677">
            <v>31999638700</v>
          </cell>
          <cell r="AI677" t="str">
            <v>07:30 às 16:30</v>
          </cell>
          <cell r="AJ677" t="str">
            <v>Flavianny BArcelos</v>
          </cell>
          <cell r="AK677" t="str">
            <v>Flavianny.barcelos@vale.com</v>
          </cell>
          <cell r="AL677" t="str">
            <v>PLANEJAMENTO CURTO PRAZO</v>
          </cell>
          <cell r="AM677" t="str">
            <v>Nossa área e uma area de PCM onde fazemos o planejamento de todas as manutenções da planta. Os desafios serão na criação e acompanhamento de controles para acompanhamento da maturidade das ordens e controles de recursos.</v>
          </cell>
          <cell r="AN677" t="str">
            <v>Criação de dashboards e controles para acompanhamento de maturidade dos planejamentos</v>
          </cell>
          <cell r="AO677" t="str">
            <v>Onsite - Presencial</v>
          </cell>
          <cell r="AP677" t="str">
            <v>MG</v>
          </cell>
          <cell r="AQ677" t="str">
            <v>Itabira</v>
          </cell>
          <cell r="AR677" t="str">
            <v xml:space="preserve">Joao Monlevade, Itabira, Nova era, Belo Horizonte, </v>
          </cell>
          <cell r="AS677" t="str">
            <v>Engenharia de Sistemas, Engenharia da Computação</v>
          </cell>
          <cell r="AU677" t="str">
            <v>Não é necessário para minha vaga</v>
          </cell>
          <cell r="AV677" t="str">
            <v>Informatica</v>
          </cell>
          <cell r="AW677" t="str">
            <v>Não tem restrições</v>
          </cell>
          <cell r="AX677" t="str">
            <v>OK</v>
          </cell>
          <cell r="BA677" t="str">
            <v>OK</v>
          </cell>
          <cell r="BB677" t="str">
            <v>planilha EB</v>
          </cell>
          <cell r="BC677" t="str">
            <v>MINA E USINA</v>
          </cell>
        </row>
        <row r="678">
          <cell r="B678">
            <v>1072496</v>
          </cell>
          <cell r="C678">
            <v>1</v>
          </cell>
          <cell r="D678" t="str">
            <v>Estágio superior 6h</v>
          </cell>
          <cell r="E678" t="str">
            <v>ABERTO</v>
          </cell>
          <cell r="G678" t="str">
            <v>Aumento de Quadro</v>
          </cell>
          <cell r="H678">
            <v>396119</v>
          </cell>
          <cell r="I678" t="str">
            <v>Ricardo Petrillo Sampaio</v>
          </cell>
          <cell r="J678" t="str">
            <v>ricardo.petrillo@vale.com</v>
          </cell>
          <cell r="K678">
            <v>1270115</v>
          </cell>
          <cell r="L678" t="str">
            <v xml:space="preserve">Brasil/Minas Gerais </v>
          </cell>
          <cell r="M678" t="str">
            <v>ITABIRITO</v>
          </cell>
          <cell r="N678" t="str">
            <v>Vale S.A - 0044-94</v>
          </cell>
          <cell r="O678" t="str">
            <v>Controle Ambiental M Pico</v>
          </cell>
          <cell r="P678">
            <v>45412</v>
          </cell>
          <cell r="Q678" t="str">
            <v>PRESIDENTE - EDUARDO DE SALLES BARTOLOMEO</v>
          </cell>
          <cell r="R678" t="str">
            <v>VP EXEC OPERACOES - CARLOS HENRIQUE SENNA MEDEIROS</v>
          </cell>
          <cell r="S678" t="str">
            <v>DIR RISCOS OPER SSMA OP INTER - RODRIGO RAMOS SILVEIRA</v>
          </cell>
          <cell r="T678" t="str">
            <v>DIR SSMA RISCO OPER SUL - LEANDRO LUIZ SANTOS BARBOSA</v>
          </cell>
          <cell r="U678" t="str">
            <v>GER MEIO AMBIENTE CORREDOR SUL - CRISTIANE NUNES CARDOSO</v>
          </cell>
          <cell r="V678" t="str">
            <v>COORD MEIO AMBIENTE - RICARDO PETRILLO SAMPAIO</v>
          </cell>
          <cell r="W678" t="str">
            <v>-</v>
          </cell>
          <cell r="X678" t="str">
            <v>LIDIANE SOUZA GUIMARAES</v>
          </cell>
          <cell r="Y678" t="str">
            <v>Deisiane.Mendes@vale.com</v>
          </cell>
          <cell r="Z678" t="str">
            <v>Vale S/A</v>
          </cell>
          <cell r="AA678" t="str">
            <v>Ferrosos</v>
          </cell>
          <cell r="AB678" t="str">
            <v>MEIO AMBIENTE</v>
          </cell>
          <cell r="AC678" t="str">
            <v>Denizete Corrêa</v>
          </cell>
          <cell r="AD678" t="str">
            <v>VERDE</v>
          </cell>
          <cell r="AE678" t="str">
            <v>Remoto com acesso eventual (Home Office)</v>
          </cell>
          <cell r="AF678">
            <v>45414</v>
          </cell>
          <cell r="AG678" t="str">
            <v>PREENCHIDO</v>
          </cell>
          <cell r="AH678">
            <v>31991274151</v>
          </cell>
          <cell r="AI678" t="str">
            <v>7:30 as 16:30</v>
          </cell>
          <cell r="AJ678" t="str">
            <v>ricardo Petrillo</v>
          </cell>
          <cell r="AK678" t="str">
            <v>ricardo.petrillo@vale.com</v>
          </cell>
          <cell r="AL678" t="str">
            <v>INFRAESTRUTURA</v>
          </cell>
          <cell r="AM678" t="str">
            <v>operação, gestão e planejamento de atividades de saneamento que tem a responsabilidade de tratar água potável, e efluentes sanitários e industrial</v>
          </cell>
          <cell r="AN678" t="str">
            <v>gestão de indicadores
planejamento de atividades
gestão de rotina</v>
          </cell>
          <cell r="AO678" t="str">
            <v>Híbrido - Remoto com acesso eventual (Ida de 1 a 2x por semana ou sob demanda)</v>
          </cell>
          <cell r="AP678" t="str">
            <v>MG</v>
          </cell>
          <cell r="AQ678" t="str">
            <v>Itabirito</v>
          </cell>
          <cell r="AR678" t="str">
            <v>itabirito</v>
          </cell>
          <cell r="AS678" t="str">
            <v>Administração, Engenharias</v>
          </cell>
          <cell r="AU678" t="str">
            <v>Diferencial - Intermediário</v>
          </cell>
          <cell r="AV678" t="str">
            <v>power bi, excel avançado</v>
          </cell>
          <cell r="AW678" t="str">
            <v>não</v>
          </cell>
          <cell r="AX678" t="str">
            <v xml:space="preserve">NOT OK </v>
          </cell>
          <cell r="AY678" t="str">
            <v>1 - Podemos considerar todas as engenharias? Se não, citar quais 2 - vaga aberta em Itabirito, informado Nova Lima em FORMS (se Itabirito, informar cidades de moradia)</v>
          </cell>
          <cell r="AZ678" t="str">
            <v>Combinado e-mail</v>
          </cell>
          <cell r="BA678" t="str">
            <v>OK</v>
          </cell>
          <cell r="BB678" t="str">
            <v>planilha EB</v>
          </cell>
          <cell r="BC678" t="str">
            <v>LOGÍSTICA</v>
          </cell>
        </row>
        <row r="679">
          <cell r="B679">
            <v>1072497</v>
          </cell>
          <cell r="C679">
            <v>1</v>
          </cell>
          <cell r="D679" t="str">
            <v>Estágio superior 6h</v>
          </cell>
          <cell r="E679" t="str">
            <v>CANCELADO</v>
          </cell>
          <cell r="F679" t="str">
            <v>Pedido por Tati em 20/05</v>
          </cell>
          <cell r="G679" t="str">
            <v>Aumento de Quadro</v>
          </cell>
          <cell r="H679">
            <v>891762</v>
          </cell>
          <cell r="I679" t="str">
            <v>Laiz Segrini Martins Marim</v>
          </cell>
          <cell r="J679" t="str">
            <v>laiz.martins@vale.com</v>
          </cell>
          <cell r="K679">
            <v>1470220</v>
          </cell>
          <cell r="L679" t="str">
            <v>Brasil/Espírito Santo</v>
          </cell>
          <cell r="M679" t="str">
            <v>CARIACICA</v>
          </cell>
          <cell r="N679" t="str">
            <v>Vale S.A - 0271-92</v>
          </cell>
          <cell r="O679" t="str">
            <v>Corretiva 11 Porto Velho</v>
          </cell>
          <cell r="P679">
            <v>45412</v>
          </cell>
          <cell r="Q679" t="str">
            <v>PRESIDENTE - EDUARDO DE SALLES BARTOLOMEO</v>
          </cell>
          <cell r="R679" t="str">
            <v>VP EXEC OPERACOES - CARLOS HENRIQUE SENNA MEDEIROS</v>
          </cell>
          <cell r="S679" t="str">
            <v>DIR CORREDOR SUDESTE - LUIZ GUSTAVO RECHE</v>
          </cell>
          <cell r="T679" t="str">
            <v>DIR OPERACAO EFVM - GILDINEY TAVARES DE SALES</v>
          </cell>
          <cell r="U679" t="str">
            <v>GER GERAL MANUT VP EFVM - FRANCISCO FREDERICO TROPIA COSTA</v>
          </cell>
          <cell r="V679" t="str">
            <v>GER SUPERESTR TRECHO I VITORIA - RAFAEL VIEIRA DA SILVA</v>
          </cell>
          <cell r="W679" t="str">
            <v>SUP MANUT VIA PERMANENTE - LAIZ SEGRINI MARTINS MARIM</v>
          </cell>
          <cell r="X679" t="str">
            <v>LIDIANE SOUZA GUIMARAES</v>
          </cell>
          <cell r="Y679" t="str">
            <v>livia.lupiano@vale.com</v>
          </cell>
          <cell r="Z679" t="str">
            <v>Vale S/A</v>
          </cell>
          <cell r="AA679" t="str">
            <v>Ferrosos</v>
          </cell>
          <cell r="AB679" t="str">
            <v>MANUTENÇÃO DE FERROVIA</v>
          </cell>
          <cell r="AC679" t="str">
            <v>Tatiana Ribeiro</v>
          </cell>
          <cell r="AD679" t="str">
            <v>LARANJA</v>
          </cell>
          <cell r="AE679" t="str">
            <v>Onsite (Presencial)</v>
          </cell>
          <cell r="AF679">
            <v>45414</v>
          </cell>
          <cell r="AG679" t="str">
            <v>PREENCHIDO</v>
          </cell>
          <cell r="AH679" t="str">
            <v>(27)99783-5507</v>
          </cell>
          <cell r="AI679" t="str">
            <v>7h00 as 16h00</v>
          </cell>
          <cell r="AJ679" t="str">
            <v>Laiz Segrini Martins Marim</v>
          </cell>
          <cell r="AK679" t="str">
            <v>laiz.martins@vale.com</v>
          </cell>
          <cell r="AL679" t="str">
            <v>MANUTENÇÃO DE FERROVIA</v>
          </cell>
          <cell r="AM679" t="str">
            <v>Supervisão da Mecanizada de Porto Velho: Responsável pela execução da manutenção ferroviária da EFVM, entre as cidades de Cariacica e Fundão.</v>
          </cell>
          <cell r="AN679" t="str">
            <v>Acompanhar rotina da execução de manutenção, acompanhar a gestão de indicadores de manutenção, auxiliar no processo de gestão da ferramentaria e desenvolvimento de melhorias.</v>
          </cell>
          <cell r="AO679" t="str">
            <v>Onsite - Presencial</v>
          </cell>
          <cell r="AP679" t="str">
            <v>ES</v>
          </cell>
          <cell r="AQ679" t="str">
            <v>Cariacica</v>
          </cell>
          <cell r="AR679" t="str">
            <v>Cariacica, Vila Velha e Vitória</v>
          </cell>
          <cell r="AS679" t="str">
            <v>Engenharia de Produção</v>
          </cell>
          <cell r="AU679" t="str">
            <v>Diferencial - Básico</v>
          </cell>
          <cell r="AV679" t="str">
            <v>Office completo, Power BI e SAP</v>
          </cell>
          <cell r="AW679" t="str">
            <v>No momento minha área não está adequada para receber pessoas com deficiência de locomoção e/ou nanismo.</v>
          </cell>
          <cell r="AX679" t="str">
            <v>OK</v>
          </cell>
          <cell r="BA679" t="str">
            <v>OK</v>
          </cell>
          <cell r="BC679" t="str">
            <v>FERROVIAS</v>
          </cell>
        </row>
        <row r="680">
          <cell r="B680">
            <v>1072498</v>
          </cell>
          <cell r="C680">
            <v>1</v>
          </cell>
          <cell r="D680" t="str">
            <v>Estágio superior 6h</v>
          </cell>
          <cell r="E680" t="str">
            <v>ABERTO</v>
          </cell>
          <cell r="G680" t="str">
            <v>Aumento de Quadro</v>
          </cell>
          <cell r="H680">
            <v>568394</v>
          </cell>
          <cell r="I680" t="str">
            <v>Leomarye De Castro Ribeiro Plascido</v>
          </cell>
          <cell r="J680" t="str">
            <v>leomarye.plascido@vale.com</v>
          </cell>
          <cell r="K680">
            <v>2180030</v>
          </cell>
          <cell r="L680" t="str">
            <v>Brasil/Pará</v>
          </cell>
          <cell r="M680" t="str">
            <v>CANAA DOS CARAJAS</v>
          </cell>
          <cell r="N680" t="str">
            <v>Vale S.A - 0089-96</v>
          </cell>
          <cell r="O680" t="str">
            <v>S11D Of. Manuten��o da Us</v>
          </cell>
          <cell r="P680">
            <v>45412</v>
          </cell>
          <cell r="Q680" t="str">
            <v>PRESIDENTE - EDUARDO DE SALLES BARTOLOMEO</v>
          </cell>
          <cell r="R680" t="str">
            <v>VP EXEC OPERACOES - CARLOS HENRIQUE SENNA MEDEIROS</v>
          </cell>
          <cell r="S680" t="str">
            <v>DIR CORREDOR NORTE - CARLOS RODRIGUES DE CAMPOS MELLO JUNIOR</v>
          </cell>
          <cell r="T680" t="str">
            <v>DIR OPERACAO SERRA SUL - ALVARO JOSE RIBEIRO PEREIRA</v>
          </cell>
          <cell r="U680" t="str">
            <v>GER GERAL MAN USINA SERRA SUL - FABIO ARIELO GUASTALA</v>
          </cell>
          <cell r="V680" t="str">
            <v>GER PCM E CONFIAB USINA S SUL - LUIZ CARLOS DA SILVA JUNIOR</v>
          </cell>
          <cell r="W680" t="str">
            <v>COORD PROG CONTROLE MANUT MINE - LEOMARYE DE CASTRO RIBEIRO PLASCIDO</v>
          </cell>
          <cell r="X680" t="str">
            <v>LIDIANE SOUZA GUIMARAES</v>
          </cell>
          <cell r="Y680" t="str">
            <v>lara.sathler@vale.com</v>
          </cell>
          <cell r="Z680" t="str">
            <v>Vale S/A</v>
          </cell>
          <cell r="AA680" t="str">
            <v>Ferrosos</v>
          </cell>
          <cell r="AB680" t="str">
            <v>MANUTENÇÃO DE USINA</v>
          </cell>
          <cell r="AC680" t="str">
            <v>Denizete Corrêa</v>
          </cell>
          <cell r="AD680" t="str">
            <v>VERDE</v>
          </cell>
          <cell r="AE680" t="str">
            <v>Onsite (Presencial)</v>
          </cell>
          <cell r="AF680">
            <v>45414</v>
          </cell>
          <cell r="AG680" t="str">
            <v>PREENCHIDO</v>
          </cell>
          <cell r="AH680" t="str">
            <v>27 992981766</v>
          </cell>
          <cell r="AI680" t="str">
            <v>ADM 08 as 17</v>
          </cell>
          <cell r="AJ680" t="str">
            <v>Agnaldo Queiroz</v>
          </cell>
          <cell r="AK680" t="str">
            <v>agnaldo.queiroz@vale.com</v>
          </cell>
          <cell r="AL680" t="str">
            <v>MANUTENÇÃO DE USINA</v>
          </cell>
          <cell r="AM680" t="str">
            <v>PCM, Planejamento Programação e Controle das atividades mecânica do TCLD (transportador de correias, de longa distância) e Britagem Secundária; hidráulica da USINA/TCLD/BRIT SECUNDÁRIA, INSPEÇÕES TCLD/BRITAGEM/HIDRÁULICA/PREDITIVA/CMA; TALHAS, PONTES, GUINCHOS, COMPRESSORES. 
Gestão das paradas do TCLD/Britagem Secundária.</v>
          </cell>
          <cell r="AN680" t="str">
            <v xml:space="preserve">Acompanhamento e suporte do Curto e médio prazo nas estratégias de paradas e rotina do PCM TCLD/BRIT Sec.
Suporte na estratégia das paradas;
Suporte na criação dos controles e gestão do mapa 52 semanas
Suporte no acompanhamento das paradas </v>
          </cell>
          <cell r="AO680" t="str">
            <v>Onsite - Presencial</v>
          </cell>
          <cell r="AP680" t="str">
            <v>PA</v>
          </cell>
          <cell r="AQ680" t="str">
            <v>Canaã dos Carajás</v>
          </cell>
          <cell r="AR680" t="str">
            <v>Canaã dos Carajás</v>
          </cell>
          <cell r="AS680" t="str">
            <v>Engenharia de Produção</v>
          </cell>
          <cell r="AU680" t="str">
            <v>Diferencial - Intermediário</v>
          </cell>
          <cell r="AV680" t="str">
            <v>MS project, Power BI, Power Apps</v>
          </cell>
          <cell r="AW680" t="str">
            <v>Sim. A área tem escadas, e seria difícil receber alguém com perda total da visão, ou auditiva.</v>
          </cell>
          <cell r="AX680" t="str">
            <v xml:space="preserve">NOT OK </v>
          </cell>
          <cell r="AY680" t="str">
            <v>Podemos considerar todas as engenharias? Se não, citar quais</v>
          </cell>
          <cell r="AZ680" t="str">
            <v>20/05 Gestor informou Engenheiro de Produção; 14/05 Encaminhado e-mail para gestor.</v>
          </cell>
          <cell r="BA680" t="str">
            <v>OK</v>
          </cell>
          <cell r="BB680" t="str">
            <v>planilha EB</v>
          </cell>
          <cell r="BC680" t="str">
            <v>MINA E USINA</v>
          </cell>
        </row>
        <row r="681">
          <cell r="B681">
            <v>1072499</v>
          </cell>
          <cell r="C681">
            <v>1</v>
          </cell>
          <cell r="D681" t="str">
            <v>Estágio superior 6h</v>
          </cell>
          <cell r="E681" t="str">
            <v>ABERTO</v>
          </cell>
          <cell r="G681" t="str">
            <v>Aumento de Quadro</v>
          </cell>
          <cell r="H681">
            <v>836189</v>
          </cell>
          <cell r="I681" t="str">
            <v>Victor Olimpio Martins De Araujo</v>
          </cell>
          <cell r="J681" t="str">
            <v>victor.araujo@vale.com</v>
          </cell>
          <cell r="K681">
            <v>1550047</v>
          </cell>
          <cell r="L681" t="str">
            <v>Brasil/Rio de Janeiro</v>
          </cell>
          <cell r="M681" t="str">
            <v>MANGARATIBA</v>
          </cell>
          <cell r="N681" t="str">
            <v>Vale S.A - 0055-47</v>
          </cell>
          <cell r="O681" t="str">
            <v>Pr�dio Adm-TIG</v>
          </cell>
          <cell r="P681">
            <v>45412</v>
          </cell>
          <cell r="Q681" t="str">
            <v>PRESIDENTE - EDUARDO DE SALLES BARTOLOMEO</v>
          </cell>
          <cell r="R681" t="str">
            <v>VP EXEC OPERACOES - CARLOS HENRIQUE SENNA MEDEIROS</v>
          </cell>
          <cell r="S681" t="str">
            <v>DIR CORREDOR SUL - DIOGO AFONSO COSTA</v>
          </cell>
          <cell r="T681" t="str">
            <v>DIR OPER PORTOS SUL E REBOCAD - RODRIGO VASCONCELOS SANTOS</v>
          </cell>
          <cell r="U681" t="str">
            <v>GER OPERACAO PORTO TIG - BRUNO MARTINS DOS SANTOS DE OLIVEIRA</v>
          </cell>
          <cell r="V681" t="str">
            <v>COORD PROC OPERACIONAL PORTO - VICTOR OLIMPIO MARTINS DE ARAUJO</v>
          </cell>
          <cell r="W681" t="str">
            <v>-</v>
          </cell>
          <cell r="X681" t="str">
            <v>LIDIANE SOUZA GUIMARAES</v>
          </cell>
          <cell r="Y681" t="str">
            <v>Sarita.Luz@vale.com</v>
          </cell>
          <cell r="Z681" t="str">
            <v>Vale S/A</v>
          </cell>
          <cell r="AA681" t="str">
            <v>Ferrosos</v>
          </cell>
          <cell r="AB681" t="str">
            <v>OPERAÇÃO DE PORTOS</v>
          </cell>
          <cell r="AC681" t="str">
            <v>Tatiana Ribeiro</v>
          </cell>
          <cell r="AD681" t="str">
            <v>VERDE</v>
          </cell>
          <cell r="AE681" t="str">
            <v>Remoto com acesso frequente (Híbrido)</v>
          </cell>
          <cell r="AF681">
            <v>45414</v>
          </cell>
          <cell r="AG681" t="str">
            <v>PREENCHIDO</v>
          </cell>
          <cell r="AH681">
            <v>27992474366</v>
          </cell>
          <cell r="AI681" t="str">
            <v>(07:30 - 16:30)</v>
          </cell>
          <cell r="AJ681" t="str">
            <v>Mariangela Mitsue Shimizu Kitagawa</v>
          </cell>
          <cell r="AK681" t="str">
            <v>mariangela.kitagawa@vale.com</v>
          </cell>
          <cell r="AL681" t="str">
            <v>OPERAÇÃO DE PORTOS</v>
          </cell>
          <cell r="AM681" t="str">
            <v>Responsável por realizar a gestão das gerências da diretoria e alavancar a maturidade do VPS. Também somos responsáveis por garantir o cumprimento dos procedimentos e eficiência das operações através das diretrizes básicas.</v>
          </cell>
          <cell r="AN681" t="str">
            <v xml:space="preserve">- Análise e consolidação de dados de aplicação das diretrizes básicas
- Suportar os grupos de trabalho do Embarcados na alavancagem da maturidade do VPS
</v>
          </cell>
          <cell r="AO681" t="str">
            <v>Híbrido - Remoto, acesso frequente</v>
          </cell>
          <cell r="AP681" t="str">
            <v>RJ</v>
          </cell>
          <cell r="AQ681" t="str">
            <v>Mangaratiba</v>
          </cell>
          <cell r="AR681" t="str">
            <v>Itaguaí, Mangaratiba</v>
          </cell>
          <cell r="AS681" t="str">
            <v>Engenharia de Produção, Administração</v>
          </cell>
          <cell r="AU681" t="str">
            <v>Não é necessário para minha vaga</v>
          </cell>
          <cell r="AV681" t="str">
            <v>POWER BI - Pacote Office</v>
          </cell>
          <cell r="AW681" t="str">
            <v>Não.</v>
          </cell>
          <cell r="AX681" t="str">
            <v>OK</v>
          </cell>
          <cell r="BA681" t="str">
            <v>OK</v>
          </cell>
          <cell r="BB681" t="str">
            <v>planilha EB</v>
          </cell>
          <cell r="BC681" t="str">
            <v>PORTOS</v>
          </cell>
        </row>
        <row r="682">
          <cell r="B682">
            <v>1072500</v>
          </cell>
          <cell r="C682">
            <v>1</v>
          </cell>
          <cell r="D682" t="str">
            <v>Estágio superior 6h</v>
          </cell>
          <cell r="E682" t="str">
            <v>ABERTO</v>
          </cell>
          <cell r="G682" t="str">
            <v>Aumento de Quadro</v>
          </cell>
          <cell r="H682">
            <v>64295</v>
          </cell>
          <cell r="I682" t="str">
            <v>Kenya Fernanda Goncalves Millard do Amaral</v>
          </cell>
          <cell r="J682" t="str">
            <v>kenya.millard@vale.com</v>
          </cell>
          <cell r="K682">
            <v>2010330</v>
          </cell>
          <cell r="L682" t="str">
            <v xml:space="preserve">Brasil/Minas Gerais </v>
          </cell>
          <cell r="M682" t="str">
            <v>NOVA LIMA</v>
          </cell>
          <cell r="N682" t="str">
            <v>VALE S.A - 0150-03</v>
          </cell>
          <cell r="O682" t="str">
            <v>Ed. Conc�rdia Corporate (</v>
          </cell>
          <cell r="P682">
            <v>45412</v>
          </cell>
          <cell r="Q682" t="str">
            <v>PRESIDENTE - EDUARDO DE SALLES BARTOLOMEO</v>
          </cell>
          <cell r="R682" t="str">
            <v>VP EXEC PROJETOS - ALEXANDRE GOMES PEREIRA</v>
          </cell>
          <cell r="S682" t="str">
            <v>DIR PROJETOS MIN FERRO - CARLOS EDUARDO BECHARA MIANA</v>
          </cell>
          <cell r="T682" t="str">
            <v>DIR PROJ SUL SUDESTE - RICARDO ANANIAS JEUNON</v>
          </cell>
          <cell r="U682" t="str">
            <v>GER GERAL PROJ ENG SUL SUD - BRENO NOGUEIRA MENDONCA PASSOS</v>
          </cell>
          <cell r="V682" t="str">
            <v>GER PROJ ENGENHARIA CORRED SUD - KENYA FERNANDA GONCALVES MILLARD DO AMARAL</v>
          </cell>
          <cell r="W682" t="str">
            <v>-</v>
          </cell>
          <cell r="X682" t="str">
            <v>LIDIANE SOUZA GUIMARAES</v>
          </cell>
          <cell r="Y682" t="str">
            <v>Tayna.Rangel@vale.com</v>
          </cell>
          <cell r="Z682" t="str">
            <v>Vale S/A</v>
          </cell>
          <cell r="AA682" t="str">
            <v>Corporativo</v>
          </cell>
          <cell r="AB682" t="str">
            <v>PROJETOS CAPITAL</v>
          </cell>
          <cell r="AC682" t="str">
            <v>Denizete Corrêa</v>
          </cell>
          <cell r="AD682" t="str">
            <v>VERDE</v>
          </cell>
          <cell r="AE682" t="str">
            <v>Remoto com acesso eventual (Home Office)</v>
          </cell>
          <cell r="AF682">
            <v>45414</v>
          </cell>
          <cell r="AG682" t="str">
            <v>PREENCHIDO</v>
          </cell>
          <cell r="AH682">
            <v>31998446442</v>
          </cell>
          <cell r="AI682" t="str">
            <v>08h / 18h</v>
          </cell>
          <cell r="AJ682" t="str">
            <v>Deise Galbiatti</v>
          </cell>
          <cell r="AK682" t="str">
            <v>deise.galbiatti@vale.com</v>
          </cell>
          <cell r="AL682" t="str">
            <v>PROJETOS CAPITAL</v>
          </cell>
          <cell r="AM682" t="str">
            <v>Garantir a qualidade e o atendimento aos requisitos de projeto e normativos na implantação dos projetos dos corredores sul e sudeste</v>
          </cell>
          <cell r="AN682" t="str">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ell>
          <cell r="AO682" t="str">
            <v>Híbrido - Remoto com acesso eventual (Ida de 1 a 2x por semana ou sob demanda)</v>
          </cell>
          <cell r="AP682" t="str">
            <v>MG</v>
          </cell>
          <cell r="AQ682" t="str">
            <v>Nova Lima</v>
          </cell>
          <cell r="AR682" t="str">
            <v>Belo Horizonte, Contagem, Betim, Nova Lima</v>
          </cell>
          <cell r="AS682" t="str">
            <v>Engenharia Mecânica, Engenharia Civil, Engenharia Elétrica</v>
          </cell>
          <cell r="AU682" t="str">
            <v>Intermediário</v>
          </cell>
          <cell r="AV682" t="str">
            <v xml:space="preserve">Excel avançado, BI, Power Apps, </v>
          </cell>
          <cell r="AW682" t="str">
            <v xml:space="preserve">Restrições que dificultem a mobilidade prejudicam a execução de atividades em campo (frente de serviços/frente de obras) </v>
          </cell>
          <cell r="AX682" t="str">
            <v xml:space="preserve">NOT OK </v>
          </cell>
          <cell r="AY682" t="str">
            <v>vaga aberta como acesso eventual, informado acesso frequente em forms</v>
          </cell>
          <cell r="AZ682" t="str">
            <v>20/05 Gestora informou que a modalidade é Eventual; 20/05 Encaminhado e-mail para gestora;</v>
          </cell>
          <cell r="BA682" t="str">
            <v>OK</v>
          </cell>
          <cell r="BB682" t="str">
            <v>planilha EB</v>
          </cell>
          <cell r="BC682" t="str">
            <v>ESTRATÉGIA</v>
          </cell>
        </row>
        <row r="683">
          <cell r="B683">
            <v>1072501</v>
          </cell>
          <cell r="C683">
            <v>1</v>
          </cell>
          <cell r="D683" t="str">
            <v>Estágio superior 6h</v>
          </cell>
          <cell r="E683" t="str">
            <v>ABERTO</v>
          </cell>
          <cell r="G683" t="str">
            <v>Aumento de Quadro</v>
          </cell>
          <cell r="H683">
            <v>559138</v>
          </cell>
          <cell r="I683" t="str">
            <v>Sheila Fialho Dos Santos Vinciprova</v>
          </cell>
          <cell r="J683" t="str">
            <v>sheila.fialho@vale.com</v>
          </cell>
          <cell r="K683">
            <v>1010368</v>
          </cell>
          <cell r="L683" t="str">
            <v>Brasil/Espírito Santo</v>
          </cell>
          <cell r="M683" t="str">
            <v>VITORIA</v>
          </cell>
          <cell r="N683" t="str">
            <v>Vale S.A - 0262-00</v>
          </cell>
          <cell r="O683" t="str">
            <v>Seg. Empresarial Vitoria</v>
          </cell>
          <cell r="P683">
            <v>45412</v>
          </cell>
          <cell r="Q683" t="str">
            <v>PRESIDENTE - EDUARDO DE SALLES BARTOLOMEO</v>
          </cell>
          <cell r="R683" t="str">
            <v>VP EXEC OPERACOES - CARLOS HENRIQUE SENNA MEDEIROS</v>
          </cell>
          <cell r="S683" t="str">
            <v>DIR FACILITIES - MARCELO LEITE BARROS</v>
          </cell>
          <cell r="T683" t="str">
            <v>GER GERAL SERV CORPORATIVOS - ROBERIO RAMPINI ANDRIOLO JUNIOR</v>
          </cell>
          <cell r="U683" t="str">
            <v>COORD PERF COMPL GEST RISCOS - SHEILA FIALHO DOS SANTOS VINCIPROVA</v>
          </cell>
          <cell r="V683" t="str">
            <v>-</v>
          </cell>
          <cell r="W683" t="str">
            <v>-</v>
          </cell>
          <cell r="X683" t="str">
            <v>LIDIANE SOUZA GUIMARAES</v>
          </cell>
          <cell r="Y683" t="str">
            <v>iara.araujo@vale.com</v>
          </cell>
          <cell r="Z683" t="str">
            <v>Vale S/A</v>
          </cell>
          <cell r="AA683" t="str">
            <v>Ferrosos</v>
          </cell>
          <cell r="AB683" t="str">
            <v>AUTOMAÇÃO E TECNOLOGIA</v>
          </cell>
          <cell r="AC683" t="str">
            <v>Vanessa Medeiros</v>
          </cell>
          <cell r="AD683" t="str">
            <v>VERDE</v>
          </cell>
          <cell r="AE683" t="str">
            <v>Remoto com acesso frequente (Híbrido)</v>
          </cell>
          <cell r="AF683">
            <v>45414</v>
          </cell>
          <cell r="AG683" t="str">
            <v>PREENCHIDO</v>
          </cell>
          <cell r="AH683">
            <v>21994569118</v>
          </cell>
          <cell r="AI683" t="str">
            <v>8h às 17h</v>
          </cell>
          <cell r="AJ683" t="str">
            <v>Carina Duemke</v>
          </cell>
          <cell r="AK683" t="str">
            <v>carina.duemke@vale.com</v>
          </cell>
          <cell r="AL683" t="str">
            <v>AUTOMAÇÃO E TECNOLOGIA</v>
          </cell>
          <cell r="AM683" t="str">
            <v>Diretoria de Serviços Operacionais e Segurança Empresarial</v>
          </cell>
          <cell r="AN683" t="str">
            <v>Suporte aos sistemas, criação, gestão e desenvolvimento de ferramentas e acompanhamento de portfolio de projetos</v>
          </cell>
          <cell r="AO683" t="str">
            <v>Híbrido - Remoto, acesso frequente</v>
          </cell>
          <cell r="AP683" t="str">
            <v>ES</v>
          </cell>
          <cell r="AQ683" t="str">
            <v>Vitória</v>
          </cell>
          <cell r="AR683" t="str">
            <v>Vitória – ES</v>
          </cell>
          <cell r="AS683" t="str">
            <v>Ciência da Computação, Análise e Desenvolvimento de Sistemas, Gestão da Tecnologia da Informação</v>
          </cell>
          <cell r="AU683" t="str">
            <v>Diferencial - Avançado</v>
          </cell>
          <cell r="AV683" t="str">
            <v>Power Bi e Excel</v>
          </cell>
          <cell r="AX683" t="str">
            <v xml:space="preserve">NOT OK </v>
          </cell>
          <cell r="AY683" t="str">
            <v>vaga aberta como acesso frequente, informado acesso eventual em forms</v>
          </cell>
          <cell r="AZ683" t="str">
            <v>10/05 Gestora informou que a modalidade e Frequente; 09/05 Encaminhado e-mail para gestor;</v>
          </cell>
          <cell r="BA683" t="str">
            <v>OK</v>
          </cell>
          <cell r="BB683" t="str">
            <v>planilha EB</v>
          </cell>
          <cell r="BC683" t="str">
            <v>INOVAÇÃO, AUTOMAÇÃO E TECNOLOGIA DA INFORMAÇÃO</v>
          </cell>
        </row>
        <row r="684">
          <cell r="B684">
            <v>1072503</v>
          </cell>
          <cell r="C684">
            <v>1</v>
          </cell>
          <cell r="D684" t="str">
            <v>Estágio superior 6h</v>
          </cell>
          <cell r="E684" t="str">
            <v>ABERTO</v>
          </cell>
          <cell r="G684" t="str">
            <v>Aumento de Quadro</v>
          </cell>
          <cell r="H684">
            <v>556340</v>
          </cell>
          <cell r="I684" t="str">
            <v>Melissa Goncalves De Oliveira Barroso</v>
          </cell>
          <cell r="J684" t="str">
            <v>melissa.barroso@vale.com</v>
          </cell>
          <cell r="K684">
            <v>1011397</v>
          </cell>
          <cell r="L684" t="str">
            <v xml:space="preserve">Brasil/Minas Gerais </v>
          </cell>
          <cell r="M684" t="str">
            <v>NOVA LIMA</v>
          </cell>
          <cell r="N684" t="str">
            <v>VALE S.A - 0150-03</v>
          </cell>
          <cell r="O684" t="str">
            <v>Ed. Conc�rdia Corporate (</v>
          </cell>
          <cell r="P684">
            <v>45412</v>
          </cell>
          <cell r="Q684" t="str">
            <v>PRESIDENTE - EDUARDO DE SALLES BARTOLOMEO</v>
          </cell>
          <cell r="R684" t="str">
            <v>VP EXEC SUSTENTABILIDADE - MARIA LUIZA DE OLIVEIRA PINTO E PAIVA</v>
          </cell>
          <cell r="S684" t="str">
            <v>DIR REPARAÃ‡ÃƒO - GLEUZA JESUE</v>
          </cell>
          <cell r="T684" t="str">
            <v>GER GERAL REPAR SOCIOAMBIENTAL - VANESSA CARDOSO BUZZI</v>
          </cell>
          <cell r="U684" t="str">
            <v>GER LICENCIAMENTO REPARACAO - AIDENE GODINHO</v>
          </cell>
          <cell r="V684" t="str">
            <v>COORD CENTR RESPOST REPARACAO - MELISSA GONCALVES DE OLIVEIRA BARROSO</v>
          </cell>
          <cell r="W684" t="str">
            <v>-</v>
          </cell>
          <cell r="X684" t="str">
            <v>LIDIANE SOUZA GUIMARAES</v>
          </cell>
          <cell r="Y684" t="str">
            <v>iara.araujo@vale.com</v>
          </cell>
          <cell r="Z684" t="str">
            <v>Vale S/A</v>
          </cell>
          <cell r="AA684" t="str">
            <v>Corporativo</v>
          </cell>
          <cell r="AB684" t="str">
            <v>MEIO AMBIENTE</v>
          </cell>
          <cell r="AC684" t="str">
            <v>Denizete Corrêa</v>
          </cell>
          <cell r="AD684" t="str">
            <v>VERDE</v>
          </cell>
          <cell r="AE684" t="str">
            <v>Remoto com acesso eventual (Home Office)</v>
          </cell>
          <cell r="AF684">
            <v>45414</v>
          </cell>
          <cell r="AG684" t="str">
            <v>PREENCHIDO</v>
          </cell>
          <cell r="AH684">
            <v>31996944403</v>
          </cell>
          <cell r="AI684" t="str">
            <v>9:00 - 18:00</v>
          </cell>
          <cell r="AJ684" t="str">
            <v>Maristela Dias</v>
          </cell>
          <cell r="AK684" t="str">
            <v>maristela.dias@vale.com</v>
          </cell>
          <cell r="AL684" t="str">
            <v>MEIO AMBIENTE</v>
          </cell>
          <cell r="AM684" t="str">
            <v>Coordenação de Centrais de Resposta. Estamos ligados à Gerência de Licenciamento Ambiental da Diretoria de Reparação. Esta coordenação é responsável pela interlocução da Vale e stakeholders externos (órgãos ambientais, Ministério Público, Estado, Assessorias Técnicas Independentes, secretarias municipais, auditorias) em assuntos decorrentes do rompimento da Barragem em Brumadinho e impactos causados nos 26 municípios da Bacia do Paraopeba.</v>
          </cell>
          <cell r="AN684" t="str">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ell>
          <cell r="AO684" t="str">
            <v>Híbrido - Remoto com acesso eventual (Ida de 1 a 2x por semana ou sob demanda)</v>
          </cell>
          <cell r="AP684" t="str">
            <v>MG</v>
          </cell>
          <cell r="AQ684" t="str">
            <v>Nova Lima</v>
          </cell>
          <cell r="AR684" t="str">
            <v>Belo Horizonte, Nova Lima, Ouro Preto.</v>
          </cell>
          <cell r="AS684" t="str">
            <v>Engenharia Ambiental e Sanitária, Engenharia de Produção</v>
          </cell>
          <cell r="AU684" t="str">
            <v>Não é necessário para minha vaga</v>
          </cell>
          <cell r="AV684" t="str">
            <v>Microsoft Office Completo (Word, Excel, PowerPoint, Outlook).</v>
          </cell>
          <cell r="AW684" t="str">
            <v>Pelas atividades a serem desempenhadas nesta vaga, há restrição de pessoas com deficiência visual e auditiva.</v>
          </cell>
          <cell r="AX684" t="str">
            <v>OK</v>
          </cell>
          <cell r="BA684" t="str">
            <v>OK</v>
          </cell>
          <cell r="BB684" t="str">
            <v>planilha EB</v>
          </cell>
          <cell r="BC684" t="str">
            <v>MEIO AMBIENTE</v>
          </cell>
        </row>
        <row r="685">
          <cell r="B685">
            <v>1072504</v>
          </cell>
          <cell r="C685">
            <v>1</v>
          </cell>
          <cell r="D685" t="str">
            <v>Estágio superior 6h</v>
          </cell>
          <cell r="E685" t="str">
            <v>ABERTO</v>
          </cell>
          <cell r="G685" t="str">
            <v>Aumento de Quadro</v>
          </cell>
          <cell r="H685">
            <v>509435</v>
          </cell>
          <cell r="I685" t="str">
            <v>Aidene Godinho</v>
          </cell>
          <cell r="J685" t="str">
            <v>aidene.godinho@vale.com</v>
          </cell>
          <cell r="K685">
            <v>1011397</v>
          </cell>
          <cell r="L685" t="str">
            <v xml:space="preserve">Brasil/Minas Gerais </v>
          </cell>
          <cell r="M685" t="str">
            <v>NOVA LIMA</v>
          </cell>
          <cell r="N685" t="str">
            <v>VALE S.A - 0150-03</v>
          </cell>
          <cell r="O685" t="str">
            <v>Ed. Conc�rdia Corporate (</v>
          </cell>
          <cell r="P685">
            <v>45412</v>
          </cell>
          <cell r="Q685" t="str">
            <v>PRESIDENTE - EDUARDO DE SALLES BARTOLOMEO</v>
          </cell>
          <cell r="R685" t="str">
            <v>VP EXEC SUSTENTABILIDADE - MARIA LUIZA DE OLIVEIRA PINTO E PAIVA</v>
          </cell>
          <cell r="S685" t="str">
            <v>DIR REPARAÃ‡ÃƒO - GLEUZA JESUE</v>
          </cell>
          <cell r="T685" t="str">
            <v>GER GERAL REPAR SOCIOAMBIENTAL - VANESSA CARDOSO BUZZI</v>
          </cell>
          <cell r="U685" t="str">
            <v>GER LICENCIAMENTO REPARACAO - AIDENE GODINHO</v>
          </cell>
          <cell r="V685" t="str">
            <v>-</v>
          </cell>
          <cell r="W685" t="str">
            <v>-</v>
          </cell>
          <cell r="X685" t="str">
            <v>LIDIANE SOUZA GUIMARAES</v>
          </cell>
          <cell r="Y685" t="str">
            <v>iara.araujo@vale.com</v>
          </cell>
          <cell r="Z685" t="str">
            <v>Vale S/A</v>
          </cell>
          <cell r="AA685" t="str">
            <v>Corporativo</v>
          </cell>
          <cell r="AB685" t="str">
            <v>MEIO AMBIENTE</v>
          </cell>
          <cell r="AC685" t="str">
            <v>Denizete Corrêa</v>
          </cell>
          <cell r="AD685" t="str">
            <v>VERDE</v>
          </cell>
          <cell r="AE685" t="str">
            <v>Remoto com acesso eventual (Home Office)</v>
          </cell>
          <cell r="AF685">
            <v>45414</v>
          </cell>
          <cell r="AG685" t="str">
            <v>PREENCHIDO</v>
          </cell>
          <cell r="AH685">
            <v>31992227610</v>
          </cell>
          <cell r="AI685" t="str">
            <v>8 às 18h</v>
          </cell>
          <cell r="AJ685" t="str">
            <v>Vanessa Florêncio</v>
          </cell>
          <cell r="AK685" t="str">
            <v>vanessa.florencio@vale.com</v>
          </cell>
          <cell r="AL685" t="str">
            <v>MEIO AMBIENTE</v>
          </cell>
          <cell r="AM685" t="str">
            <v>Área de regularização ambiental da Diretoria de Reparação da Vale. Trabalhamos para viabilizar a obtenção de  licenças/autorizações ambientais para execução de todas as obras necessárias para Reparação de Brumadinho após o rompimento da barragem BI da Mina de Córrego do Feijão, bem como para todas as obras do Acordo Judicial da Vale com o Estado.</v>
          </cell>
          <cell r="AN685" t="str">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ell>
          <cell r="AO685" t="str">
            <v>Híbrido - Remoto com acesso eventual (Ida de 1 a 2x por semana ou sob demanda)</v>
          </cell>
          <cell r="AP685" t="str">
            <v>MG</v>
          </cell>
          <cell r="AQ685" t="str">
            <v>Nova Lima</v>
          </cell>
          <cell r="AR685" t="str">
            <v>BH, Nova Lima, Contagem</v>
          </cell>
          <cell r="AS685" t="str">
            <v>Engenharia Ambiental</v>
          </cell>
          <cell r="AU685" t="str">
            <v>Não é necessário para minha vaga</v>
          </cell>
          <cell r="AV685" t="str">
            <v>Domínio no Pacote Office (Word, Excel, Outlook, PowerPoint); Experiência com Power BI (Desejável)</v>
          </cell>
          <cell r="AW685" t="str">
            <v>Depende da deficiencia, se for auditiva e visual entendemos que não é possível, mas de mobilidade é possível.</v>
          </cell>
          <cell r="AX685" t="str">
            <v xml:space="preserve">NOT OK </v>
          </cell>
          <cell r="AY685" t="str">
            <v>vaga aberta como Nova Lima, informado BH em forms</v>
          </cell>
          <cell r="AZ685" t="str">
            <v>Para efeito de ajuste do QV, considerar a vaga com a informação do people (Nova Lima) e considerar como cidade de moradia candidatos de BH, Nova Lima, Contagem (lidi)</v>
          </cell>
          <cell r="BA685" t="str">
            <v>OK</v>
          </cell>
          <cell r="BB685" t="str">
            <v>planilha EB</v>
          </cell>
          <cell r="BC685" t="str">
            <v>MEIO AMBIENTE</v>
          </cell>
        </row>
        <row r="686">
          <cell r="B686">
            <v>1072505</v>
          </cell>
          <cell r="C686">
            <v>1</v>
          </cell>
          <cell r="D686" t="str">
            <v>Estágio superior 6h</v>
          </cell>
          <cell r="E686" t="str">
            <v>ABERTO</v>
          </cell>
          <cell r="G686" t="str">
            <v>Aumento de Quadro</v>
          </cell>
          <cell r="H686">
            <v>702324</v>
          </cell>
          <cell r="I686" t="str">
            <v>Emanuela De Faria Ramos Vasconcelos</v>
          </cell>
          <cell r="J686" t="str">
            <v>emanuela.vasconcelos@vale.com</v>
          </cell>
          <cell r="K686">
            <v>1010680</v>
          </cell>
          <cell r="L686" t="str">
            <v>Brasil/Maranhão</v>
          </cell>
          <cell r="M686" t="str">
            <v>SAO LUIS</v>
          </cell>
          <cell r="N686" t="str">
            <v>Vale S.A - 0424-00</v>
          </cell>
          <cell r="O686" t="str">
            <v>LabQuim_Fis SLSPorto04240</v>
          </cell>
          <cell r="P686">
            <v>45412</v>
          </cell>
          <cell r="Q686" t="str">
            <v>PRESIDENTE - EDUARDO DE SALLES BARTOLOMEO</v>
          </cell>
          <cell r="R686" t="str">
            <v>VP EXEC TECNICO - RAFAEL JABUR BITTAR</v>
          </cell>
          <cell r="S686" t="str">
            <v>DIR TECNOLOGIA E INOVACAO - PAULO CELSO PIRES</v>
          </cell>
          <cell r="T686" t="str">
            <v>DIR ATEND TI - NORTE - HELIO MOSQUIM JUNIOR</v>
          </cell>
          <cell r="U686" t="str">
            <v>GER TECNOLOGIA ATEND MA - EMANUELA DE FARIA RAMOS VASCONCELOS</v>
          </cell>
          <cell r="V686" t="str">
            <v>-</v>
          </cell>
          <cell r="W686" t="str">
            <v>-</v>
          </cell>
          <cell r="X686" t="str">
            <v>LIDIANE SOUZA GUIMARAES</v>
          </cell>
          <cell r="Y686" t="str">
            <v>lais.cury@vale.com</v>
          </cell>
          <cell r="Z686" t="str">
            <v>Vale S/A</v>
          </cell>
          <cell r="AA686" t="str">
            <v>Corporativo</v>
          </cell>
          <cell r="AB686" t="str">
            <v>AUTOMAÇÃO E TECNOLOGIA</v>
          </cell>
          <cell r="AC686" t="str">
            <v>Vanessa Medeiros</v>
          </cell>
          <cell r="AD686" t="str">
            <v>VERDE</v>
          </cell>
          <cell r="AE686" t="str">
            <v>Remoto com acesso eventual (Home Office)</v>
          </cell>
          <cell r="AF686">
            <v>45414</v>
          </cell>
          <cell r="AG686" t="str">
            <v>PREENCHIDO</v>
          </cell>
          <cell r="AH686" t="str">
            <v>98 991926979</v>
          </cell>
          <cell r="AI686" t="str">
            <v>7 as 16</v>
          </cell>
          <cell r="AJ686" t="str">
            <v>Emanuela Vasconcelos</v>
          </cell>
          <cell r="AK686" t="str">
            <v>emanuela.vasconcelos@vale.com</v>
          </cell>
          <cell r="AL686" t="str">
            <v>AUTOMAÇÃO E TECNOLOGIA</v>
          </cell>
          <cell r="AM686" t="str">
            <v>Gestão regional dos serviços de tecnologia no estado do maranhão</v>
          </cell>
          <cell r="AN686" t="str">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ell>
          <cell r="AO686" t="str">
            <v>Híbrido - Remoto com acesso eventual (Ida de 1 a 2x por semana ou sob demanda)</v>
          </cell>
          <cell r="AP686" t="str">
            <v>MA</v>
          </cell>
          <cell r="AQ686" t="str">
            <v xml:space="preserve">São Luís </v>
          </cell>
          <cell r="AR686" t="str">
            <v>São Luis, Raposa, São Jose de Ribamar, Paço do Lumiar</v>
          </cell>
          <cell r="AS686" t="str">
            <v>Ciência da Computação, Análise e Desenvolvimento de Sistemas, Sistemas de Informação</v>
          </cell>
          <cell r="AU686" t="str">
            <v>Diferencial - Básico</v>
          </cell>
          <cell r="AV686" t="str">
            <v>não mandatório</v>
          </cell>
          <cell r="AW686" t="str">
            <v>Locomoção em função do prédio ficar no primeiro andar e não ser adaptado, exigindo o uso de escadas</v>
          </cell>
          <cell r="AX686" t="str">
            <v>OK</v>
          </cell>
          <cell r="BA686" t="str">
            <v>OK</v>
          </cell>
          <cell r="BB686" t="str">
            <v>planilha EB</v>
          </cell>
          <cell r="BC686" t="str">
            <v>INOVAÇÃO, AUTOMAÇÃO E TECNOLOGIA DA INFORMAÇÃO</v>
          </cell>
        </row>
        <row r="687">
          <cell r="B687">
            <v>1072507</v>
          </cell>
          <cell r="C687">
            <v>1</v>
          </cell>
          <cell r="D687" t="str">
            <v>Estágio superior 6h</v>
          </cell>
          <cell r="E687" t="str">
            <v>ABERTO</v>
          </cell>
          <cell r="G687" t="str">
            <v>Aumento de Quadro</v>
          </cell>
          <cell r="H687">
            <v>499738</v>
          </cell>
          <cell r="I687" t="str">
            <v>Priscila Rodrigues Fragoso</v>
          </cell>
          <cell r="J687" t="str">
            <v>priscila.fragoso@vale.com</v>
          </cell>
          <cell r="K687">
            <v>1470307</v>
          </cell>
          <cell r="L687" t="str">
            <v>Brasil/Espírito Santo</v>
          </cell>
          <cell r="M687" t="str">
            <v>VITORIA</v>
          </cell>
          <cell r="N687" t="str">
            <v>Vale S.A - 0262-00</v>
          </cell>
          <cell r="O687" t="str">
            <v>Of. Locom. Pr.Adm-Tub-Vit</v>
          </cell>
          <cell r="P687">
            <v>45412</v>
          </cell>
          <cell r="Q687" t="str">
            <v>PRESIDENTE - EDUARDO DE SALLES BARTOLOMEO</v>
          </cell>
          <cell r="R687" t="str">
            <v>VP EXEC OPERACOES - CARLOS HENRIQUE SENNA MEDEIROS</v>
          </cell>
          <cell r="S687" t="str">
            <v>DIR CORREDOR SUDESTE - LUIZ GUSTAVO RECHE</v>
          </cell>
          <cell r="T687" t="str">
            <v>DIR OPERACAO EFVM - GILDINEY TAVARES DE SALES</v>
          </cell>
          <cell r="U687" t="str">
            <v>GER GERAL MANUT RODANTE EFVM - LEONARDO CEZARIO FERREIRA DA SILVA</v>
          </cell>
          <cell r="V687" t="str">
            <v>SUP PROC DIRETRIZ BASIC MANUT - PRISCILA RODRIGUES FRAGOSO</v>
          </cell>
          <cell r="W687" t="str">
            <v>-</v>
          </cell>
          <cell r="X687" t="str">
            <v>LIDIANE SOUZA GUIMARAES</v>
          </cell>
          <cell r="Y687" t="str">
            <v>rubiani.alvarenga@vale.com</v>
          </cell>
          <cell r="Z687" t="str">
            <v>Vale S/A</v>
          </cell>
          <cell r="AA687" t="str">
            <v>Ferrosos</v>
          </cell>
          <cell r="AB687" t="str">
            <v>CONFIABILIDADE OPERACIONAL</v>
          </cell>
          <cell r="AC687" t="str">
            <v>Vanessa Medeiros</v>
          </cell>
          <cell r="AD687" t="str">
            <v>VERDE</v>
          </cell>
          <cell r="AE687" t="str">
            <v>Remoto com acesso frequente (Híbrido)</v>
          </cell>
          <cell r="AF687">
            <v>45414</v>
          </cell>
          <cell r="AG687" t="str">
            <v>PREENCHIDO</v>
          </cell>
          <cell r="AH687">
            <v>27999666838</v>
          </cell>
          <cell r="AI687" t="str">
            <v>07:30h - 16:30h</v>
          </cell>
          <cell r="AJ687" t="str">
            <v>PRISCILA RODRIGUES FRAGOSO</v>
          </cell>
          <cell r="AK687" t="str">
            <v>priscila.fragoso@vale.com</v>
          </cell>
          <cell r="AL687" t="str">
            <v>CONFIABILIDADE OPERACIONAL</v>
          </cell>
          <cell r="AM687" t="str">
            <v xml:space="preserve">Supervisão de Diretrizes básicas da área de material Rodantes da Ferrovia EFVM.
Inspeção de cumprimento de procedimentos operacionais; Treinamento de regulamentos e procedimentos; Investigação de falha/defeito causa mão de obra; Elaboração e revisão de procedimentos operacionais e formulários de check. </v>
          </cell>
          <cell r="AN687" t="str">
            <v>Atualização de painel de indicadores da rotina de inspeção; Cadastro de dados dos formulários no sistema informatizado; Cadastro de dados dos itens de inspeção do plano de trabalho mensal; Acompanhamento de falhas por erro humano.</v>
          </cell>
          <cell r="AO687" t="str">
            <v>Híbrido - Remoto, acesso frequente</v>
          </cell>
          <cell r="AP687" t="str">
            <v>ES</v>
          </cell>
          <cell r="AQ687" t="str">
            <v>Vitória</v>
          </cell>
          <cell r="AR687" t="str">
            <v>Vitória, Vila Velha, Serra, Cariacica</v>
          </cell>
          <cell r="AS687" t="str">
            <v>Administração, Engenharia de Produção, Análise e Desenvolvimento de Sistemas</v>
          </cell>
          <cell r="AU687" t="str">
            <v>Não é necessário para minha vaga</v>
          </cell>
          <cell r="AV687" t="str">
            <v>Power BI, Excel intermediário, Power Point</v>
          </cell>
          <cell r="AW687" t="str">
            <v>A área não está adequada para cadeirantes e local para refeições tem muitas escadas no caminho; Atividade a ser desenvolvida exigirá capacidade de audição, visão e fala prioritariamente (pois participará de muitos fóruns de reuniões online via teams); e Principalmente de raciocínio lógico.</v>
          </cell>
          <cell r="AX687" t="str">
            <v xml:space="preserve">NOT OK </v>
          </cell>
          <cell r="AY687" t="str">
            <v>Podemos considerar todos os cursos de tecnologia? Se não, citar quais</v>
          </cell>
          <cell r="AZ687" t="str">
            <v>13/05 Análise desenvolvimento de sistemas; Informação Curso - Email enviado para gestor em 10/05</v>
          </cell>
          <cell r="BA687" t="str">
            <v>OK</v>
          </cell>
          <cell r="BB687" t="str">
            <v>planilha EB</v>
          </cell>
          <cell r="BC687" t="str">
            <v>FERROVIAS</v>
          </cell>
        </row>
        <row r="688">
          <cell r="B688">
            <v>1072508</v>
          </cell>
          <cell r="C688">
            <v>1</v>
          </cell>
          <cell r="D688" t="str">
            <v>Estágio superior 6h</v>
          </cell>
          <cell r="E688" t="str">
            <v>ABERTO</v>
          </cell>
          <cell r="G688" t="str">
            <v>Aumento de Quadro</v>
          </cell>
          <cell r="H688">
            <v>559138</v>
          </cell>
          <cell r="I688" t="str">
            <v>Sheila Fialho Dos Santos Vinciprova</v>
          </cell>
          <cell r="J688" t="str">
            <v>sheila.fialho@vale.com</v>
          </cell>
          <cell r="K688">
            <v>1010368</v>
          </cell>
          <cell r="L688" t="str">
            <v>Brasil/Espírito Santo</v>
          </cell>
          <cell r="M688" t="str">
            <v>VITORIA</v>
          </cell>
          <cell r="N688" t="str">
            <v>Vale S.A - 0262-00</v>
          </cell>
          <cell r="O688" t="str">
            <v>Seg. Empresarial Vitoria</v>
          </cell>
          <cell r="P688">
            <v>45412</v>
          </cell>
          <cell r="Q688" t="str">
            <v>PRESIDENTE - EDUARDO DE SALLES BARTOLOMEO</v>
          </cell>
          <cell r="R688" t="str">
            <v>VP EXEC OPERACOES - CARLOS HENRIQUE SENNA MEDEIROS</v>
          </cell>
          <cell r="S688" t="str">
            <v>DIR FACILITIES - MARCELO LEITE BARROS</v>
          </cell>
          <cell r="T688" t="str">
            <v>GER GERAL SERV CORPORATIVOS - ROBERIO RAMPINI ANDRIOLO JUNIOR</v>
          </cell>
          <cell r="U688" t="str">
            <v>COORD PERF COMPL GEST RISCOS - SHEILA FIALHO DOS SANTOS VINCIPROVA</v>
          </cell>
          <cell r="V688" t="str">
            <v>-</v>
          </cell>
          <cell r="W688" t="str">
            <v>-</v>
          </cell>
          <cell r="X688" t="str">
            <v>LIDIANE SOUZA GUIMARAES</v>
          </cell>
          <cell r="Y688" t="str">
            <v>iara.araujo@vale.com</v>
          </cell>
          <cell r="Z688" t="str">
            <v>Vale S/A</v>
          </cell>
          <cell r="AA688" t="str">
            <v>Ferrosos</v>
          </cell>
          <cell r="AB688" t="str">
            <v>AUTOMAÇÃO E TECNOLOGIA</v>
          </cell>
          <cell r="AC688" t="str">
            <v>Vanessa Medeiros</v>
          </cell>
          <cell r="AD688" t="str">
            <v>VERDE</v>
          </cell>
          <cell r="AE688" t="str">
            <v>Remoto com acesso frequente (Híbrido)</v>
          </cell>
          <cell r="AF688">
            <v>45414</v>
          </cell>
          <cell r="AG688" t="str">
            <v>PREENCHIDO</v>
          </cell>
          <cell r="AH688" t="str">
            <v>2199456-9118</v>
          </cell>
          <cell r="AI688" t="str">
            <v>8h às 17h</v>
          </cell>
          <cell r="AJ688" t="str">
            <v>Carina Duemke</v>
          </cell>
          <cell r="AK688" t="str">
            <v>carina.duemke@vale.com</v>
          </cell>
          <cell r="AL688" t="str">
            <v>AUTOMAÇÃO E TECNOLOGIA</v>
          </cell>
          <cell r="AM688" t="str">
            <v>Diretoria de Serviços Operacionais e Segurança Empresarial</v>
          </cell>
          <cell r="AN688" t="str">
            <v>Suporte aos sistemas, criação, gestão e desenvolvimento de ferramentas e acompanhamento de portfolio de projetos</v>
          </cell>
          <cell r="AO688" t="str">
            <v>Híbrido - Remoto, acesso frequente</v>
          </cell>
          <cell r="AP688" t="str">
            <v>ES</v>
          </cell>
          <cell r="AQ688" t="str">
            <v>Vitória</v>
          </cell>
          <cell r="AR688" t="str">
            <v>Vitória – ES</v>
          </cell>
          <cell r="AS688" t="str">
            <v>Ciência da Computação, Análise e Desenvolvimento de Sistemas, Gestão da Tecnologia da Informação</v>
          </cell>
          <cell r="AU688" t="str">
            <v>Diferencial - Avançado</v>
          </cell>
          <cell r="AV688" t="str">
            <v>Power bi e excel</v>
          </cell>
          <cell r="AX688" t="str">
            <v xml:space="preserve">NOT OK </v>
          </cell>
          <cell r="AY688" t="str">
            <v>vaga aberta como acesso frequente, informado acesso eventual em forms</v>
          </cell>
          <cell r="AZ688" t="str">
            <v>10/05 Gestora informou que a modalidade e Frequente; 09/05 Encaminhado e-mail para gestor;</v>
          </cell>
          <cell r="BA688" t="str">
            <v>OK</v>
          </cell>
          <cell r="BB688" t="str">
            <v>planilha EB</v>
          </cell>
          <cell r="BC688" t="str">
            <v>INOVAÇÃO, AUTOMAÇÃO E TECNOLOGIA DA INFORMAÇÃO</v>
          </cell>
        </row>
        <row r="689">
          <cell r="B689">
            <v>1072511</v>
          </cell>
          <cell r="C689">
            <v>1</v>
          </cell>
          <cell r="D689" t="str">
            <v>Estágio superior 6h</v>
          </cell>
          <cell r="E689" t="str">
            <v>ABERTO</v>
          </cell>
          <cell r="G689" t="str">
            <v>Aumento de Quadro</v>
          </cell>
          <cell r="H689">
            <v>559138</v>
          </cell>
          <cell r="I689" t="str">
            <v>Sheila Fialho Dos Santos Vinciprova</v>
          </cell>
          <cell r="J689" t="str">
            <v>sheila.fialho@vale.com</v>
          </cell>
          <cell r="K689">
            <v>1010368</v>
          </cell>
          <cell r="L689" t="str">
            <v>Brasil/Espírito Santo</v>
          </cell>
          <cell r="M689" t="str">
            <v>VITORIA</v>
          </cell>
          <cell r="N689" t="str">
            <v>Vale S.A - 0262-00</v>
          </cell>
          <cell r="O689" t="str">
            <v>Seg. Empresarial Vitoria</v>
          </cell>
          <cell r="P689">
            <v>45412</v>
          </cell>
          <cell r="Q689" t="str">
            <v>PRESIDENTE - EDUARDO DE SALLES BARTOLOMEO</v>
          </cell>
          <cell r="R689" t="str">
            <v>VP EXEC OPERACOES - CARLOS HENRIQUE SENNA MEDEIROS</v>
          </cell>
          <cell r="S689" t="str">
            <v>DIR FACILITIES - MARCELO LEITE BARROS</v>
          </cell>
          <cell r="T689" t="str">
            <v>GER GERAL SERV CORPORATIVOS - ROBERIO RAMPINI ANDRIOLO JUNIOR</v>
          </cell>
          <cell r="U689" t="str">
            <v>COORD PERF COMPL GEST RISCOS - SHEILA FIALHO DOS SANTOS VINCIPROVA</v>
          </cell>
          <cell r="V689" t="str">
            <v>-</v>
          </cell>
          <cell r="W689" t="str">
            <v>-</v>
          </cell>
          <cell r="X689" t="str">
            <v>LIDIANE SOUZA GUIMARAES</v>
          </cell>
          <cell r="Y689" t="str">
            <v>iara.araujo@vale.com</v>
          </cell>
          <cell r="Z689" t="str">
            <v>Vale S/A</v>
          </cell>
          <cell r="AA689" t="str">
            <v>Ferrosos</v>
          </cell>
          <cell r="AB689" t="str">
            <v>AUTOMAÇÃO E TECNOLOGIA</v>
          </cell>
          <cell r="AC689" t="str">
            <v>Vanessa Medeiros</v>
          </cell>
          <cell r="AD689" t="str">
            <v>VERDE</v>
          </cell>
          <cell r="AE689" t="str">
            <v>Remoto com acesso frequente (Híbrido)</v>
          </cell>
          <cell r="AF689">
            <v>45414</v>
          </cell>
          <cell r="AG689" t="str">
            <v>PREENCHIDO</v>
          </cell>
          <cell r="AH689" t="str">
            <v>2199456-9118</v>
          </cell>
          <cell r="AI689" t="str">
            <v>8h às 17h</v>
          </cell>
          <cell r="AJ689" t="str">
            <v>Carina Duemke</v>
          </cell>
          <cell r="AK689" t="str">
            <v>carina.duemke@vale.com</v>
          </cell>
          <cell r="AL689" t="str">
            <v>AUTOMAÇÃO E TECNOLOGIA</v>
          </cell>
          <cell r="AM689" t="str">
            <v>Diretoria de Serviços Operacionais e Segurança Empresarial</v>
          </cell>
          <cell r="AN689" t="str">
            <v>Suporte aos sistemas, criação, gestão e desenvolvimento de ferramentas e acompanhamento de portfolio de projetos</v>
          </cell>
          <cell r="AO689" t="str">
            <v>Híbrido - Remoto, acesso frequente</v>
          </cell>
          <cell r="AP689" t="str">
            <v>ES</v>
          </cell>
          <cell r="AQ689" t="str">
            <v>Vitória</v>
          </cell>
          <cell r="AR689" t="str">
            <v>Vitória – ES</v>
          </cell>
          <cell r="AS689" t="str">
            <v>Ciência da Computação, Análise e Desenvolvimento de Sistemas, Gestão da Tecnologia da Informação</v>
          </cell>
          <cell r="AU689" t="str">
            <v>Diferencial - Avançado</v>
          </cell>
          <cell r="AV689" t="str">
            <v>Power BI e Excel</v>
          </cell>
          <cell r="AX689" t="str">
            <v xml:space="preserve">NOT OK </v>
          </cell>
          <cell r="AY689" t="str">
            <v>vaga aberta como acesso frequente, informado acesso eventual em forms</v>
          </cell>
          <cell r="AZ689" t="str">
            <v>10/05 Gestora informou que a modalidade e Frequente; 09/05 Encaminhado e-mail para gestor;</v>
          </cell>
          <cell r="BA689" t="str">
            <v>OK</v>
          </cell>
          <cell r="BB689" t="str">
            <v>planilha EB</v>
          </cell>
          <cell r="BC689" t="str">
            <v>INOVAÇÃO, AUTOMAÇÃO E TECNOLOGIA DA INFORMAÇÃO</v>
          </cell>
        </row>
        <row r="690">
          <cell r="B690">
            <v>1072512</v>
          </cell>
          <cell r="C690">
            <v>1</v>
          </cell>
          <cell r="D690" t="str">
            <v>Estágio superior 6h</v>
          </cell>
          <cell r="E690" t="str">
            <v>ABERTO</v>
          </cell>
          <cell r="G690" t="str">
            <v>Aumento de Quadro</v>
          </cell>
          <cell r="H690">
            <v>499738</v>
          </cell>
          <cell r="I690" t="str">
            <v>Priscila Rodrigues Fragoso</v>
          </cell>
          <cell r="J690" t="str">
            <v>priscila.fragoso@vale.com</v>
          </cell>
          <cell r="K690">
            <v>1470307</v>
          </cell>
          <cell r="L690" t="str">
            <v>Brasil/Espírito Santo</v>
          </cell>
          <cell r="M690" t="str">
            <v>VITORIA</v>
          </cell>
          <cell r="N690" t="str">
            <v>Vale S.A - 0262-00</v>
          </cell>
          <cell r="O690" t="str">
            <v>Of. Locom. Pr.Adm-Tub-Vit</v>
          </cell>
          <cell r="P690">
            <v>45412</v>
          </cell>
          <cell r="Q690" t="str">
            <v>PRESIDENTE - EDUARDO DE SALLES BARTOLOMEO</v>
          </cell>
          <cell r="R690" t="str">
            <v>VP EXEC OPERACOES - CARLOS HENRIQUE SENNA MEDEIROS</v>
          </cell>
          <cell r="S690" t="str">
            <v>DIR CORREDOR SUDESTE - LUIZ GUSTAVO RECHE</v>
          </cell>
          <cell r="T690" t="str">
            <v>DIR OPERACAO EFVM - GILDINEY TAVARES DE SALES</v>
          </cell>
          <cell r="U690" t="str">
            <v>GER GERAL MANUT RODANTE EFVM - LEONARDO CEZARIO FERREIRA DA SILVA</v>
          </cell>
          <cell r="V690" t="str">
            <v>SUP PROC DIRETRIZ BASIC MANUT - PRISCILA RODRIGUES FRAGOSO</v>
          </cell>
          <cell r="W690" t="str">
            <v>-</v>
          </cell>
          <cell r="X690" t="str">
            <v>LIDIANE SOUZA GUIMARAES</v>
          </cell>
          <cell r="Y690" t="str">
            <v>rubiani.alvarenga@vale.com</v>
          </cell>
          <cell r="Z690" t="str">
            <v>Vale S/A</v>
          </cell>
          <cell r="AA690" t="str">
            <v>Ferrosos</v>
          </cell>
          <cell r="AB690" t="str">
            <v>MANUTENÇÃO DE FERROVIA</v>
          </cell>
          <cell r="AC690" t="str">
            <v>Vanessa Medeiros</v>
          </cell>
          <cell r="AD690" t="str">
            <v>VERDE</v>
          </cell>
          <cell r="AE690" t="str">
            <v>Remoto com acesso frequente (Híbrido)</v>
          </cell>
          <cell r="AF690">
            <v>45414</v>
          </cell>
          <cell r="AG690" t="str">
            <v>PREENCHIDO</v>
          </cell>
          <cell r="AH690">
            <v>27988163842</v>
          </cell>
          <cell r="AI690" t="str">
            <v>07 as 16hs</v>
          </cell>
          <cell r="AJ690" t="str">
            <v>Fabiana Rodrigues</v>
          </cell>
          <cell r="AK690" t="str">
            <v>Fabiana.rodrigues@vale.com</v>
          </cell>
          <cell r="AL690" t="str">
            <v>MANUTENÇÃO DE FERROVIA</v>
          </cell>
          <cell r="AM690" t="str">
            <v>Área de suporte técnico a manutenção de locomotivas.</v>
          </cell>
          <cell r="AN690" t="str">
            <v>- elaboração de relatório técnico de análise de falhas em Locomotiva;
- análise de solução de problemas na manutenção de locomotivas;
- gestão e controle de dados, ações, indicadores de confiabilidade e SSMA.</v>
          </cell>
          <cell r="AO690" t="str">
            <v>Híbrido - Remoto, acesso frequente</v>
          </cell>
          <cell r="AP690" t="str">
            <v>ES</v>
          </cell>
          <cell r="AQ690" t="str">
            <v>Vitória</v>
          </cell>
          <cell r="AR690" t="str">
            <v>Vitória, Vila Velha, Serra, Cariacica</v>
          </cell>
          <cell r="AS690" t="str">
            <v>Engenharia Mecânica, Engenharia de Produção</v>
          </cell>
          <cell r="AU690" t="str">
            <v>Diferencial - Intermediário</v>
          </cell>
          <cell r="AV690" t="str">
            <v>Excel e Power BI</v>
          </cell>
          <cell r="AW690" t="str">
            <v>Como a atuação será em uma área operacional com riscos de segurança muito alto há apenas a restrição de locomoção.</v>
          </cell>
          <cell r="AX690" t="str">
            <v>OK</v>
          </cell>
          <cell r="BA690" t="str">
            <v>OK</v>
          </cell>
          <cell r="BB690" t="str">
            <v>planilha EB</v>
          </cell>
          <cell r="BC690" t="str">
            <v>FERROVIAS</v>
          </cell>
        </row>
        <row r="691">
          <cell r="B691">
            <v>1072513</v>
          </cell>
          <cell r="C691">
            <v>1</v>
          </cell>
          <cell r="D691" t="str">
            <v>Estágio superior 6h</v>
          </cell>
          <cell r="E691" t="str">
            <v>CANCELADO COM SUBSTITUIÇÃO</v>
          </cell>
          <cell r="F691" t="str">
            <v>Substituído pelo CD 1072839</v>
          </cell>
          <cell r="G691" t="str">
            <v>Aumento de Quadro</v>
          </cell>
          <cell r="H691">
            <v>277137</v>
          </cell>
          <cell r="I691" t="str">
            <v>Leandro Braga Pinheiro</v>
          </cell>
          <cell r="J691" t="str">
            <v>leandro.braga@vale.com</v>
          </cell>
          <cell r="K691">
            <v>1390530</v>
          </cell>
          <cell r="L691" t="str">
            <v>Brasil/Espírito Santo</v>
          </cell>
          <cell r="M691" t="str">
            <v>VITORIA</v>
          </cell>
          <cell r="N691" t="str">
            <v>Vale S.A - 0220-42</v>
          </cell>
          <cell r="O691" t="str">
            <v>Usi. I � IV Pelotiz. Tub-</v>
          </cell>
          <cell r="P691">
            <v>45412</v>
          </cell>
          <cell r="Q691" t="str">
            <v>PRESIDENTE - EDUARDO DE SALLES BARTOLOMEO</v>
          </cell>
          <cell r="R691" t="str">
            <v>VP EXEC OPERACOES - CARLOS HENRIQUE SENNA MEDEIROS</v>
          </cell>
          <cell r="S691" t="str">
            <v>DIR PELOTIZACAO - RODRIGO SABA RUGGIERO</v>
          </cell>
          <cell r="T691" t="str">
            <v>DIR OP TUBARAO UTILID BRIQUETE - FABIANO CUNHA BURNS</v>
          </cell>
          <cell r="U691" t="str">
            <v>GER GERAL MANUT PELOTIZ  TUB - DEIWIS BRAMBATI PEDRUZZI</v>
          </cell>
          <cell r="V691" t="str">
            <v>GER INSP PCM PELOTIZ TUBARAO - RENATA AMORIM NOGUEIRA DE ALMEIDA</v>
          </cell>
          <cell r="W691" t="str">
            <v>COORD PLANEJ GESTAO MANUTENCAO - LEANDRO BRAGA PINHEIRO</v>
          </cell>
          <cell r="X691" t="str">
            <v>LIDIANE SOUZA GUIMARAES</v>
          </cell>
          <cell r="Y691" t="str">
            <v>Flavio.Bancatelli@vale.com</v>
          </cell>
          <cell r="Z691" t="str">
            <v>Vale S/A</v>
          </cell>
          <cell r="AA691" t="str">
            <v>Ferrosos</v>
          </cell>
          <cell r="AB691" t="str">
            <v>-</v>
          </cell>
          <cell r="AC691" t="str">
            <v>Tatiana Ribeiro</v>
          </cell>
          <cell r="AD691" t="str">
            <v>VERDE</v>
          </cell>
          <cell r="AE691" t="str">
            <v>Remoto com acesso frequente (Híbrido)</v>
          </cell>
          <cell r="AF691">
            <v>45414</v>
          </cell>
          <cell r="AG691" t="str">
            <v>NÃO PREENCHIDO</v>
          </cell>
        </row>
        <row r="692">
          <cell r="B692">
            <v>1072515</v>
          </cell>
          <cell r="C692">
            <v>1</v>
          </cell>
          <cell r="D692" t="str">
            <v>Estágio superior 6h</v>
          </cell>
          <cell r="E692" t="str">
            <v>ABERTO</v>
          </cell>
          <cell r="G692" t="str">
            <v>Aumento de Quadro</v>
          </cell>
          <cell r="H692">
            <v>473966</v>
          </cell>
          <cell r="I692" t="str">
            <v>Karla Peitl Miller</v>
          </cell>
          <cell r="J692" t="str">
            <v>karla.miller@vale.com</v>
          </cell>
          <cell r="K692">
            <v>1540511</v>
          </cell>
          <cell r="L692" t="str">
            <v>Brasil/Espírito Santo</v>
          </cell>
          <cell r="M692" t="str">
            <v>VITORIA</v>
          </cell>
          <cell r="N692" t="str">
            <v>Vale S.A - 0219-09</v>
          </cell>
          <cell r="O692" t="str">
            <v>Porto de Tubar�o - P�eres</v>
          </cell>
          <cell r="P692">
            <v>45412</v>
          </cell>
          <cell r="Q692" t="str">
            <v>PRESIDENTE - EDUARDO DE SALLES BARTOLOMEO</v>
          </cell>
          <cell r="R692" t="str">
            <v>VP EXEC OPERACOES - CARLOS HENRIQUE SENNA MEDEIROS</v>
          </cell>
          <cell r="S692" t="str">
            <v>DIR CORREDOR SUDESTE - LUIZ GUSTAVO RECHE</v>
          </cell>
          <cell r="T692" t="str">
            <v>DIR IMPL INVEST CORRENTES - CLAIRTON LUIZ ANDRADE DRUMOND</v>
          </cell>
          <cell r="U692" t="str">
            <v>GER INTEGR ESTRUT INVEST TUBAR - MAURO DIAZ BROMBLEY</v>
          </cell>
          <cell r="V692" t="str">
            <v>COORD INSP CONFIAB GEST ATIVOS - KARLA PEITL MILLER</v>
          </cell>
          <cell r="W692" t="str">
            <v>-</v>
          </cell>
          <cell r="X692" t="str">
            <v>LIDIANE SOUZA GUIMARAES</v>
          </cell>
          <cell r="Z692" t="str">
            <v>Vale S/A</v>
          </cell>
          <cell r="AA692" t="str">
            <v>Ferrosos</v>
          </cell>
          <cell r="AB692" t="str">
            <v>Integridade Estrutural e Implantação de Projetos Correntes</v>
          </cell>
          <cell r="AC692" t="str">
            <v>Denizete Corrêa</v>
          </cell>
          <cell r="AD692" t="str">
            <v>VERDE</v>
          </cell>
          <cell r="AE692" t="str">
            <v>Onsite (Presencial)</v>
          </cell>
          <cell r="AF692">
            <v>45414</v>
          </cell>
          <cell r="AG692" t="str">
            <v>PREENCHIDO</v>
          </cell>
          <cell r="AH692" t="str">
            <v>27 981251600</v>
          </cell>
          <cell r="AI692" t="str">
            <v>8:00-17:00</v>
          </cell>
          <cell r="AJ692" t="str">
            <v>Luciano Monte Raso</v>
          </cell>
          <cell r="AK692" t="str">
            <v>luciano.raso@vale.com</v>
          </cell>
          <cell r="AL692" t="str">
            <v>Integridade Estrutural e Implantação de Projetos Correntes</v>
          </cell>
          <cell r="AM692" t="str">
            <v>Trabalhamos na diretoria de Investimentos Correntes e Integridade Estrutural, na gerência que atende às operações do Porto Sudeste e Ferrovia, dentro da unidade de Tubarão. Nossa coordenação é aquela, dentre as 4 da gerencia, responsável por cuidar da integridade estrutural saúde dos ativos do Porto e implantação de projetos de melhoria para atendimento às áreas operacionais. Nossa equipe é responsável por realizar as inspeções e confiabilidade de ativos, realizamos trabalhos de engenharia estrutural e engenharia diagnóstica sempre que necessário, além de implantar as obras e projetos de manutenção dos ativos existentes e construção de novas edificações/ativos.</v>
          </cell>
          <cell r="AN692" t="str">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ell>
          <cell r="AO692" t="str">
            <v>Onsite - Presencial</v>
          </cell>
          <cell r="AP692" t="str">
            <v>ES</v>
          </cell>
          <cell r="AQ692" t="str">
            <v>Vitória</v>
          </cell>
          <cell r="AR692" t="str">
            <v>Vitória, Vila Velha, Serra, Cariacica</v>
          </cell>
          <cell r="AS692" t="str">
            <v>Engenharia Civil</v>
          </cell>
          <cell r="AU692" t="str">
            <v>Não é necessário para minha vaga</v>
          </cell>
          <cell r="AV692" t="str">
            <v>AutoCad, Pacote Office, Power BI</v>
          </cell>
          <cell r="AW692" t="str">
            <v>não</v>
          </cell>
          <cell r="AX692" t="str">
            <v>OK</v>
          </cell>
          <cell r="BA692" t="str">
            <v>OK</v>
          </cell>
          <cell r="BB692" t="str">
            <v>planilha EB</v>
          </cell>
          <cell r="BC692" t="str">
            <v>LOGÍSTICA</v>
          </cell>
        </row>
        <row r="693">
          <cell r="B693">
            <v>1072516</v>
          </cell>
          <cell r="C693">
            <v>1</v>
          </cell>
          <cell r="D693" t="str">
            <v>Estágio superior 6h</v>
          </cell>
          <cell r="E693" t="str">
            <v>ABERTO</v>
          </cell>
          <cell r="G693" t="str">
            <v>Aumento de Quadro</v>
          </cell>
          <cell r="H693">
            <v>628222</v>
          </cell>
          <cell r="I693" t="str">
            <v>Priscila Luci Monteiro Pereira</v>
          </cell>
          <cell r="J693" t="str">
            <v>priscila.luci.pereira@vale.com</v>
          </cell>
          <cell r="K693">
            <v>1011371</v>
          </cell>
          <cell r="L693" t="str">
            <v xml:space="preserve">Brasil/Minas Gerais </v>
          </cell>
          <cell r="M693" t="str">
            <v>NOVA LIMA</v>
          </cell>
          <cell r="N693" t="str">
            <v>Vale S.A - 0037-65</v>
          </cell>
          <cell r="O693" t="str">
            <v>MAC Adm �guas Claras 0376</v>
          </cell>
          <cell r="P693">
            <v>45412</v>
          </cell>
          <cell r="Q693" t="str">
            <v>PRESIDENTE - EDUARDO DE SALLES BARTOLOMEO</v>
          </cell>
          <cell r="R693" t="str">
            <v>VP EXEC FINANCAS REL INVESTID - GUSTAVO DUARTE PIMENTA</v>
          </cell>
          <cell r="S693" t="str">
            <v>DIR SUPRIMENTOS - MARCO AURELIO BRITO BRAGA</v>
          </cell>
          <cell r="T693" t="str">
            <v>DIR SUPRIM PROJ ENG OBRAS - DIEGO CAMPOS FRANCA E SILVA</v>
          </cell>
          <cell r="U693" t="str">
            <v>GER SUPR PROJ BARRAG GEOTECNIA - GUILHERME MARQUES ALMEIDA FERNANDES DE MELO</v>
          </cell>
          <cell r="V693" t="str">
            <v>COORD SUPRIMENTOS PROJETOS - PRISCILA LUCI MONTEIRO PEREIRA</v>
          </cell>
          <cell r="W693" t="str">
            <v>-</v>
          </cell>
          <cell r="X693" t="str">
            <v>LIDIANE SOUZA GUIMARAES</v>
          </cell>
          <cell r="Y693" t="str">
            <v>laura.giorni@vale.com</v>
          </cell>
          <cell r="Z693" t="str">
            <v>Vale S/A</v>
          </cell>
          <cell r="AA693" t="str">
            <v>Corporativo</v>
          </cell>
          <cell r="AB693" t="str">
            <v>SUPRIMENTOS</v>
          </cell>
          <cell r="AC693" t="str">
            <v>Vanessa Medeiros</v>
          </cell>
          <cell r="AD693" t="str">
            <v>VERDE</v>
          </cell>
          <cell r="AE693" t="str">
            <v>Remoto com acesso eventual (Home Office)</v>
          </cell>
          <cell r="AF693">
            <v>45414</v>
          </cell>
          <cell r="AG693" t="str">
            <v>PREENCHIDO</v>
          </cell>
          <cell r="AH693" t="str">
            <v>31 99404-2070</v>
          </cell>
          <cell r="AI693" t="str">
            <v>9 às 18h</v>
          </cell>
          <cell r="AJ693" t="str">
            <v>Warley Lopes</v>
          </cell>
          <cell r="AK693" t="str">
            <v>Warley.Lopes@vale.com</v>
          </cell>
          <cell r="AL693" t="str">
            <v>SUPRIMENTOS</v>
          </cell>
          <cell r="AM693" t="str">
            <v>- Identificação e seleção de empresas especializadas em obras de descaracterização de barragens;
- Negociação de contratos;
- Supervisão e acompanhamento das obras em andamento, assegurando o cumprimento dos padrões de segurança e qualidade;
- Gestão de mudanças no escopo do projeto e resolução de conflitos durante a execução das obras.</v>
          </cell>
          <cell r="AN693" t="str">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ell>
          <cell r="AO693" t="str">
            <v>Híbrido - Remoto com acesso eventual (Ida de 1 a 2x por semana ou sob demanda)</v>
          </cell>
          <cell r="AP693" t="str">
            <v>MG</v>
          </cell>
          <cell r="AQ693" t="str">
            <v>Nova Lima</v>
          </cell>
          <cell r="AR693" t="str">
            <v>Nova Lima, Contagem, Belo Horizonte, Santa Luzia, Lagoa Santa.</v>
          </cell>
          <cell r="AS693" t="str">
            <v>Administração, Engenharia Civil, Engenharia de Produção, Engenharia Elétrica, Engenharia de Controle e Automação, Engenharia Mecânica</v>
          </cell>
          <cell r="AU693" t="str">
            <v>Não é necessário para minha vaga</v>
          </cell>
          <cell r="AV693" t="str">
            <v>Pacote office, power BI</v>
          </cell>
          <cell r="AW693" t="str">
            <v>Sim, deficiência em locomoção, por ter que ir às obras com frequência.</v>
          </cell>
          <cell r="AX693" t="str">
            <v xml:space="preserve">NOT OK </v>
          </cell>
          <cell r="AY693" t="str">
            <v>1 - Podemos considerar todas as engenharias? Se não, citar quais; 2 - Vaga aberta como Nova Lima, informado ser BH em forms</v>
          </cell>
          <cell r="AZ693" t="str">
            <v>13/05 Gestora informou cursos: Administração ou Engenharias (Civil, Produção, Elétrica, Controle e Automação e Mecânica) e a localidade é Nova Lima; 09/05 Encaminhado e-mail para gestora;</v>
          </cell>
          <cell r="BA693" t="str">
            <v>OK</v>
          </cell>
          <cell r="BB693" t="str">
            <v>planilha EB</v>
          </cell>
          <cell r="BC693" t="str">
            <v>SUPRIMENTOS</v>
          </cell>
        </row>
        <row r="694">
          <cell r="B694">
            <v>1072517</v>
          </cell>
          <cell r="C694">
            <v>1</v>
          </cell>
          <cell r="D694" t="str">
            <v>Estágio superior 6h</v>
          </cell>
          <cell r="E694" t="str">
            <v>ABERTO</v>
          </cell>
          <cell r="G694" t="str">
            <v>Aumento de Quadro</v>
          </cell>
          <cell r="H694">
            <v>499738</v>
          </cell>
          <cell r="I694" t="str">
            <v>Priscila Rodrigues Fragoso</v>
          </cell>
          <cell r="J694" t="str">
            <v>priscila.fragoso@vale.com</v>
          </cell>
          <cell r="K694">
            <v>1470307</v>
          </cell>
          <cell r="L694" t="str">
            <v>Brasil/Espírito Santo</v>
          </cell>
          <cell r="M694" t="str">
            <v>VITORIA</v>
          </cell>
          <cell r="N694" t="str">
            <v>Vale S.A - 0262-00</v>
          </cell>
          <cell r="O694" t="str">
            <v>Of. Locom. Pr.Adm-Tub-Vit</v>
          </cell>
          <cell r="P694">
            <v>45412</v>
          </cell>
          <cell r="Q694" t="str">
            <v>PRESIDENTE - EDUARDO DE SALLES BARTOLOMEO</v>
          </cell>
          <cell r="R694" t="str">
            <v>VP EXEC OPERACOES - CARLOS HENRIQUE SENNA MEDEIROS</v>
          </cell>
          <cell r="S694" t="str">
            <v>DIR CORREDOR SUDESTE - LUIZ GUSTAVO RECHE</v>
          </cell>
          <cell r="T694" t="str">
            <v>DIR OPERACAO EFVM - GILDINEY TAVARES DE SALES</v>
          </cell>
          <cell r="U694" t="str">
            <v>GER GERAL MANUT RODANTE EFVM - LEONARDO CEZARIO FERREIRA DA SILVA</v>
          </cell>
          <cell r="V694" t="str">
            <v>SUP PROC DIRETRIZ BASIC MANUT - PRISCILA RODRIGUES FRAGOSO</v>
          </cell>
          <cell r="W694" t="str">
            <v>-</v>
          </cell>
          <cell r="X694" t="str">
            <v>LIDIANE SOUZA GUIMARAES</v>
          </cell>
          <cell r="Y694" t="str">
            <v>rubiani.alvarenga@vale.com</v>
          </cell>
          <cell r="Z694" t="str">
            <v>Vale S/A</v>
          </cell>
          <cell r="AA694" t="str">
            <v>Ferrosos</v>
          </cell>
          <cell r="AB694" t="str">
            <v>MANUTENÇÃO DE FERROVIA</v>
          </cell>
          <cell r="AC694" t="str">
            <v>Vanessa Medeiros</v>
          </cell>
          <cell r="AD694" t="str">
            <v>VERDE</v>
          </cell>
          <cell r="AE694" t="str">
            <v>Remoto com acesso frequente (Híbrido)</v>
          </cell>
          <cell r="AF694">
            <v>45414</v>
          </cell>
          <cell r="AG694" t="str">
            <v>PREENCHIDO</v>
          </cell>
          <cell r="AH694">
            <v>27998376574</v>
          </cell>
          <cell r="AI694" t="str">
            <v>07:30 as 16:30</v>
          </cell>
          <cell r="AJ694" t="str">
            <v>Joao Fracalossi</v>
          </cell>
          <cell r="AK694" t="str">
            <v>joao.fracalossi@vale.com</v>
          </cell>
          <cell r="AL694" t="str">
            <v>MANUTENÇÃO DE FERROVIA</v>
          </cell>
          <cell r="AM694" t="str">
            <v>AREA DE PLANEJAMENTO E PROGRAMAÇÃO</v>
          </cell>
          <cell r="AN694" t="str">
            <v>Controle de indicadores de produção, medição de tempos de atividades de manutenção ( smed)</v>
          </cell>
          <cell r="AO694" t="str">
            <v>Híbrido - Remoto, acesso frequente</v>
          </cell>
          <cell r="AP694" t="str">
            <v>ES</v>
          </cell>
          <cell r="AQ694" t="str">
            <v>Vitória</v>
          </cell>
          <cell r="AR694" t="str">
            <v>Vitória, Vila Velha, Serra, Cariacica</v>
          </cell>
          <cell r="AS694" t="str">
            <v>Engenharia de Produção, Administração, Engenharia Mecânica, Engenharia Elétrica</v>
          </cell>
          <cell r="AU694" t="str">
            <v>Não é necessário para minha vaga</v>
          </cell>
          <cell r="AV694" t="str">
            <v xml:space="preserve">ferramentas Lean, sistema toyota de produção, conhecimento SAP IM e SAP Manutenção </v>
          </cell>
          <cell r="AW694" t="str">
            <v>sem restrições, exceto mobilidade em cadeira de rodas no momento devido ser passagem de pedestres em linha ferrea</v>
          </cell>
          <cell r="AX694" t="str">
            <v xml:space="preserve">NOT OK </v>
          </cell>
          <cell r="AY694" t="str">
            <v>vaga aberta como acesso frequente, informado ser onsite em FORMS</v>
          </cell>
          <cell r="AZ694" t="str">
            <v>06/05 Gestora informou que a modalidade é Frequente; 03/05 Encaminhado e-mail para gestora;</v>
          </cell>
          <cell r="BA694" t="str">
            <v>OK</v>
          </cell>
          <cell r="BB694" t="str">
            <v>planilha EB</v>
          </cell>
          <cell r="BC694" t="str">
            <v>FERROVIAS</v>
          </cell>
        </row>
        <row r="695">
          <cell r="B695">
            <v>1072518</v>
          </cell>
          <cell r="C695">
            <v>1</v>
          </cell>
          <cell r="D695" t="str">
            <v>Estágio superior 6h</v>
          </cell>
          <cell r="E695" t="str">
            <v>ABERTO</v>
          </cell>
          <cell r="G695" t="str">
            <v>Aumento de Quadro</v>
          </cell>
          <cell r="H695">
            <v>305730</v>
          </cell>
          <cell r="I695" t="str">
            <v>Jose Renato Bastos</v>
          </cell>
          <cell r="J695" t="str">
            <v>jose.renato.bastos@vale.com</v>
          </cell>
          <cell r="K695">
            <v>2010057</v>
          </cell>
          <cell r="L695" t="str">
            <v>Brasil/Espírito Santo</v>
          </cell>
          <cell r="M695" t="str">
            <v>VITORIA</v>
          </cell>
          <cell r="N695" t="str">
            <v>Vale S.A - 0262-00</v>
          </cell>
          <cell r="O695" t="str">
            <v>Ed Jo�o C Belesa FERROVIA</v>
          </cell>
          <cell r="P695">
            <v>45412</v>
          </cell>
          <cell r="Q695" t="str">
            <v>PRESIDENTE - EDUARDO DE SALLES BARTOLOMEO</v>
          </cell>
          <cell r="R695" t="str">
            <v>VP EXEC OPERACOES - CARLOS HENRIQUE SENNA MEDEIROS</v>
          </cell>
          <cell r="S695" t="str">
            <v>DIR CORREDOR SUDESTE - LUIZ GUSTAVO RECHE</v>
          </cell>
          <cell r="T695" t="str">
            <v>DIR SERV TEC PLAN PROG COR SUD - IGOR TADEU CICOLANI</v>
          </cell>
          <cell r="U695" t="str">
            <v>GER GERAL PROGR INTEGR COR SUD - ANDERSON DALVI</v>
          </cell>
          <cell r="V695" t="str">
            <v>GER COI UNID BRUC AG LIMP MARI - DIOGO PRATA BUSSULAR</v>
          </cell>
          <cell r="W695" t="str">
            <v>COORD PLANEJ OPER RODO FERROV - JOSE RENATO BASTOS</v>
          </cell>
          <cell r="X695" t="str">
            <v>LIDIANE SOUZA GUIMARAES</v>
          </cell>
          <cell r="Y695" t="str">
            <v>maryleide.pereira@vale.com</v>
          </cell>
          <cell r="Z695" t="str">
            <v>Vale S/A</v>
          </cell>
          <cell r="AA695" t="str">
            <v>Ferrosos</v>
          </cell>
          <cell r="AB695" t="str">
            <v>PLANEJAMENTO CURTO PRAZO</v>
          </cell>
          <cell r="AC695" t="str">
            <v>Vanessa Medeiros</v>
          </cell>
          <cell r="AD695" t="str">
            <v>VERDE</v>
          </cell>
          <cell r="AE695" t="str">
            <v>Remoto com acesso eventual (Home Office)</v>
          </cell>
          <cell r="AF695">
            <v>45414</v>
          </cell>
          <cell r="AG695" t="str">
            <v>PREENCHIDO</v>
          </cell>
          <cell r="AH695">
            <v>27999026206</v>
          </cell>
          <cell r="AI695" t="str">
            <v>07h30 16h30</v>
          </cell>
          <cell r="AJ695" t="str">
            <v>Ivonete Mendes ribeiro</v>
          </cell>
          <cell r="AK695" t="str">
            <v>ivonete.ribeiro@vale.com</v>
          </cell>
          <cell r="AL695" t="str">
            <v>PLANEJAMENTO CURTO PRAZO</v>
          </cell>
          <cell r="AM695" t="str">
            <v xml:space="preserve">Somos da área de Planejamento, Programação e Controle da Carga Geral e Coproduto e somos responsáveis por estas dimensões na EFVM e na EFC </v>
          </cell>
          <cell r="AN695" t="str">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ell>
          <cell r="AO695" t="str">
            <v>Híbrido - Remoto com acesso eventual (Ida de 1 a 2x por semana ou sob demanda)</v>
          </cell>
          <cell r="AP695" t="str">
            <v>ES</v>
          </cell>
          <cell r="AQ695" t="str">
            <v>Vitória</v>
          </cell>
          <cell r="AR695" t="str">
            <v>Vitória, Vila Velha, Serra e Cariacica</v>
          </cell>
          <cell r="AS695" t="str">
            <v>Administração, Engenharia de Produção, Logística</v>
          </cell>
          <cell r="AU695" t="str">
            <v>Diferencial - Intermediário</v>
          </cell>
          <cell r="AV695" t="str">
            <v>Pacote Office com ênfase Excel, Power Platform, SAP</v>
          </cell>
          <cell r="AX695" t="str">
            <v>OK</v>
          </cell>
          <cell r="BA695" t="str">
            <v>OK</v>
          </cell>
          <cell r="BB695" t="str">
            <v>planilha EB</v>
          </cell>
          <cell r="BC695" t="str">
            <v>FERROVIAS</v>
          </cell>
        </row>
        <row r="696">
          <cell r="B696">
            <v>1072519</v>
          </cell>
          <cell r="C696">
            <v>1</v>
          </cell>
          <cell r="D696" t="str">
            <v>Estágio superior 6h</v>
          </cell>
          <cell r="E696" t="str">
            <v>ABERTO</v>
          </cell>
          <cell r="G696" t="str">
            <v>Aumento de Quadro</v>
          </cell>
          <cell r="H696">
            <v>590695</v>
          </cell>
          <cell r="I696" t="str">
            <v>PAULA LOPES BRAGA QUERIDO</v>
          </cell>
          <cell r="J696" t="str">
            <v>paula.braga@vale.com</v>
          </cell>
          <cell r="K696">
            <v>2010332</v>
          </cell>
          <cell r="L696" t="str">
            <v xml:space="preserve">Brasil/Minas Gerais </v>
          </cell>
          <cell r="M696" t="str">
            <v>NOVA LIMA</v>
          </cell>
          <cell r="N696" t="str">
            <v>Vale S.A - 0034-12</v>
          </cell>
          <cell r="O696" t="str">
            <v>Projeto Capital Vargem Gr</v>
          </cell>
          <cell r="P696">
            <v>45412</v>
          </cell>
          <cell r="Q696" t="str">
            <v>PRESIDENTE - EDUARDO DE SALLES BARTOLOMEO</v>
          </cell>
          <cell r="R696" t="str">
            <v>VP EXEC PROJETOS - ALEXANDRE GOMES PEREIRA</v>
          </cell>
          <cell r="S696" t="str">
            <v>DIR PROJETOS MIN FERRO - CARLOS EDUARDO BECHARA MIANA</v>
          </cell>
          <cell r="T696" t="str">
            <v>DIR PROJ SUL SUDESTE - RICARDO ANANIAS JEUNON</v>
          </cell>
          <cell r="U696" t="str">
            <v>GER GERAL IMPL PROJ COR SUL MA - ALAN MEDINA FERREIRA</v>
          </cell>
          <cell r="V696" t="str">
            <v>GER GES CONTR PROJ VGR/PIC/FAB - PAULA LOPES BRAGA QUERIDO</v>
          </cell>
          <cell r="W696" t="str">
            <v>-</v>
          </cell>
          <cell r="X696" t="str">
            <v>LIDIANE SOUZA GUIMARAES</v>
          </cell>
          <cell r="Y696" t="str">
            <v>Tayna.Rangel@vale.com</v>
          </cell>
          <cell r="Z696" t="str">
            <v>Vale S/A</v>
          </cell>
          <cell r="AA696" t="str">
            <v>Corporativo</v>
          </cell>
          <cell r="AB696" t="str">
            <v>PLANEJAMENTO CURTO PRAZO</v>
          </cell>
          <cell r="AC696" t="str">
            <v>Vanessa Medeiros</v>
          </cell>
          <cell r="AD696" t="str">
            <v>VERDE</v>
          </cell>
          <cell r="AE696" t="str">
            <v>Remoto com acesso frequente (Híbrido)</v>
          </cell>
          <cell r="AF696">
            <v>45414</v>
          </cell>
          <cell r="AG696" t="str">
            <v>PREENCHIDO</v>
          </cell>
          <cell r="AH696" t="str">
            <v>31-99172-2228</v>
          </cell>
          <cell r="AI696" t="str">
            <v>08 as 18</v>
          </cell>
          <cell r="AJ696" t="str">
            <v>Teo Fabio Ferreira</v>
          </cell>
          <cell r="AK696" t="str">
            <v>teo.fabio.ferreira@vale.com</v>
          </cell>
          <cell r="AL696" t="str">
            <v>PLANEJAMENTO CURTO PRAZO</v>
          </cell>
          <cell r="AM696" t="str">
            <v>APOIO NO PLANEJAMENTO PARA IMPLANTAÇÃO DE PROJETOS INDUSTRIAIS, ENVOLVENDO OBRAS DE TERRAPLENAGEM, CIVIL E MONTAGEM ELETROMECÂNICA, VISANDO OTIMIZAR OS PROCESSOS, RECURSOS E INVESTIMENTOS DA EMPRESA DENTRO DA GESTÃO DO PROJETO DE FORMA AMPLA, COMO NA GESTÃO DAS EMPRESAS CONTRATADAS. PARTICIPARÁ DO PLANEJAMENTO DE TODO O EMPREENDIMENTO E N V O L V E N D O E N G E N H A R I A , C O N T R A T A Ç Õ E S , F O R N E C I M E N T O S , E X E C U Ç Ã O ,
SAÚDE&amp;SEGURANÇA.</v>
          </cell>
          <cell r="AN696" t="str">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ell>
          <cell r="AO696" t="str">
            <v>Híbrido - Remoto, acesso frequente</v>
          </cell>
          <cell r="AP696" t="str">
            <v>MG</v>
          </cell>
          <cell r="AQ696" t="str">
            <v>Nova Lima</v>
          </cell>
          <cell r="AR696" t="str">
            <v>Itabirito e BH</v>
          </cell>
          <cell r="AS696" t="str">
            <v>Engenharia Civil, Engenharia Elétrica, Engenharia Mecânica, Engenharia de Produção</v>
          </cell>
          <cell r="AU696" t="str">
            <v>Diferencial - Intermediário</v>
          </cell>
          <cell r="AX696" t="str">
            <v xml:space="preserve">NOT OK </v>
          </cell>
          <cell r="AY696" t="str">
            <v>1 - vaga aberta em Nova Lima, informado ser Itabirito em FORMS; 2 - Vaga aberta como acesso frequente, informado onsite em forms</v>
          </cell>
          <cell r="AZ696" t="str">
            <v>A vaga é para a mina de Vargem Grande que fica na divisa entre Itabirito e Nova Lima. Para a vaga considerar candidatos de Itabirito e BH. Para efeitos de ajuste de QV considerar a modalidade que esta informada no people (Lidi).</v>
          </cell>
          <cell r="BA696" t="str">
            <v>OK</v>
          </cell>
          <cell r="BB696" t="str">
            <v>planilha EB</v>
          </cell>
          <cell r="BC696" t="str">
            <v>ESTRATÉGIA</v>
          </cell>
        </row>
        <row r="697">
          <cell r="B697">
            <v>1072520</v>
          </cell>
          <cell r="C697">
            <v>1</v>
          </cell>
          <cell r="D697" t="str">
            <v>Estágio superior 6h</v>
          </cell>
          <cell r="E697" t="str">
            <v>ABERTO</v>
          </cell>
          <cell r="G697" t="str">
            <v>Aumento de Quadro</v>
          </cell>
          <cell r="H697">
            <v>81023082</v>
          </cell>
          <cell r="I697" t="str">
            <v>Reuber Ferreira Cota</v>
          </cell>
          <cell r="J697" t="str">
            <v>reuber.cota@vale.com</v>
          </cell>
          <cell r="K697">
            <v>2010042</v>
          </cell>
          <cell r="L697" t="str">
            <v xml:space="preserve">Brasil/Minas Gerais </v>
          </cell>
          <cell r="M697" t="str">
            <v>NOVA LIMA</v>
          </cell>
          <cell r="N697" t="str">
            <v>VALE S.A - 0150-03</v>
          </cell>
          <cell r="O697" t="str">
            <v>Ed. Conc�rdia Corporate (</v>
          </cell>
          <cell r="P697">
            <v>45412</v>
          </cell>
          <cell r="Q697" t="str">
            <v>PRESIDENTE - EDUARDO DE SALLES BARTOLOMEO</v>
          </cell>
          <cell r="R697" t="str">
            <v>VP EXEC TECNICO - RAFAEL JABUR BITTAR</v>
          </cell>
          <cell r="S697" t="str">
            <v>DIR GEOTECNIA - GERALDO PAES JUNIOR</v>
          </cell>
          <cell r="T697" t="str">
            <v>DIR SERV GEOT GEST INFORMACAO - EDNELSON DA SILVA PRESOTTI</v>
          </cell>
          <cell r="U697" t="str">
            <v>GER GERAL GEOMECANICA HIDROG - REUBER FERREIRA COTA</v>
          </cell>
          <cell r="V697" t="str">
            <v>-</v>
          </cell>
          <cell r="W697" t="str">
            <v>-</v>
          </cell>
          <cell r="X697" t="str">
            <v>LIDIANE SOUZA GUIMARAES</v>
          </cell>
          <cell r="Y697" t="str">
            <v>tatiana.belo@vale.com</v>
          </cell>
          <cell r="Z697" t="str">
            <v>Vale S/A</v>
          </cell>
          <cell r="AA697" t="str">
            <v>Corporativo</v>
          </cell>
          <cell r="AB697" t="str">
            <v>TECNOLOGIA/RH</v>
          </cell>
          <cell r="AC697" t="str">
            <v>Denizete Corrêa</v>
          </cell>
          <cell r="AD697" t="str">
            <v>VERDE</v>
          </cell>
          <cell r="AE697" t="str">
            <v>Remoto com acesso eventual (Home Office)</v>
          </cell>
          <cell r="AF697">
            <v>45414</v>
          </cell>
          <cell r="AG697" t="str">
            <v>PREENCHIDO</v>
          </cell>
          <cell r="AH697">
            <v>31995973813</v>
          </cell>
          <cell r="AI697" t="str">
            <v>08:00-17:30h</v>
          </cell>
          <cell r="AJ697" t="str">
            <v>Gustavo Vinícius Gouveia</v>
          </cell>
          <cell r="AK697" t="str">
            <v>gustavo.gouveia@vale.com</v>
          </cell>
          <cell r="AL697" t="str">
            <v>GEOTECNIA</v>
          </cell>
          <cell r="AM697" t="str">
            <v>2 linha de defesa de geotecnia de cavas e taludes e hidrogeologia - Suporte técnico para 1 linha de defesa, elaboração de normativos e check &amp; balance. Responsável pela elaboração dos modelos geomecânicos e descrição geomecânicas dos testemunhos de sondagem.</v>
          </cell>
          <cell r="AN697" t="str">
            <v>Ajudar na organização de dados da geotecnia, bem como ajudar na descrição dos testemunhos de sondagem, além de ajudar no planejamento da sondagem.</v>
          </cell>
          <cell r="AO697" t="str">
            <v>Híbrido - Remoto com acesso eventual (Ida de 1 a 2x por semana ou sob demanda)</v>
          </cell>
          <cell r="AP697" t="str">
            <v>MG</v>
          </cell>
          <cell r="AQ697" t="str">
            <v>Nova Lima</v>
          </cell>
          <cell r="AR697" t="str">
            <v>Belo Horizonte, Nova Lima e Ouro Preto</v>
          </cell>
          <cell r="AS697" t="str">
            <v>Geologia</v>
          </cell>
          <cell r="AU697" t="str">
            <v>Diferencial - Intermediário</v>
          </cell>
          <cell r="AV697">
            <v>0</v>
          </cell>
          <cell r="AW697" t="str">
            <v>Apenas de ir para mina</v>
          </cell>
          <cell r="AX697" t="str">
            <v>OK</v>
          </cell>
          <cell r="BA697" t="str">
            <v>OK</v>
          </cell>
          <cell r="BB697" t="str">
            <v>planilha EB</v>
          </cell>
          <cell r="BC697" t="str">
            <v>MINA E USINA</v>
          </cell>
        </row>
        <row r="698">
          <cell r="B698">
            <v>1072521</v>
          </cell>
          <cell r="C698">
            <v>1</v>
          </cell>
          <cell r="D698" t="str">
            <v>Estágio superior 6h</v>
          </cell>
          <cell r="E698" t="str">
            <v>ABERTO</v>
          </cell>
          <cell r="G698" t="str">
            <v>Aumento de Quadro</v>
          </cell>
          <cell r="H698">
            <v>186817</v>
          </cell>
          <cell r="I698" t="str">
            <v>Lilian Maia De Figueiredo Simoes</v>
          </cell>
          <cell r="J698" t="str">
            <v>lilian.simoes@vale.com</v>
          </cell>
          <cell r="K698">
            <v>1011362</v>
          </cell>
          <cell r="L698" t="str">
            <v xml:space="preserve">Brasil/Minas Gerais </v>
          </cell>
          <cell r="M698" t="str">
            <v>NOVA LIMA</v>
          </cell>
          <cell r="N698" t="str">
            <v>Vale S.A - 0037-65</v>
          </cell>
          <cell r="O698" t="str">
            <v>MAC Adm �guas Claras 0376</v>
          </cell>
          <cell r="P698">
            <v>45412</v>
          </cell>
          <cell r="Q698" t="str">
            <v>PRESIDENTE - EDUARDO DE SALLES BARTOLOMEO</v>
          </cell>
          <cell r="R698" t="str">
            <v>VP EXEC ASSUNTOS CORPOR INSTIT - ALEXANDRE SILVA D AMBROSIO</v>
          </cell>
          <cell r="S698" t="str">
            <v>DIR JURIDICO - OCTAVIO BULCAO NASCIMENTO</v>
          </cell>
          <cell r="T698" t="str">
            <v>GER GERAL CONTENCIOSO BRUMAD - LILIAN MAIA DE FIGUEIREDO SIMOES</v>
          </cell>
          <cell r="U698" t="str">
            <v>-</v>
          </cell>
          <cell r="V698" t="str">
            <v>-</v>
          </cell>
          <cell r="W698" t="str">
            <v>-</v>
          </cell>
          <cell r="X698" t="str">
            <v>LIDIANE SOUZA GUIMARAES</v>
          </cell>
          <cell r="Y698" t="str">
            <v>Priscila.Mercadante@vale.com</v>
          </cell>
          <cell r="Z698" t="str">
            <v>Vale S/A</v>
          </cell>
          <cell r="AA698" t="str">
            <v>Corporativo</v>
          </cell>
          <cell r="AB698" t="str">
            <v>MANUTENÇÃO DE FERROVIA</v>
          </cell>
          <cell r="AC698" t="str">
            <v>Denizete Corrêa</v>
          </cell>
          <cell r="AD698" t="str">
            <v>VERDE</v>
          </cell>
          <cell r="AE698" t="str">
            <v>Remoto com acesso eventual (Home Office)</v>
          </cell>
          <cell r="AF698">
            <v>45414</v>
          </cell>
          <cell r="AG698" t="str">
            <v>PREENCHIDO</v>
          </cell>
          <cell r="AH698" t="str">
            <v>(31)99619.8860</v>
          </cell>
          <cell r="AI698" t="str">
            <v>9 às 19hs</v>
          </cell>
          <cell r="AJ698" t="str">
            <v>Luiz Henrique Couto Nascimento</v>
          </cell>
          <cell r="AK698" t="str">
            <v>luiz.couto.nascimento@vale.com</v>
          </cell>
          <cell r="AL698" t="str">
            <v>JURIDICO</v>
          </cell>
          <cell r="AM698" t="str">
            <v xml:space="preserve">Acompanhamento e tratamento do contencioso judicial e administrativo; assessoria e consultoria jurídica às áreas internas; demandas do conselho de administração, do comitê de auditoria, comitê de sustentabilidade, dentre outros; elaboração de relatórios; gestão de escritórios; análise e elaboração de contratos; celebração e acompanhamento de termos de compromisso e termos de ajustamento de conduta; sem a estes assuntos se resumir. </v>
          </cell>
          <cell r="AN698" t="str">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ell>
          <cell r="AO698" t="str">
            <v>Híbrido - Remoto com acesso eventual (Ida de 1 a 2x por semana ou sob demanda)</v>
          </cell>
          <cell r="AP698" t="str">
            <v>MG</v>
          </cell>
          <cell r="AQ698" t="str">
            <v>Nova Lima</v>
          </cell>
          <cell r="AR698" t="str">
            <v>Belo Horizonte e Nova Lima</v>
          </cell>
          <cell r="AS698" t="str">
            <v>Direito</v>
          </cell>
          <cell r="AU698" t="str">
            <v>Diferencial - Básico</v>
          </cell>
          <cell r="AV698">
            <v>0</v>
          </cell>
          <cell r="AW698" t="str">
            <v>Não. Mas, apenas a título de atenção, é interessante ter em consideração que o trabalho remoto exige a utilização de comunicação via e-mail e teams, zoom ou similares.</v>
          </cell>
          <cell r="AX698" t="str">
            <v>OK</v>
          </cell>
          <cell r="BA698" t="str">
            <v>OK</v>
          </cell>
          <cell r="BB698" t="str">
            <v>planilha EB</v>
          </cell>
          <cell r="BC698" t="str">
            <v>JURÍDICO</v>
          </cell>
        </row>
        <row r="699">
          <cell r="B699">
            <v>1072527</v>
          </cell>
          <cell r="C699">
            <v>1</v>
          </cell>
          <cell r="D699" t="str">
            <v>Estágio superior 6h</v>
          </cell>
          <cell r="E699" t="str">
            <v>CANCELADO COM SUBSTITUIÇÃO</v>
          </cell>
          <cell r="F699" t="str">
            <v>Substituído pelo CD 1075834</v>
          </cell>
          <cell r="G699" t="str">
            <v>Aumento de Quadro</v>
          </cell>
          <cell r="H699">
            <v>305730</v>
          </cell>
          <cell r="I699" t="str">
            <v>Jose Renato Bastos</v>
          </cell>
          <cell r="J699" t="str">
            <v>jose.renato.bastos@vale.com</v>
          </cell>
          <cell r="K699">
            <v>2010057</v>
          </cell>
          <cell r="L699" t="str">
            <v>Brasil/Espírito Santo</v>
          </cell>
          <cell r="M699" t="str">
            <v>VITORIA</v>
          </cell>
          <cell r="N699" t="str">
            <v>Vale S.A - 0262-00</v>
          </cell>
          <cell r="O699" t="str">
            <v>Ed Jo�o C Belesa FERROVIA</v>
          </cell>
          <cell r="P699">
            <v>45412</v>
          </cell>
          <cell r="Q699" t="str">
            <v>PRESIDENTE - EDUARDO DE SALLES BARTOLOMEO</v>
          </cell>
          <cell r="R699" t="str">
            <v>VP EXEC OPERACOES - CARLOS HENRIQUE SENNA MEDEIROS</v>
          </cell>
          <cell r="S699" t="str">
            <v>DIR CORREDOR SUDESTE - LUIZ GUSTAVO RECHE</v>
          </cell>
          <cell r="T699" t="str">
            <v>DIR SERV TEC PLAN PROG COR SUD - IGOR TADEU CICOLANI</v>
          </cell>
          <cell r="U699" t="str">
            <v>GER GERAL PROGR INTEGR COR SUD - ANDERSON DALVI</v>
          </cell>
          <cell r="V699" t="str">
            <v>GER COI UNID BRUC AG LIMP MARI - DIOGO PRATA BUSSULAR</v>
          </cell>
          <cell r="W699" t="str">
            <v>COORD PLANEJ OPER RODO FERROV - JOSE RENATO BASTOS</v>
          </cell>
          <cell r="X699" t="str">
            <v>LIDIANE SOUZA GUIMARAES</v>
          </cell>
          <cell r="Y699" t="str">
            <v>maryleide.pereira@vale.com</v>
          </cell>
          <cell r="Z699" t="str">
            <v>Vale S/A</v>
          </cell>
          <cell r="AA699" t="str">
            <v>Ferrosos</v>
          </cell>
          <cell r="AB699" t="str">
            <v>MANUTENÇÃO DE MINA</v>
          </cell>
          <cell r="AC699" t="str">
            <v>Vanessa Medeiros</v>
          </cell>
          <cell r="AD699" t="str">
            <v>VERDE</v>
          </cell>
          <cell r="AE699" t="str">
            <v>Remoto com acesso eventual (Home Office)</v>
          </cell>
          <cell r="AF699">
            <v>45414</v>
          </cell>
          <cell r="AG699" t="str">
            <v>PREENCHIDO</v>
          </cell>
          <cell r="AH699">
            <v>27996975045</v>
          </cell>
          <cell r="AI699" t="str">
            <v>07:30 16:30</v>
          </cell>
          <cell r="AJ699" t="str">
            <v>Vinnicius Pereira Alves</v>
          </cell>
          <cell r="AK699" t="str">
            <v>Vinnicius.alves@vale.com</v>
          </cell>
          <cell r="AL699" t="str">
            <v>PLANEJAMENTO CURTO PRAZO</v>
          </cell>
          <cell r="AM699" t="str">
            <v>Sequenciamento e Performance COI EFVM</v>
          </cell>
          <cell r="AN699" t="str">
            <v>Controle de performance e indicadores. Controle da gestão da área, férias.</v>
          </cell>
          <cell r="AO699" t="str">
            <v>Híbrido - Remoto com acesso eventual (Ida de 1 a 2x por semana ou sob demanda)</v>
          </cell>
          <cell r="AP699" t="str">
            <v>ES</v>
          </cell>
          <cell r="AQ699" t="str">
            <v>Vitória</v>
          </cell>
          <cell r="AR699" t="str">
            <v>Serra, Vitória, Vila Velha e Cariacica</v>
          </cell>
          <cell r="AS699" t="str">
            <v>Administração, Engenharia de Produção, Engenharia Civil</v>
          </cell>
          <cell r="AU699" t="str">
            <v>Diferencial - Intermediário</v>
          </cell>
          <cell r="AV699" t="str">
            <v>Excel, Power Point, Internet e Power BI</v>
          </cell>
          <cell r="AW699" t="str">
            <v>não</v>
          </cell>
          <cell r="AX699" t="str">
            <v xml:space="preserve">NOT OK </v>
          </cell>
          <cell r="AY699" t="str">
            <v>1 - podemos considerar todas as engenharias? Se não, citar quais; 2 - vaga aberta como acesso eventual, informado onsite em forms</v>
          </cell>
          <cell r="AZ699" t="str">
            <v>23/05 Gestor informou cursos: Engenharia de Produção, Engenharia de Transporte, Engenharia Civil e modalidade Eventual;  13/05 Encaminhado e-mail para gestor;</v>
          </cell>
          <cell r="BA699" t="str">
            <v>OK</v>
          </cell>
          <cell r="BB699" t="str">
            <v>planilha EB</v>
          </cell>
          <cell r="BC699" t="str">
            <v>FERROVIAS</v>
          </cell>
        </row>
        <row r="700">
          <cell r="B700">
            <v>1072528</v>
          </cell>
          <cell r="C700">
            <v>1</v>
          </cell>
          <cell r="D700" t="str">
            <v>Estágio superior 6h</v>
          </cell>
          <cell r="E700" t="str">
            <v>ABERTO</v>
          </cell>
          <cell r="G700" t="str">
            <v>Aumento de Quadro</v>
          </cell>
          <cell r="H700">
            <v>518988</v>
          </cell>
          <cell r="I700" t="str">
            <v>Sergio Andrade Rocha</v>
          </cell>
          <cell r="J700" t="str">
            <v>sergio.andrade.rocha@vale.com</v>
          </cell>
          <cell r="K700">
            <v>1011546</v>
          </cell>
          <cell r="L700" t="str">
            <v xml:space="preserve">Brasil/Minas Gerais </v>
          </cell>
          <cell r="M700" t="str">
            <v>NOVA LIMA</v>
          </cell>
          <cell r="N700" t="str">
            <v>VALE S.A - 0150-03</v>
          </cell>
          <cell r="O700" t="str">
            <v>Ed. Conc�rdia Corporate</v>
          </cell>
          <cell r="P700">
            <v>45412</v>
          </cell>
          <cell r="Q700" t="str">
            <v>PRESIDENTE - EDUARDO DE SALLES BARTOLOMEO</v>
          </cell>
          <cell r="R700" t="str">
            <v>VP EXEC OPERACOES - CARLOS HENRIQUE SENNA MEDEIROS</v>
          </cell>
          <cell r="S700" t="str">
            <v>DIR FACILITIES - MARCELO LEITE BARROS</v>
          </cell>
          <cell r="T700" t="str">
            <v>GER GERAL SERV CORPORATIVOS - ROBERIO RAMPINI ANDRIOLO JUNIOR</v>
          </cell>
          <cell r="U700" t="str">
            <v>GER GEST ATIVOS IMOBIL REPARAC - SERGIO ANDRADE ROCHA</v>
          </cell>
          <cell r="V700" t="str">
            <v>-</v>
          </cell>
          <cell r="W700" t="str">
            <v>-</v>
          </cell>
          <cell r="X700" t="str">
            <v>LIDIANE SOUZA GUIMARAES</v>
          </cell>
          <cell r="Y700" t="str">
            <v>larissa.mouchrek@vale.com</v>
          </cell>
          <cell r="Z700" t="str">
            <v>Vale S/A</v>
          </cell>
          <cell r="AA700" t="str">
            <v>Ferrosos</v>
          </cell>
          <cell r="AB700" t="str">
            <v>ADMINISTRATIVO</v>
          </cell>
          <cell r="AC700" t="str">
            <v>Denizete Corrêa</v>
          </cell>
          <cell r="AD700" t="str">
            <v>VERDE</v>
          </cell>
          <cell r="AE700" t="str">
            <v>Onsite (Presencial)</v>
          </cell>
          <cell r="AF700">
            <v>45414</v>
          </cell>
          <cell r="AG700" t="str">
            <v>PREENCHIDO</v>
          </cell>
          <cell r="AH700" t="str">
            <v>31 994248515</v>
          </cell>
          <cell r="AI700" t="str">
            <v>08 as 17 hrs</v>
          </cell>
          <cell r="AJ700" t="str">
            <v>Bruno Barreto Zuccheratte</v>
          </cell>
          <cell r="AK700" t="str">
            <v>bruno.zuccheratte@vale.com</v>
          </cell>
          <cell r="AL700" t="str">
            <v>ADMINISTRATIVO</v>
          </cell>
          <cell r="AM700" t="str">
            <v>Gestão dos imóveis indenizados em Brumadinho e territorios evacuados</v>
          </cell>
          <cell r="AN700" t="str">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ell>
          <cell r="AO700" t="str">
            <v>Onsite - Presencial</v>
          </cell>
          <cell r="AP700" t="str">
            <v>MG</v>
          </cell>
          <cell r="AQ700" t="str">
            <v>Nova Lima</v>
          </cell>
          <cell r="AR700" t="str">
            <v>Belo Horizonte, Nova Lima</v>
          </cell>
          <cell r="AS700" t="str">
            <v>Direito, Administração, Engenharia Civil</v>
          </cell>
          <cell r="AU700" t="str">
            <v>Não é necessário para minha vaga</v>
          </cell>
          <cell r="AV700" t="str">
            <v xml:space="preserve">Nível intermediário no pacote office (Excel, Power Point, Word). </v>
          </cell>
          <cell r="AW700" t="str">
            <v>Não</v>
          </cell>
          <cell r="AX700" t="str">
            <v xml:space="preserve">NOT OK </v>
          </cell>
          <cell r="AY700" t="str">
            <v>Vaga aberta como onsite, informado acesso frequente em forms</v>
          </cell>
          <cell r="AZ700" t="str">
            <v>10/05 Gestor informou que a modalidade é Onsite; 09/05 Encaminhado e-mail para gestor;</v>
          </cell>
          <cell r="BA700" t="str">
            <v>OK</v>
          </cell>
          <cell r="BB700" t="str">
            <v>planilha EB</v>
          </cell>
          <cell r="BC700" t="str">
            <v>ESTRATÉGIA</v>
          </cell>
        </row>
        <row r="701">
          <cell r="B701">
            <v>1072529</v>
          </cell>
          <cell r="C701">
            <v>1</v>
          </cell>
          <cell r="D701" t="str">
            <v>Estágio superior 6h</v>
          </cell>
          <cell r="E701" t="str">
            <v>CANCELADO</v>
          </cell>
          <cell r="F701" t="str">
            <v>Exercício de Produtividade - Pedido por Lidi em 09/08 - candidatos convocados</v>
          </cell>
          <cell r="G701" t="str">
            <v>Aumento de Quadro</v>
          </cell>
          <cell r="H701">
            <v>81024766</v>
          </cell>
          <cell r="I701" t="str">
            <v>Gregory Mai Gripa</v>
          </cell>
          <cell r="J701" t="str">
            <v>gregory.gripa@vale.com</v>
          </cell>
          <cell r="K701">
            <v>1080583</v>
          </cell>
          <cell r="L701" t="str">
            <v xml:space="preserve">Brasil/Minas Gerais </v>
          </cell>
          <cell r="M701" t="str">
            <v>ITABIRA</v>
          </cell>
          <cell r="N701" t="str">
            <v>Vale S.A - 0164-09</v>
          </cell>
          <cell r="O701" t="str">
            <v>Usina Concentra��o Concei</v>
          </cell>
          <cell r="P701">
            <v>45412</v>
          </cell>
          <cell r="Q701" t="str">
            <v>PRESIDENTE - EDUARDO DE SALLES BARTOLOMEO</v>
          </cell>
          <cell r="R701" t="str">
            <v>VP EXEC OPERACOES - CARLOS HENRIQUE SENNA MEDEIROS</v>
          </cell>
          <cell r="S701" t="str">
            <v>DIR CORREDOR SUDESTE - LUIZ GUSTAVO RECHE</v>
          </cell>
          <cell r="T701" t="str">
            <v>DIR OPERACAO ITABIRA - DANIEL DAHER JUNIOR</v>
          </cell>
          <cell r="U701" t="str">
            <v>GER GERAL MANUT USINA ITABIRA - WEBER SOARES DE ALVARENGA</v>
          </cell>
          <cell r="V701" t="str">
            <v>GER PCM CONFIABILID USINA ITAB - THIAGO GUIMARAES COELHO</v>
          </cell>
          <cell r="W701" t="str">
            <v>COORD PROG CONTROLE MANUT MINE - GREGORY MAI GRIPA</v>
          </cell>
          <cell r="X701" t="str">
            <v>LIDIANE SOUZA GUIMARAES</v>
          </cell>
          <cell r="Y701" t="str">
            <v>Kennio.Teixeira@vale.com</v>
          </cell>
          <cell r="Z701" t="str">
            <v>Vale S/A</v>
          </cell>
          <cell r="AA701" t="str">
            <v>Ferrosos</v>
          </cell>
          <cell r="AB701" t="str">
            <v>MANUTENÇÃO DE USINA</v>
          </cell>
          <cell r="AC701" t="str">
            <v>Tatiana Ribeiro</v>
          </cell>
          <cell r="AD701" t="str">
            <v>VERMELHO</v>
          </cell>
          <cell r="AE701" t="str">
            <v>Remoto com acesso frequente (Híbrido)</v>
          </cell>
          <cell r="AF701">
            <v>45414</v>
          </cell>
          <cell r="AG701" t="str">
            <v>PREENCHIDO</v>
          </cell>
          <cell r="AH701">
            <v>27999377860</v>
          </cell>
          <cell r="AI701" t="str">
            <v>07:30 as 16:45</v>
          </cell>
          <cell r="AJ701" t="str">
            <v>Kisley Ferreira</v>
          </cell>
          <cell r="AK701" t="str">
            <v>Kisley.ferreira@vale.com</v>
          </cell>
          <cell r="AL701" t="str">
            <v>MANUTENÇÃO DE USINA</v>
          </cell>
          <cell r="AM701"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701" t="str">
            <v>Acompanhar os planejadores e campo, auxiliar na avaliação da estratégia de engenharia dos ativos, auxiliar na construção de melhorias para o processo, auxiliar na programação das atividades após planejamento de campo.</v>
          </cell>
          <cell r="AO701" t="str">
            <v>Híbrido - Remoto, acesso frequente</v>
          </cell>
          <cell r="AP701" t="str">
            <v>MG</v>
          </cell>
          <cell r="AQ701" t="str">
            <v>Itabira</v>
          </cell>
          <cell r="AR701" t="str">
            <v>Itabira e cidades ao redor, desde que possa estar no site 4x na semana.</v>
          </cell>
          <cell r="AS701" t="str">
            <v>Engenharia Mecânica, Engenharia Elétrica</v>
          </cell>
          <cell r="AU701" t="str">
            <v>Diferencial - Intermediário</v>
          </cell>
          <cell r="AV701" t="str">
            <v>MS Project, Pacote Office Avançado, PowerBI, PowerApps.</v>
          </cell>
          <cell r="AW701">
            <v>0</v>
          </cell>
          <cell r="AX701" t="str">
            <v>OK</v>
          </cell>
          <cell r="BA701" t="str">
            <v>OK</v>
          </cell>
          <cell r="BB701" t="str">
            <v>planilha EB</v>
          </cell>
          <cell r="BC701" t="str">
            <v>MINA E USINA</v>
          </cell>
        </row>
        <row r="702">
          <cell r="B702">
            <v>1072531</v>
          </cell>
          <cell r="C702">
            <v>1</v>
          </cell>
          <cell r="D702" t="str">
            <v>Estágio superior 6h</v>
          </cell>
          <cell r="E702" t="str">
            <v>CANCELADO COM SUBSTITUIÇÃO</v>
          </cell>
          <cell r="F702" t="str">
            <v>substituído pelo CD 1073714</v>
          </cell>
          <cell r="G702" t="str">
            <v>Aumento de Quadro</v>
          </cell>
          <cell r="H702">
            <v>849612</v>
          </cell>
          <cell r="I702" t="str">
            <v>Rodrigo Beraldo</v>
          </cell>
          <cell r="J702" t="str">
            <v>rodrigo.beraldo@vale.com</v>
          </cell>
          <cell r="K702">
            <v>1012061</v>
          </cell>
          <cell r="L702" t="str">
            <v xml:space="preserve">Brasil/Minas Gerais </v>
          </cell>
          <cell r="M702" t="str">
            <v>NOVA LIMA</v>
          </cell>
          <cell r="N702" t="str">
            <v>VALE S.A - 0150-03</v>
          </cell>
          <cell r="O702" t="str">
            <v>Ed. Conc�rdia Corporate (</v>
          </cell>
          <cell r="P702">
            <v>45412</v>
          </cell>
          <cell r="Q702" t="str">
            <v>PRESIDENTE - EDUARDO DE SALLES BARTOLOMEO</v>
          </cell>
          <cell r="R702" t="str">
            <v>VP EXEC PESSOAS - MARINA BARRENNE DE ARTAGAO QUENTAL</v>
          </cell>
          <cell r="S702" t="str">
            <v>DIR DESEN TEC E EXP EMPREGADO - LOURDES PAULA DA SILVA ELLER</v>
          </cell>
          <cell r="T702" t="str">
            <v>GER GERAL APREND TEC OPERAC - CINARA ULIANA FONSECA</v>
          </cell>
          <cell r="U702" t="str">
            <v>GER DESENHO SOLUCOES MICT - RODRIGO BELCHIOR BERALDO</v>
          </cell>
          <cell r="V702" t="str">
            <v>-</v>
          </cell>
          <cell r="W702" t="str">
            <v>-</v>
          </cell>
          <cell r="X702" t="str">
            <v>LIDIANE SOUZA GUIMARAES</v>
          </cell>
          <cell r="Y702" t="str">
            <v>elisa.freitas@vale.com</v>
          </cell>
          <cell r="Z702" t="str">
            <v>Vale S/A</v>
          </cell>
          <cell r="AA702" t="str">
            <v>Corporativo</v>
          </cell>
          <cell r="AB702" t="str">
            <v>RECURSOS HUMANOS</v>
          </cell>
          <cell r="AC702" t="str">
            <v>Tatiana Ribeiro</v>
          </cell>
          <cell r="AD702" t="str">
            <v>VERDE</v>
          </cell>
          <cell r="AE702" t="str">
            <v>Remoto com acesso eventual (Home Office)</v>
          </cell>
          <cell r="AF702">
            <v>45414</v>
          </cell>
          <cell r="AG702" t="str">
            <v>PREENCHIDO</v>
          </cell>
          <cell r="AH702" t="str">
            <v>31 99210 3177</v>
          </cell>
          <cell r="AI702" t="str">
            <v>08 às 17h</v>
          </cell>
          <cell r="AJ702" t="str">
            <v>Thiago Silva Martins</v>
          </cell>
          <cell r="AK702" t="str">
            <v>thiago.silva.martins@vale.com</v>
          </cell>
          <cell r="AL702" t="str">
            <v>RECURSOS HUMANOS</v>
          </cell>
          <cell r="AM702"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702"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702" t="str">
            <v>Híbrido - Remoto com acesso eventual (Ida de 1 a 2x por semana ou sob demanda)</v>
          </cell>
          <cell r="AP702" t="str">
            <v>SC</v>
          </cell>
          <cell r="AQ702" t="str">
            <v>Joinville, Santa Catarina (vaga exclusiva para recrutamento junto à UFSC - Universidade Federal de Santa Catarina, no curso de Engenharia Ferroviária e Metroviária - acordo com a Vale)</v>
          </cell>
          <cell r="AR702" t="str">
            <v>Região de Joinville, norte de Santa Catarina</v>
          </cell>
          <cell r="AS702" t="str">
            <v>Engenharia Ferroviária e Metroviária</v>
          </cell>
          <cell r="AT702" t="str">
            <v>(UFSC - Joinville)</v>
          </cell>
          <cell r="AU702" t="str">
            <v>Diferencial - Básico</v>
          </cell>
          <cell r="AV702" t="str">
            <v>Pacote Office (Excel, Word, Powerpoint) necessário. Power BI e linguagem de programação para análise de dados desejável.</v>
          </cell>
          <cell r="AW702" t="str">
            <v>Sem restrição</v>
          </cell>
          <cell r="AX702" t="str">
            <v xml:space="preserve">NOT OK </v>
          </cell>
          <cell r="AY702" t="str">
            <v>vaga aberta em Nova Lima, informado ser Joinville em FORMS</v>
          </cell>
          <cell r="AZ702">
            <v>45434</v>
          </cell>
          <cell r="BC702" t="str">
            <v>RECURSOS HUMANOS</v>
          </cell>
        </row>
        <row r="703">
          <cell r="B703">
            <v>1072534</v>
          </cell>
          <cell r="C703">
            <v>1</v>
          </cell>
          <cell r="D703" t="str">
            <v>Estágio superior 6h</v>
          </cell>
          <cell r="E703" t="str">
            <v>ABERTO</v>
          </cell>
          <cell r="G703" t="str">
            <v>Aumento de Quadro</v>
          </cell>
          <cell r="H703">
            <v>81021114</v>
          </cell>
          <cell r="I703" t="str">
            <v>ESTER DA SILVA ROCHA CARDOSO MAYRINK XAVIER</v>
          </cell>
          <cell r="J703" t="str">
            <v>ester.mayrink@vale.com</v>
          </cell>
          <cell r="K703">
            <v>1310135</v>
          </cell>
          <cell r="L703" t="str">
            <v xml:space="preserve">Brasil/Minas Gerais </v>
          </cell>
          <cell r="M703" t="str">
            <v>NOVA LIMA</v>
          </cell>
          <cell r="N703" t="str">
            <v>Vale S.A - 0035-01</v>
          </cell>
          <cell r="O703" t="str">
            <v>Tratamento Minerio Mutuca</v>
          </cell>
          <cell r="P703">
            <v>45412</v>
          </cell>
          <cell r="Q703" t="str">
            <v>PRESIDENTE - EDUARDO DE SALLES BARTOLOMEO</v>
          </cell>
          <cell r="R703" t="str">
            <v>VP EXEC OPERACOES - CARLOS HENRIQUE SENNA MEDEIROS</v>
          </cell>
          <cell r="S703" t="str">
            <v>DIR CORREDOR SUL - DIOGO AFONSO COSTA</v>
          </cell>
          <cell r="T703" t="str">
            <v>DIR ENG MANUT CORR SUL - PAULO CEZAR DE SOUZA</v>
          </cell>
          <cell r="U703" t="str">
            <v>GER SERV TECN MINA USINA SUL - DIOGO RODRIGUES PIRES</v>
          </cell>
          <cell r="V703" t="str">
            <v>COORD AUTOMACAO - ESTER DA SILVA ROCHA CARDOSO MAYRINK XAVIER</v>
          </cell>
          <cell r="W703" t="str">
            <v>-</v>
          </cell>
          <cell r="X703" t="str">
            <v>LIDIANE SOUZA GUIMARAES</v>
          </cell>
          <cell r="Y703" t="str">
            <v>lais.cury@vale.com</v>
          </cell>
          <cell r="Z703" t="str">
            <v>Vale S/A</v>
          </cell>
          <cell r="AA703" t="str">
            <v>Ferrosos</v>
          </cell>
          <cell r="AB703" t="str">
            <v>AUTOMAÇÃO E TECNOLOGIA</v>
          </cell>
          <cell r="AC703" t="str">
            <v>Denizete Corrêa</v>
          </cell>
          <cell r="AD703" t="str">
            <v>VERDE</v>
          </cell>
          <cell r="AE703" t="str">
            <v>Remoto com acesso frequente (Híbrido)</v>
          </cell>
          <cell r="AF703">
            <v>45414</v>
          </cell>
          <cell r="AG703" t="str">
            <v>PREENCHIDO</v>
          </cell>
          <cell r="AH703">
            <v>31997085064</v>
          </cell>
          <cell r="AI703" t="str">
            <v>0730 am - 1630am</v>
          </cell>
          <cell r="AJ703" t="str">
            <v>Vitória Laercio</v>
          </cell>
          <cell r="AK703" t="str">
            <v>vitoria.teixeira.laercio@vale.com</v>
          </cell>
          <cell r="AL703" t="str">
            <v>AUTOMAÇÃO E TECNOLOGIA</v>
          </cell>
          <cell r="AM703" t="str">
            <v>Gestão e Confiabilidade
Estudo e Análise de confiabilidade
Gestão de riscos - Cyber-Segurança
Gestão de custeio e Contratos</v>
          </cell>
          <cell r="AN703" t="str">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ell>
          <cell r="AO703" t="str">
            <v>Híbrido - Remoto, acesso frequente</v>
          </cell>
          <cell r="AP703" t="str">
            <v>MG</v>
          </cell>
          <cell r="AQ703" t="str">
            <v>Nova Lima</v>
          </cell>
          <cell r="AR703" t="str">
            <v xml:space="preserve">Belo Horizonte , Congonhas, Conselheiro Lafayete, Itabirito, Ouro Branco </v>
          </cell>
          <cell r="AS703" t="str">
            <v>Engenharia Elétrica, Engenharia de Controle e Automação</v>
          </cell>
          <cell r="AU703" t="str">
            <v>Diferencial - Intermediário</v>
          </cell>
          <cell r="AV703" t="str">
            <v>Power BI</v>
          </cell>
          <cell r="AW703">
            <v>0</v>
          </cell>
          <cell r="AX703" t="str">
            <v xml:space="preserve">NOT OK </v>
          </cell>
          <cell r="AY703" t="str">
            <v>Vaga aberta em Nova Lima, informado ser BH em forms</v>
          </cell>
          <cell r="AZ703" t="str">
            <v>23/05 Gestora informou Nova Lima; 23/05 Encaminhado e-mail para gestora;</v>
          </cell>
          <cell r="BA703" t="str">
            <v>OK</v>
          </cell>
          <cell r="BB703" t="str">
            <v>planilha EB</v>
          </cell>
          <cell r="BC703" t="str">
            <v>INOVAÇÃO, AUTOMAÇÃO E TECNOLOGIA DA INFORMAÇÃO</v>
          </cell>
        </row>
        <row r="704">
          <cell r="B704">
            <v>1072535</v>
          </cell>
          <cell r="C704">
            <v>1</v>
          </cell>
          <cell r="D704" t="str">
            <v>Estágio superior 6h</v>
          </cell>
          <cell r="E704" t="str">
            <v>ABERTO</v>
          </cell>
          <cell r="G704" t="str">
            <v>Aumento de Quadro</v>
          </cell>
          <cell r="H704">
            <v>511777</v>
          </cell>
          <cell r="I704" t="str">
            <v>Rodrigo Gomes Louzada</v>
          </cell>
          <cell r="J704" t="str">
            <v>RODRIGO.GOMES.LOUZADA@vale.com</v>
          </cell>
          <cell r="K704">
            <v>1270177</v>
          </cell>
          <cell r="L704" t="str">
            <v xml:space="preserve">Brasil/Minas Gerais </v>
          </cell>
          <cell r="M704" t="str">
            <v>NOVA LIMA</v>
          </cell>
          <cell r="N704" t="str">
            <v>Vale S.A - 0035-01</v>
          </cell>
          <cell r="O704" t="str">
            <v>Pr�dio Admin Mina de Mar</v>
          </cell>
          <cell r="P704">
            <v>45412</v>
          </cell>
          <cell r="Q704" t="str">
            <v>PRESIDENTE - EDUARDO DE SALLES BARTOLOMEO</v>
          </cell>
          <cell r="R704" t="str">
            <v>VP EXEC OPERACOES - CARLOS HENRIQUE SENNA MEDEIROS</v>
          </cell>
          <cell r="S704" t="str">
            <v>DIR CORREDOR SUL - DIOGO AFONSO COSTA</v>
          </cell>
          <cell r="T704" t="str">
            <v>DIR ENG MANUT CORR SUL - PAULO CEZAR DE SOUZA</v>
          </cell>
          <cell r="U704" t="str">
            <v>COORD ENG MANUTENCAO MINERACAO - RODRIGO GOMES LOUZADA</v>
          </cell>
          <cell r="V704" t="str">
            <v>-</v>
          </cell>
          <cell r="W704" t="str">
            <v>-</v>
          </cell>
          <cell r="X704" t="str">
            <v>LIDIANE SOUZA GUIMARAES</v>
          </cell>
          <cell r="Y704" t="str">
            <v>gizelle.soraja@vale.com</v>
          </cell>
          <cell r="Z704" t="str">
            <v>Vale S/A</v>
          </cell>
          <cell r="AA704" t="str">
            <v>Ferrosos</v>
          </cell>
          <cell r="AB704" t="str">
            <v>ENGENHARIA DE EQUIPAMENTO DE MINA</v>
          </cell>
          <cell r="AC704" t="str">
            <v>Tatiana Ribeiro</v>
          </cell>
          <cell r="AD704" t="str">
            <v>VERDE</v>
          </cell>
          <cell r="AE704" t="str">
            <v>Remoto com acesso frequente (Híbrido)</v>
          </cell>
          <cell r="AF704">
            <v>45414</v>
          </cell>
          <cell r="AG704" t="str">
            <v>PREENCHIDO</v>
          </cell>
          <cell r="AH704">
            <v>31999504384</v>
          </cell>
          <cell r="AI704" t="str">
            <v>7:30 às 16:30</v>
          </cell>
          <cell r="AJ704" t="str">
            <v>Lucas Cardoso Diniz</v>
          </cell>
          <cell r="AK704" t="str">
            <v>Lucas Diniz</v>
          </cell>
          <cell r="AL704" t="str">
            <v>ENGENHARIA DE EQUIPAMENTO DE MINA</v>
          </cell>
          <cell r="AM704" t="str">
            <v>Engenharia de Mina do Corredor Sul. Principais responsabilidades: Definir a estratégia de operação e manutenção dos ativos de mina maximizando a performance, confiabilidade e produtividade; Executar as rotinas de confiabilidade e desenvolver projetos estratégicos com foco na otimização da performance das frotas; Desenvolver soluções de Engenharia com foco na redução de cenários de risco e aumento da segurança operacional</v>
          </cell>
          <cell r="AN704"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704" t="str">
            <v>Híbrido - Remoto, acesso frequente</v>
          </cell>
          <cell r="AP704" t="str">
            <v>MG</v>
          </cell>
          <cell r="AQ704" t="str">
            <v>Nova Lima</v>
          </cell>
          <cell r="AR704" t="str">
            <v>Belo Horizonte, Itabirito, Nova Lima, Contagem</v>
          </cell>
          <cell r="AS704" t="str">
            <v>Engenharia de Produção, Engenharia Mecânica, Engenharia de Controle e Automação, Engenharia Elétrica</v>
          </cell>
          <cell r="AU704" t="str">
            <v>Não é necessário para minha vaga</v>
          </cell>
          <cell r="AV704" t="str">
            <v>Excel, Power Point, Power BI,</v>
          </cell>
          <cell r="AW704" t="str">
            <v>Área operacional não 100%  adequada em relação aos padrões de locomoção.</v>
          </cell>
          <cell r="AX704" t="str">
            <v xml:space="preserve">NOT OK </v>
          </cell>
          <cell r="AY704" t="str">
            <v>Vaga aberta como Nova Lima, informado ser BH em FORMS</v>
          </cell>
          <cell r="AZ704" t="str">
            <v>06/05 Gestor informou que a localidade correta é Nova Lima;03/05 Encaminhado e-mail par gestor;</v>
          </cell>
          <cell r="BA704" t="str">
            <v>OK</v>
          </cell>
          <cell r="BB704" t="str">
            <v>planilha EB</v>
          </cell>
          <cell r="BC704" t="str">
            <v>MINA E USINA</v>
          </cell>
        </row>
        <row r="705">
          <cell r="B705">
            <v>1072536</v>
          </cell>
          <cell r="C705">
            <v>1</v>
          </cell>
          <cell r="D705" t="str">
            <v>Estágio superior 6h</v>
          </cell>
          <cell r="E705" t="str">
            <v>ABERTO</v>
          </cell>
          <cell r="G705" t="str">
            <v>Aumento de Quadro</v>
          </cell>
          <cell r="H705">
            <v>117648</v>
          </cell>
          <cell r="I705" t="str">
            <v>Marcelo Ribeiro Carlos</v>
          </cell>
          <cell r="J705" t="str">
            <v>marcelo.ribeiro.carlos@vale.com</v>
          </cell>
          <cell r="K705">
            <v>2010156</v>
          </cell>
          <cell r="L705" t="str">
            <v xml:space="preserve">Brasil/Minas Gerais </v>
          </cell>
          <cell r="M705" t="str">
            <v>NOVA LIMA</v>
          </cell>
          <cell r="N705" t="str">
            <v>VALE S.A - 0150-03</v>
          </cell>
          <cell r="O705" t="str">
            <v>Edif�c Conc�rdia Corporat</v>
          </cell>
          <cell r="P705">
            <v>45412</v>
          </cell>
          <cell r="Q705" t="str">
            <v>PRESIDENTE - EDUARDO DE SALLES BARTOLOMEO</v>
          </cell>
          <cell r="R705" t="str">
            <v>VP EXEC FINANCAS REL INVESTID - GUSTAVO DUARTE PIMENTA</v>
          </cell>
          <cell r="S705" t="str">
            <v>DIR ENERGIA E DESCARBONIZACAO - LUDMILA LOPES NASCIMENTO BRASIL</v>
          </cell>
          <cell r="T705" t="str">
            <v>GER GERAL IMPL PILOTO ENERGIA - RODRIGO RIBEIRO DE ARAUJO</v>
          </cell>
          <cell r="U705" t="str">
            <v>GER PILOTOS DECARBONIZACAO - MARCELO RIBEIRO CARLOS</v>
          </cell>
          <cell r="V705" t="str">
            <v>-</v>
          </cell>
          <cell r="W705" t="str">
            <v>-</v>
          </cell>
          <cell r="X705" t="str">
            <v>LIDIANE SOUZA GUIMARAES</v>
          </cell>
          <cell r="Y705" t="str">
            <v>Pedro.Carneiro@vale.com</v>
          </cell>
          <cell r="Z705" t="str">
            <v>Vale S/A</v>
          </cell>
          <cell r="AA705" t="str">
            <v>Corporativo</v>
          </cell>
          <cell r="AB705" t="str">
            <v>Energia e Descarbonização</v>
          </cell>
          <cell r="AC705" t="str">
            <v>Vanessa Medeiros</v>
          </cell>
          <cell r="AD705" t="str">
            <v>VERDE</v>
          </cell>
          <cell r="AE705" t="str">
            <v>Remoto com acesso eventual (Home Office)</v>
          </cell>
          <cell r="AF705">
            <v>45414</v>
          </cell>
          <cell r="AG705" t="str">
            <v>PREENCHIDO</v>
          </cell>
          <cell r="AH705">
            <v>31971357738</v>
          </cell>
          <cell r="AI705" t="str">
            <v>09:00 as 18:00</v>
          </cell>
          <cell r="AJ705" t="str">
            <v>Marcelo Ribeiro Carlos</v>
          </cell>
          <cell r="AK705" t="str">
            <v>marcelo.ribeiro.carlos@vale.com</v>
          </cell>
          <cell r="AL705" t="str">
            <v>Energia e Descarbonização</v>
          </cell>
          <cell r="AM705" t="str">
            <v>Desenvolvimento e Implantação de projetos de pesquisa e desenvolvimento na área de descarbonização das operações da Vale</v>
          </cell>
          <cell r="AN705" t="str">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ell>
          <cell r="AO705" t="str">
            <v>Híbrido - Remoto com acesso eventual (Ida de 1 a 2x por semana ou sob demanda)</v>
          </cell>
          <cell r="AP705" t="str">
            <v>MG</v>
          </cell>
          <cell r="AQ705" t="str">
            <v>Nova Lima</v>
          </cell>
          <cell r="AR705" t="str">
            <v>Belo Horizonte ou Nova Lima</v>
          </cell>
          <cell r="AS705" t="str">
            <v>Engenharia Eletrônica, Engenharia Metalúrgica, Engenharia de Minas, Engenharia Mecânica</v>
          </cell>
          <cell r="AU705" t="str">
            <v>Intermediário</v>
          </cell>
          <cell r="AV705">
            <v>0</v>
          </cell>
          <cell r="AW705" t="str">
            <v>Não tenho restrição.</v>
          </cell>
          <cell r="AX705" t="str">
            <v xml:space="preserve">NOT OK </v>
          </cell>
          <cell r="AY705" t="str">
            <v>1 - Curso de Engenharia Siderúrgica não disponível ; 2 - Vaga aberta como Nova Lima, informado ser BH em forms</v>
          </cell>
          <cell r="AZ705" t="str">
            <v>24/05 Gestor ciente do curso não disponivel e localidade Nova Lima; 23/05 Encaminhado e-mail para gestor;</v>
          </cell>
          <cell r="BA705" t="str">
            <v>OK</v>
          </cell>
          <cell r="BB705" t="str">
            <v>planilha EB</v>
          </cell>
          <cell r="BC705" t="str">
            <v>SUSTENTABILIDADE</v>
          </cell>
        </row>
        <row r="706">
          <cell r="B706">
            <v>1072537</v>
          </cell>
          <cell r="C706">
            <v>1</v>
          </cell>
          <cell r="D706" t="str">
            <v>Estágio superior 6h</v>
          </cell>
          <cell r="E706" t="str">
            <v>ABERTO</v>
          </cell>
          <cell r="G706" t="str">
            <v>Aumento de Quadro</v>
          </cell>
          <cell r="H706">
            <v>780981</v>
          </cell>
          <cell r="I706" t="str">
            <v>Claudio Nascimento De Almeida</v>
          </cell>
          <cell r="J706" t="str">
            <v>claudio.nascimento.almeida@vale.com</v>
          </cell>
          <cell r="K706">
            <v>1011518</v>
          </cell>
          <cell r="L706" t="str">
            <v xml:space="preserve">Brasil/Minas Gerais </v>
          </cell>
          <cell r="M706" t="str">
            <v>NOVA LIMA</v>
          </cell>
          <cell r="N706" t="str">
            <v>VALE S.A - 0150-03</v>
          </cell>
          <cell r="O706" t="str">
            <v>Ed. Conc�rdia Corporate (</v>
          </cell>
          <cell r="P706">
            <v>45412</v>
          </cell>
          <cell r="Q706" t="str">
            <v>PRESIDENTE - EDUARDO DE SALLES BARTOLOMEO</v>
          </cell>
          <cell r="R706" t="str">
            <v>VP EXEC FINANCAS REL INVESTID - GUSTAVO DUARTE PIMENTA</v>
          </cell>
          <cell r="S706" t="str">
            <v>DIR PLAN DESEMP GESTAO RISCOS - MARCIO FELIPE MILHEIRO AIGNER</v>
          </cell>
          <cell r="T706" t="str">
            <v>DIR FP&amp;A FERROSOS - LINO MARQUES BARBOSA</v>
          </cell>
          <cell r="U706" t="str">
            <v>GER GERAL FP&amp;A GLOBAL CONSOLID - CARLA REGINA AMORIM KHAYAT</v>
          </cell>
          <cell r="V706" t="str">
            <v>COORD GEST ECON PERF FERROSOS - CLAUDIO NASCIMENTO DE ALMEIDA</v>
          </cell>
          <cell r="W706" t="str">
            <v>-</v>
          </cell>
          <cell r="X706" t="str">
            <v>LIDIANE SOUZA GUIMARAES</v>
          </cell>
          <cell r="Y706" t="str">
            <v>Natalia.Rossini@vale.com</v>
          </cell>
          <cell r="Z706" t="str">
            <v>Vale S/A</v>
          </cell>
          <cell r="AA706" t="str">
            <v>Corporativo</v>
          </cell>
          <cell r="AB706" t="str">
            <v>FINANÇAS</v>
          </cell>
          <cell r="AC706" t="str">
            <v>Denizete Corrêa</v>
          </cell>
          <cell r="AD706" t="str">
            <v>VERDE</v>
          </cell>
          <cell r="AE706" t="str">
            <v>Remoto com acesso eventual (Home Office)</v>
          </cell>
          <cell r="AF706">
            <v>45414</v>
          </cell>
          <cell r="AG706" t="str">
            <v>PREENCHIDO</v>
          </cell>
          <cell r="AH706" t="str">
            <v>3198669-0128</v>
          </cell>
          <cell r="AI706" t="str">
            <v>08 às 17 horas</v>
          </cell>
          <cell r="AJ706" t="str">
            <v>Raphael Batista Faria</v>
          </cell>
          <cell r="AK706" t="str">
            <v>raphael.batista.faria@vale.com</v>
          </cell>
          <cell r="AL706" t="str">
            <v>FINANÇAS</v>
          </cell>
          <cell r="AM706"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706" t="str">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ell>
          <cell r="AO706" t="str">
            <v>Híbrido - Remoto com acesso eventual (Ida de 1 a 2x por semana ou sob demanda)</v>
          </cell>
          <cell r="AP706" t="str">
            <v>MG</v>
          </cell>
          <cell r="AQ706" t="str">
            <v>Nova Lima</v>
          </cell>
          <cell r="AR706" t="str">
            <v>Belo Horizonte, Nova Lima, Rio Acima, Itabirito, Contagem, Betim, Sabará, Raposos, Santa Luzia.</v>
          </cell>
          <cell r="AS706" t="str">
            <v>Administração, Engenharia de Produção, Engenharia Civil, Ciências Contábeis, Ciências Econômicas, Gestão Financeira, Inteligência de Mercado e Análise De Dados, Processos Gerenciais, Finanças, Ciências Econômicas, Ciência da Computação</v>
          </cell>
          <cell r="AU706" t="str">
            <v>Diferencial - Intermediário</v>
          </cell>
          <cell r="AV706" t="str">
            <v>Excel Avançado (VBA), PowerBI, Pacote Office.</v>
          </cell>
          <cell r="AW706">
            <v>0</v>
          </cell>
          <cell r="AX706" t="str">
            <v>OK</v>
          </cell>
          <cell r="BA706" t="str">
            <v>OK</v>
          </cell>
          <cell r="BB706" t="str">
            <v>planilha EB</v>
          </cell>
          <cell r="BC706" t="str">
            <v>FINANÇAS</v>
          </cell>
        </row>
        <row r="707">
          <cell r="B707">
            <v>1072539</v>
          </cell>
          <cell r="C707">
            <v>1</v>
          </cell>
          <cell r="D707" t="str">
            <v>Estágio superior 6h</v>
          </cell>
          <cell r="E707" t="str">
            <v>ABERTO</v>
          </cell>
          <cell r="G707" t="str">
            <v>Aumento de Quadro</v>
          </cell>
          <cell r="H707">
            <v>81027682</v>
          </cell>
          <cell r="I707" t="str">
            <v>RINOS MICHEL MESQUITA MENDES</v>
          </cell>
          <cell r="J707" t="str">
            <v>Rinos.Mendes@vale.com</v>
          </cell>
          <cell r="K707">
            <v>1150037</v>
          </cell>
          <cell r="L707" t="str">
            <v xml:space="preserve">Brasil/Minas Gerais </v>
          </cell>
          <cell r="M707" t="str">
            <v>RIO PIRACICABA</v>
          </cell>
          <cell r="N707" t="str">
            <v>Vale S.A - 0413-49</v>
          </cell>
          <cell r="O707" t="str">
            <v>�rea de Lavra �.Limpa-041</v>
          </cell>
          <cell r="P707">
            <v>45412</v>
          </cell>
          <cell r="Q707" t="str">
            <v>PRESIDENTE - EDUARDO DE SALLES BARTOLOMEO</v>
          </cell>
          <cell r="R707" t="str">
            <v>VP EXEC OPERACOES - CARLOS HENRIQUE SENNA MEDEIROS</v>
          </cell>
          <cell r="S707" t="str">
            <v>DIR CORREDOR SUDESTE - LUIZ GUSTAVO RECHE</v>
          </cell>
          <cell r="T707" t="str">
            <v>DIR OPER BRUCUTU AGUA LIMPA - PAULO FERNANDO DE TOLEDO DAMASCENO</v>
          </cell>
          <cell r="U707" t="str">
            <v>GER GERAL OPER MIN USI BRUCUTU - DANIEL ARANTES CUNHA</v>
          </cell>
          <cell r="V707" t="str">
            <v>COORD CONTROLE OPERAC MINA - RINOS MICHEL MESQUITA MENDES</v>
          </cell>
          <cell r="W707" t="str">
            <v>-</v>
          </cell>
          <cell r="X707" t="str">
            <v>LIDIANE SOUZA GUIMARAES</v>
          </cell>
          <cell r="Y707" t="str">
            <v>luciana.pinto@vale.com</v>
          </cell>
          <cell r="Z707" t="str">
            <v>Vale S/A</v>
          </cell>
          <cell r="AA707" t="str">
            <v>Ferrosos</v>
          </cell>
          <cell r="AB707" t="str">
            <v>OPERAÇÃO DE MINA</v>
          </cell>
          <cell r="AC707" t="str">
            <v>Vanessa Medeiros</v>
          </cell>
          <cell r="AD707" t="str">
            <v>VERDE</v>
          </cell>
          <cell r="AE707" t="str">
            <v>Remoto com acesso frequente (Híbrido)</v>
          </cell>
          <cell r="AF707">
            <v>45414</v>
          </cell>
          <cell r="AG707" t="str">
            <v>PREENCHIDO</v>
          </cell>
          <cell r="AH707">
            <v>31996805584</v>
          </cell>
          <cell r="AI707" t="str">
            <v>07 as 16:30</v>
          </cell>
          <cell r="AJ707" t="str">
            <v>Rinos Mendes</v>
          </cell>
          <cell r="AK707" t="str">
            <v>rinos.mendes@vale.com</v>
          </cell>
          <cell r="AL707" t="str">
            <v>OPERAÇÃO DE MINA</v>
          </cell>
          <cell r="AM707" t="str">
            <v xml:space="preserve">Operação de mina. Atuará com acompanhamento de programação/atividades de mina, relacionadas a carregamento, transporte e infraestrutura de mina. </v>
          </cell>
          <cell r="AN707" t="str">
            <v xml:space="preserve">Acompanhamento de atividades diária / Acompanhamento de plano semanal / Acompanhamento de plano mensal / participação de dimensionamento de equipamentos </v>
          </cell>
          <cell r="AO707" t="str">
            <v>Híbrido - Remoto, acesso frequente</v>
          </cell>
          <cell r="AP707" t="str">
            <v>MG</v>
          </cell>
          <cell r="AQ707" t="str">
            <v>Rio Piracicaba</v>
          </cell>
          <cell r="AR707" t="str">
            <v>Rio Piracicaba - MG / João Monlevade - MG</v>
          </cell>
          <cell r="AS707" t="str">
            <v>Engenharia de Minas</v>
          </cell>
          <cell r="AU707" t="str">
            <v>Não é necessário para minha vaga</v>
          </cell>
          <cell r="AV707" t="str">
            <v>Sofwares de planejamento de mina: Deswik, datamine, civil3D</v>
          </cell>
          <cell r="AX707" t="str">
            <v xml:space="preserve">NOT OK </v>
          </cell>
          <cell r="AY707" t="str">
            <v>1 - Curso de Engenharia de Minas não disponível ; 2 - Vaga aberta como acesso frequente, informado ser Onsite em FORMS</v>
          </cell>
          <cell r="AZ707" t="str">
            <v>24/05 Gestor informou " curso de Engenharia de Minas na cidade de João Monlevade, que é uma cidade próxima e que temos rota de transporte para os empregados e  modalidadeAcesso Frequente;  23/05 Encaminhado e-mail para gestor;</v>
          </cell>
          <cell r="BA707" t="str">
            <v>OK</v>
          </cell>
          <cell r="BB707" t="str">
            <v>planilha EB</v>
          </cell>
          <cell r="BC707" t="str">
            <v>MINA E USINA</v>
          </cell>
        </row>
        <row r="708">
          <cell r="B708">
            <v>1072543</v>
          </cell>
          <cell r="C708">
            <v>1</v>
          </cell>
          <cell r="D708" t="str">
            <v>Estágio superior 6h</v>
          </cell>
          <cell r="E708" t="str">
            <v>ABERTO</v>
          </cell>
          <cell r="G708" t="str">
            <v>Aumento de Quadro</v>
          </cell>
          <cell r="H708">
            <v>395939</v>
          </cell>
          <cell r="I708" t="str">
            <v>Monica De Oliveira Cesar</v>
          </cell>
          <cell r="J708" t="str">
            <v>monica.cesar@vale.com</v>
          </cell>
          <cell r="K708">
            <v>1380482</v>
          </cell>
          <cell r="L708" t="str">
            <v>Brasil/Pará</v>
          </cell>
          <cell r="M708" t="str">
            <v>PARAUAPEBAS</v>
          </cell>
          <cell r="N708" t="str">
            <v>Salobo Metais S.A. - 0002</v>
          </cell>
          <cell r="O708" t="str">
            <v>N�cleo Urbano M N4N5 CKS</v>
          </cell>
          <cell r="P708">
            <v>45412</v>
          </cell>
          <cell r="Q708" t="str">
            <v>PRESIDENTE - EDUARDO DE SALLES BARTOLOMEO</v>
          </cell>
          <cell r="R708" t="str">
            <v>DIR, NORTH ATLANTIC OPERATIONS - ALFREDO PONTES DE SANTANA</v>
          </cell>
          <cell r="S708" t="str">
            <v>CHIEF, SUSTAIN &amp; CORP AFFAIRS - EMILY OLSON</v>
          </cell>
          <cell r="T708" t="str">
            <v>DIR, CORP AFFAIRS - PHILIP A.J. NICHOLS</v>
          </cell>
          <cell r="U708" t="str">
            <v>GER ASSUNTOS CORPORAT ATL SUL - MONICA DE OLIVEIRA CESAR</v>
          </cell>
          <cell r="V708" t="str">
            <v>-</v>
          </cell>
          <cell r="W708" t="str">
            <v>-</v>
          </cell>
          <cell r="X708" t="str">
            <v>LIDIANE SOUZA GUIMARAES</v>
          </cell>
          <cell r="Y708" t="str">
            <v>Brittney.Armstrong@vale.com</v>
          </cell>
          <cell r="Z708" t="str">
            <v>Salobo Metais Ltda</v>
          </cell>
          <cell r="AA708" t="str">
            <v>Metais Básicos</v>
          </cell>
          <cell r="AB708" t="str">
            <v>RELAÇÕES INSTITUCIONAIS E GOVERNAMENTAIS</v>
          </cell>
          <cell r="AC708" t="str">
            <v>Denizete Corrêa</v>
          </cell>
          <cell r="AD708" t="str">
            <v>VERDE</v>
          </cell>
          <cell r="AE708" t="str">
            <v>Remoto com acesso eventual (Home Office)</v>
          </cell>
          <cell r="AF708">
            <v>45414</v>
          </cell>
          <cell r="AG708" t="str">
            <v>PREENCHIDO</v>
          </cell>
          <cell r="AH708">
            <v>31997679486</v>
          </cell>
          <cell r="AI708" t="str">
            <v>09:00- 18:00</v>
          </cell>
          <cell r="AJ708" t="str">
            <v>Mônica de Oliveira Cesar</v>
          </cell>
          <cell r="AK708" t="str">
            <v>monica.cesar@vale.com</v>
          </cell>
          <cell r="AL708" t="str">
            <v>RELAÇÕES INSTITUCIONAIS E GOVERNAMENTAIS</v>
          </cell>
          <cell r="AM708" t="str">
            <v>Relacionamento com instituições, governos, comunidades</v>
          </cell>
          <cell r="AN708" t="str">
            <v>prover suporte às atividades de relações institucionais e governamentais</v>
          </cell>
          <cell r="AO708" t="str">
            <v>Híbrido - Remoto com acesso eventual (Ida de 1 a 2x por semana ou sob demanda)</v>
          </cell>
          <cell r="AP708" t="str">
            <v>PA</v>
          </cell>
          <cell r="AQ708" t="str">
            <v>Parauapebas</v>
          </cell>
          <cell r="AR708" t="str">
            <v>Marabá, Belém</v>
          </cell>
          <cell r="AS708" t="str">
            <v>Administração Pública, Ciência Política</v>
          </cell>
          <cell r="AT708">
            <v>0</v>
          </cell>
          <cell r="AU708" t="str">
            <v>Avançado</v>
          </cell>
          <cell r="AV708" t="str">
            <v xml:space="preserve">Excel </v>
          </cell>
          <cell r="AW708" t="str">
            <v>Não</v>
          </cell>
          <cell r="AX708" t="str">
            <v xml:space="preserve">NOT OK </v>
          </cell>
          <cell r="AY708" t="str">
            <v>vaga aberta como acesso eventual. Informado acesso frequente em forms</v>
          </cell>
          <cell r="AZ708" t="str">
            <v>27/05 Gestora informou Eventual; 27/05 Encaminhado e-mail para gestora;</v>
          </cell>
          <cell r="BA708" t="str">
            <v>OK</v>
          </cell>
          <cell r="BB708" t="str">
            <v>planilha EB</v>
          </cell>
          <cell r="BC708" t="str">
            <v>ESTRATÉGIA</v>
          </cell>
        </row>
        <row r="709">
          <cell r="B709">
            <v>1072544</v>
          </cell>
          <cell r="C709">
            <v>1</v>
          </cell>
          <cell r="D709" t="str">
            <v>Estágio superior 6h</v>
          </cell>
          <cell r="E709" t="str">
            <v>ABERTO</v>
          </cell>
          <cell r="G709" t="str">
            <v>Aumento de Quadro</v>
          </cell>
          <cell r="H709">
            <v>536821</v>
          </cell>
          <cell r="I709" t="str">
            <v>Maria Stella Michirefe Lehmann</v>
          </cell>
          <cell r="J709" t="str">
            <v>stella.michirefe@vale.com</v>
          </cell>
          <cell r="K709">
            <v>1010663</v>
          </cell>
          <cell r="L709" t="str">
            <v>Brasil/Espírito Santo</v>
          </cell>
          <cell r="M709" t="str">
            <v>VITORIA</v>
          </cell>
          <cell r="N709" t="str">
            <v>VALE S.A - 0180-10</v>
          </cell>
          <cell r="O709" t="str">
            <v>Hub Vitoria (T)</v>
          </cell>
          <cell r="P709">
            <v>45412</v>
          </cell>
          <cell r="Q709" t="str">
            <v>PRESIDENTE - EDUARDO DE SALLES BARTOLOMEO</v>
          </cell>
          <cell r="R709" t="str">
            <v>VP EXEC TECNICO - RAFAEL JABUR BITTAR</v>
          </cell>
          <cell r="S709" t="str">
            <v>DIR TECNOLOGIA E INOVACAO - PAULO CELSO PIRES</v>
          </cell>
          <cell r="T709" t="str">
            <v>DIR ARQUIT TECNOLOGICA - FABIO EUGENIO FERREIRA DE SOUZA</v>
          </cell>
          <cell r="U709" t="str">
            <v>GER TECN ARQ TEC E DADOS - MARIA STELLA MICHIREFE LEHMANN</v>
          </cell>
          <cell r="V709" t="str">
            <v>-</v>
          </cell>
          <cell r="W709" t="str">
            <v>-</v>
          </cell>
          <cell r="X709" t="str">
            <v>LIDIANE SOUZA GUIMARAES</v>
          </cell>
          <cell r="Y709" t="str">
            <v>antonia.carvalho@vale.com</v>
          </cell>
          <cell r="Z709" t="str">
            <v>Vale S/A</v>
          </cell>
          <cell r="AA709" t="str">
            <v>Corporativo</v>
          </cell>
          <cell r="AB709" t="str">
            <v>TECNOLOGIA/RH</v>
          </cell>
          <cell r="AC709" t="str">
            <v>Vanessa Medeiros</v>
          </cell>
          <cell r="AD709" t="str">
            <v>VERDE</v>
          </cell>
          <cell r="AE709" t="str">
            <v>Remoto com acesso eventual (Home Office)</v>
          </cell>
          <cell r="AF709">
            <v>45414</v>
          </cell>
          <cell r="AG709" t="str">
            <v>PREENCHIDO</v>
          </cell>
          <cell r="AH709">
            <v>21976646838</v>
          </cell>
          <cell r="AI709" t="str">
            <v>9h as 18h</v>
          </cell>
          <cell r="AJ709" t="str">
            <v>Mellyssa Schawmbach</v>
          </cell>
          <cell r="AK709" t="str">
            <v>mellyssa.schwambach@vale.com</v>
          </cell>
          <cell r="AL709" t="str">
            <v>TECNOLOGIA/RH</v>
          </cell>
          <cell r="AM709" t="str">
            <v>Arquitetura de Plataformas Tecnicas, Inteligência Artificial de Dados.  Responsável pela estratégia de IA, cloud entre outras e pela definição dos padrões tecnológicos utilizados na Vale.</v>
          </cell>
          <cell r="AN709" t="str">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ell>
          <cell r="AO709" t="str">
            <v>Híbrido - Remoto com acesso eventual (Ida de 1 a 2x por semana ou sob demanda)</v>
          </cell>
          <cell r="AP709" t="str">
            <v>ES</v>
          </cell>
          <cell r="AQ709" t="str">
            <v>Vitória</v>
          </cell>
          <cell r="AR709" t="str">
            <v>Vitória e cidades próximas</v>
          </cell>
          <cell r="AS709" t="str">
            <v>Sistemas de Informação, Sistemas de Informação, Análise e Desenvolvimento de Sistemas</v>
          </cell>
          <cell r="AU709" t="str">
            <v>Intermediário</v>
          </cell>
          <cell r="AV709">
            <v>0</v>
          </cell>
          <cell r="AW709">
            <v>0</v>
          </cell>
          <cell r="AX709" t="str">
            <v>OK</v>
          </cell>
          <cell r="BA709" t="str">
            <v>OK</v>
          </cell>
          <cell r="BB709" t="str">
            <v>planilha EB</v>
          </cell>
          <cell r="BC709" t="str">
            <v>INOVAÇÃO, AUTOMAÇÃO E TECNOLOGIA DA INFORMAÇÃO</v>
          </cell>
        </row>
        <row r="710">
          <cell r="B710">
            <v>1072553</v>
          </cell>
          <cell r="C710">
            <v>1</v>
          </cell>
          <cell r="D710" t="str">
            <v>Estágio superior 6h</v>
          </cell>
          <cell r="E710" t="str">
            <v>ABERTO</v>
          </cell>
          <cell r="G710" t="str">
            <v>Aumento de Quadro</v>
          </cell>
          <cell r="H710">
            <v>525015</v>
          </cell>
          <cell r="I710" t="str">
            <v>Pedro Walfir Martins e Souza Filho</v>
          </cell>
          <cell r="J710" t="str">
            <v>pedro.martins.souza@itv.org</v>
          </cell>
          <cell r="K710">
            <v>4330006</v>
          </cell>
          <cell r="L710" t="str">
            <v>Brasil/Pará</v>
          </cell>
          <cell r="M710" t="str">
            <v>BELEM</v>
          </cell>
          <cell r="N710" t="str">
            <v>A.Inst.Tecn Vale - ITV-00</v>
          </cell>
          <cell r="O710" t="str">
            <v>Instituto Tecno Vale(0005</v>
          </cell>
          <cell r="P710">
            <v>45412</v>
          </cell>
          <cell r="Q710" t="str">
            <v>PRESIDENTE - EDUARDO DE SALLES BARTOLOMEO</v>
          </cell>
          <cell r="R710" t="str">
            <v>VP EXEC SUSTENTABILIDADE - MARIA LUIZA DE OLIVEIRA PINTO E PAIVA</v>
          </cell>
          <cell r="S710" t="str">
            <v>DIR CLIMA NATUREZA INV CULTURA - HUGO GUIMARAES BARRETO FILHO</v>
          </cell>
          <cell r="T710" t="str">
            <v>DIR SOLUÃ‡OES BASEADAS NATUREZA - PATRICIA FAGUNDES DAROS</v>
          </cell>
          <cell r="U710" t="str">
            <v>GER GERAL CONHECIMENTO CIENT - GUILHERME CORREA DE OLIVEIRA</v>
          </cell>
          <cell r="V710" t="str">
            <v>PESQUISADOR TITULAR A - PEDRO WALFIR MARTINS E SOUZA FILHO</v>
          </cell>
          <cell r="W710" t="str">
            <v>-</v>
          </cell>
          <cell r="X710" t="str">
            <v>LIDIANE SOUZA GUIMARAES</v>
          </cell>
          <cell r="Y710" t="str">
            <v>iara.araujo@vale.com</v>
          </cell>
          <cell r="Z710" t="str">
            <v>Assoc. Instit.Tecnologico</v>
          </cell>
          <cell r="AA710" t="str">
            <v>Corporativo</v>
          </cell>
          <cell r="AB710" t="str">
            <v>MANUTENÇÃO DE FERROVIA</v>
          </cell>
          <cell r="AC710" t="str">
            <v>Vanessa Medeiros</v>
          </cell>
          <cell r="AD710" t="str">
            <v>VERDE</v>
          </cell>
          <cell r="AE710" t="str">
            <v>Onsite (Presencial)</v>
          </cell>
          <cell r="AF710">
            <v>45414</v>
          </cell>
          <cell r="AG710" t="str">
            <v>PREENCHIDO</v>
          </cell>
          <cell r="AH710" t="str">
            <v>(91)981128572</v>
          </cell>
          <cell r="AI710" t="str">
            <v>Das 08h às 18h</v>
          </cell>
          <cell r="AJ710" t="str">
            <v>Renata Tedeschi</v>
          </cell>
          <cell r="AK710" t="str">
            <v xml:space="preserve">  renata.tedeschi@itv.org</v>
          </cell>
          <cell r="AL710" t="str">
            <v>SUSTENTABILIDADE</v>
          </cell>
          <cell r="AM710" t="str">
            <v>Atuo no Instituto Tecnológico Vale, uma unidade da Vice-Presidência de Sustentabilidade, que atua na geração de conhecimento científico para tomada de decisão de áreas operacionais e corporativas da empresa.</v>
          </cell>
          <cell r="AN710" t="str">
            <v>Levantamento de dados pretéritos, organização de dados meteorológicos, processamento de dados sobre a física do clima, apoio na elaboração de modelagem física.</v>
          </cell>
          <cell r="AO710" t="str">
            <v>Onsite - Presencial</v>
          </cell>
          <cell r="AP710" t="str">
            <v>PA</v>
          </cell>
          <cell r="AQ710" t="str">
            <v>Belém</v>
          </cell>
          <cell r="AR710" t="str">
            <v>Belém-PA</v>
          </cell>
          <cell r="AS710" t="str">
            <v>Física</v>
          </cell>
          <cell r="AU710" t="str">
            <v>Diferencial - Básico</v>
          </cell>
          <cell r="AV710" t="str">
            <v>Conhecimento básico de estatística</v>
          </cell>
          <cell r="AW710" t="str">
            <v>Sim. Deficiência visual.</v>
          </cell>
          <cell r="AX710" t="str">
            <v>OK</v>
          </cell>
          <cell r="BA710" t="str">
            <v>OK</v>
          </cell>
          <cell r="BB710" t="str">
            <v>planilha EB</v>
          </cell>
          <cell r="BC710" t="str">
            <v>SUSTENTABILIDADE</v>
          </cell>
        </row>
        <row r="711">
          <cell r="B711">
            <v>1072555</v>
          </cell>
          <cell r="C711">
            <v>1</v>
          </cell>
          <cell r="D711" t="str">
            <v>Estágio superior 6h</v>
          </cell>
          <cell r="E711" t="str">
            <v>ABERTO</v>
          </cell>
          <cell r="G711" t="str">
            <v>Aumento de Quadro</v>
          </cell>
          <cell r="H711">
            <v>525015</v>
          </cell>
          <cell r="I711" t="str">
            <v>Pedro Walfir Martins e Souza Filho</v>
          </cell>
          <cell r="J711" t="str">
            <v>pedro.martins.souza@itv.org</v>
          </cell>
          <cell r="K711">
            <v>4330006</v>
          </cell>
          <cell r="L711" t="str">
            <v>Brasil/Pará</v>
          </cell>
          <cell r="M711" t="str">
            <v>BELEM</v>
          </cell>
          <cell r="N711" t="str">
            <v>A.Inst.Tecn Vale - ITV-00</v>
          </cell>
          <cell r="O711" t="str">
            <v>Instituto Tecno Vale(0005</v>
          </cell>
          <cell r="P711">
            <v>45412</v>
          </cell>
          <cell r="Q711" t="str">
            <v>PRESIDENTE - EDUARDO DE SALLES BARTOLOMEO</v>
          </cell>
          <cell r="R711" t="str">
            <v>VP EXEC SUSTENTABILIDADE - MARIA LUIZA DE OLIVEIRA PINTO E PAIVA</v>
          </cell>
          <cell r="S711" t="str">
            <v>DIR CLIMA NATUREZA INV CULTURA - HUGO GUIMARAES BARRETO FILHO</v>
          </cell>
          <cell r="T711" t="str">
            <v>DIR SOLUÃ‡OES BASEADAS NATUREZA - PATRICIA FAGUNDES DAROS</v>
          </cell>
          <cell r="U711" t="str">
            <v>GER GERAL CONHECIMENTO CIENT - GUILHERME CORREA DE OLIVEIRA</v>
          </cell>
          <cell r="V711" t="str">
            <v>PESQUISADOR TITULAR A - PEDRO WALFIR MARTINS E SOUZA FILHO</v>
          </cell>
          <cell r="W711" t="str">
            <v>-</v>
          </cell>
          <cell r="X711" t="str">
            <v>LIDIANE SOUZA GUIMARAES</v>
          </cell>
          <cell r="Y711" t="str">
            <v>iara.araujo@vale.com</v>
          </cell>
          <cell r="Z711" t="str">
            <v>Assoc. Instit.Tecnologico</v>
          </cell>
          <cell r="AA711" t="str">
            <v>Corporativo</v>
          </cell>
          <cell r="AB711" t="str">
            <v>MANUTENÇÃO DE MINA</v>
          </cell>
          <cell r="AC711" t="str">
            <v>Vanessa Medeiros</v>
          </cell>
          <cell r="AD711" t="str">
            <v>VERDE</v>
          </cell>
          <cell r="AE711" t="str">
            <v>Onsite (Presencial)</v>
          </cell>
          <cell r="AF711">
            <v>45414</v>
          </cell>
          <cell r="AG711" t="str">
            <v>PREENCHIDO</v>
          </cell>
          <cell r="AH711" t="str">
            <v>(91)98112-8572</v>
          </cell>
          <cell r="AI711" t="str">
            <v>Das 08h às 18h</v>
          </cell>
          <cell r="AJ711" t="str">
            <v>Pedro Walfir Martins e Souza Filho</v>
          </cell>
          <cell r="AK711" t="str">
            <v>pedro.martins.souza@itv.org</v>
          </cell>
          <cell r="AL711" t="str">
            <v>SUSTENTABILIDADE</v>
          </cell>
          <cell r="AM711" t="str">
            <v>Atuo no Instituto Tecnológico Vale, uma unidade da Vice-Presidência de Sustentabilidade, que tem como missão gerar conhecimento cientifico para tomada de decisão de área operacionais e corporativas da empresa.</v>
          </cell>
          <cell r="AN711" t="str">
            <v>Levantamento de dados pretéritos, organização de dados geoespaciais, estruturação de bancos de dados de imagens e mapas, processamento digital de imagens de satélite e manipulação de dados espaciais.</v>
          </cell>
          <cell r="AO711" t="str">
            <v>Onsite - Presencial</v>
          </cell>
          <cell r="AP711" t="str">
            <v>PA</v>
          </cell>
          <cell r="AQ711" t="str">
            <v>Belém</v>
          </cell>
          <cell r="AR711" t="str">
            <v>Belém-PA</v>
          </cell>
          <cell r="AS711" t="str">
            <v>Geografia</v>
          </cell>
          <cell r="AU711" t="str">
            <v>Diferencial - Básico</v>
          </cell>
          <cell r="AV711" t="str">
            <v>Noções de sistema de informação geográfica e interpretação de imagens de satélite</v>
          </cell>
          <cell r="AW711" t="str">
            <v>Sim. Deficiência visual</v>
          </cell>
          <cell r="AX711" t="str">
            <v>OK</v>
          </cell>
          <cell r="BA711" t="str">
            <v>OK</v>
          </cell>
          <cell r="BB711" t="str">
            <v>planilha EB</v>
          </cell>
          <cell r="BC711" t="str">
            <v>SUSTENTABILIDADE</v>
          </cell>
        </row>
        <row r="712">
          <cell r="B712">
            <v>1072556</v>
          </cell>
          <cell r="C712">
            <v>1</v>
          </cell>
          <cell r="D712" t="str">
            <v>Estágio superior 6h</v>
          </cell>
          <cell r="G712" t="str">
            <v>Aumento de Quadro</v>
          </cell>
          <cell r="H712">
            <v>509361</v>
          </cell>
          <cell r="I712" t="str">
            <v>Rodrigo Octavio Franca Fabrini</v>
          </cell>
          <cell r="J712" t="str">
            <v>rodrigo.fabrini@vale.com</v>
          </cell>
          <cell r="K712">
            <v>2010326</v>
          </cell>
          <cell r="L712" t="str">
            <v xml:space="preserve">Brasil/Minas Gerais </v>
          </cell>
          <cell r="M712" t="str">
            <v>NOVA LIMA</v>
          </cell>
          <cell r="N712" t="str">
            <v>Vale S.A - 0037-65</v>
          </cell>
          <cell r="O712" t="str">
            <v>MAC Adm �guas Claras (003</v>
          </cell>
          <cell r="P712">
            <v>45412</v>
          </cell>
          <cell r="Q712" t="str">
            <v>PRESIDENTE - EDUARDO DE SALLES BARTOLOMEO</v>
          </cell>
          <cell r="R712" t="str">
            <v>VP EXEC PROJETOS - ALEXANDRE GOMES PEREIRA</v>
          </cell>
          <cell r="S712" t="str">
            <v>DIR PROJETOS MIN FERRO - CARLOS EDUARDO BECHARA MIANA</v>
          </cell>
          <cell r="T712" t="str">
            <v>DIR ENGENHARIA PROJETOS - RAQUEL ELIZA CAMPOS BASTOS</v>
          </cell>
          <cell r="U712" t="str">
            <v>GER GERAL DES PROJ FEL3 ENG - ROGERIO BUENO RIBEIRO</v>
          </cell>
          <cell r="V712" t="str">
            <v>GER DESENV ENG PROJ SUL SUD - RODRIGO OCTAVIO FRANCA FABRINI</v>
          </cell>
          <cell r="W712" t="str">
            <v>-</v>
          </cell>
          <cell r="X712" t="str">
            <v>LIDIANE SOUZA GUIMARAES</v>
          </cell>
          <cell r="Y712" t="str">
            <v>luciana.farah@vale.com</v>
          </cell>
          <cell r="Z712" t="str">
            <v>Vale S/A</v>
          </cell>
          <cell r="AA712" t="str">
            <v>Corporativo</v>
          </cell>
          <cell r="AB712" t="str">
            <v>PROJETOS CAPITAL</v>
          </cell>
          <cell r="AC712" t="str">
            <v>Tatiana Ribeiro</v>
          </cell>
          <cell r="AD712" t="str">
            <v>VERDE</v>
          </cell>
          <cell r="AE712" t="str">
            <v>Remoto com acesso frequente (Híbrido)</v>
          </cell>
          <cell r="AF712">
            <v>45414</v>
          </cell>
          <cell r="AG712" t="str">
            <v>PREENCHIDO</v>
          </cell>
          <cell r="AH712" t="str">
            <v>31 99963-4106</v>
          </cell>
          <cell r="AI712" t="str">
            <v>8:00 ás 17:00 (home office)</v>
          </cell>
          <cell r="AJ712" t="str">
            <v>Clayton Vargas</v>
          </cell>
          <cell r="AK712" t="str">
            <v>clayton.alvim@vale.com</v>
          </cell>
          <cell r="AL712" t="str">
            <v>PROJETOS CAPITAL</v>
          </cell>
          <cell r="AM712" t="str">
            <v>Gerência de desenvolvimento de projetos de minério de ferro, para as fases de FEL2 e FEL3, nos corredores Sul e Sudeste, incluindo Tubarão. Desenvolvimento de produtos de engenharia com o uso da tecnologia BIM, com o apoio de projetistas de engenharia externas a Vale. Projetos multidisciplinares de engenharia mineral.</v>
          </cell>
          <cell r="AN712" t="str">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ell>
          <cell r="AO712" t="str">
            <v>Híbrido - Remoto com acesso eventual (Ida de 1 a 2x por semana ou sob demanda)</v>
          </cell>
          <cell r="AP712" t="str">
            <v>MG</v>
          </cell>
          <cell r="AQ712" t="str">
            <v>Nova Lima</v>
          </cell>
          <cell r="AR712" t="str">
            <v>Nova Lima e Belo Horizonte</v>
          </cell>
          <cell r="AS712" t="str">
            <v>Engenharia Civil, Engenharia Elétrica, Engenharia Mecânica, Engenharia de Minas</v>
          </cell>
          <cell r="AU712" t="str">
            <v>Diferencial - Básico</v>
          </cell>
          <cell r="AV712" t="str">
            <v>BIM - 3D na plataforma Autodesk</v>
          </cell>
          <cell r="AW712" t="str">
            <v>Não</v>
          </cell>
          <cell r="AX712" t="str">
            <v xml:space="preserve">NOT OK </v>
          </cell>
          <cell r="AY712" t="str">
            <v>Vaga aberta como acesso frequente, informado acesso eventual em forms</v>
          </cell>
          <cell r="AZ712">
            <v>45420</v>
          </cell>
          <cell r="BC712" t="str">
            <v>ESTRATÉGIA</v>
          </cell>
        </row>
        <row r="713">
          <cell r="B713">
            <v>1072558</v>
          </cell>
          <cell r="C713">
            <v>1</v>
          </cell>
          <cell r="D713" t="str">
            <v>Estágio superior 6h</v>
          </cell>
          <cell r="E713" t="str">
            <v>ABERTO</v>
          </cell>
          <cell r="G713" t="str">
            <v>Aumento de Quadro</v>
          </cell>
          <cell r="H713">
            <v>499738</v>
          </cell>
          <cell r="I713" t="str">
            <v>Priscila Rodrigues Fragoso</v>
          </cell>
          <cell r="J713" t="str">
            <v>priscila.fragoso@vale.com</v>
          </cell>
          <cell r="K713">
            <v>1470307</v>
          </cell>
          <cell r="L713" t="str">
            <v>Brasil/Espírito Santo</v>
          </cell>
          <cell r="M713" t="str">
            <v>VITORIA</v>
          </cell>
          <cell r="N713" t="str">
            <v>Vale S.A - 0262-00</v>
          </cell>
          <cell r="O713" t="str">
            <v>Of. Locom. Pr.Adm-Tub-Vit</v>
          </cell>
          <cell r="P713">
            <v>45412</v>
          </cell>
          <cell r="Q713" t="str">
            <v>PRESIDENTE - EDUARDO DE SALLES BARTOLOMEO</v>
          </cell>
          <cell r="R713" t="str">
            <v>VP EXEC OPERACOES - CARLOS HENRIQUE SENNA MEDEIROS</v>
          </cell>
          <cell r="S713" t="str">
            <v>DIR CORREDOR SUDESTE - LUIZ GUSTAVO RECHE</v>
          </cell>
          <cell r="T713" t="str">
            <v>DIR OPERACAO EFVM - GILDINEY TAVARES DE SALES</v>
          </cell>
          <cell r="U713" t="str">
            <v>GER GERAL MANUT RODANTE EFVM - LEONARDO CEZARIO FERREIRA DA SILVA</v>
          </cell>
          <cell r="V713" t="str">
            <v>SUP PROC DIRETRIZ BASIC MANUT - PRISCILA RODRIGUES FRAGOSO</v>
          </cell>
          <cell r="W713" t="str">
            <v>-</v>
          </cell>
          <cell r="X713" t="str">
            <v>LIDIANE SOUZA GUIMARAES</v>
          </cell>
          <cell r="Y713" t="str">
            <v>rubiani.alvarenga@vale.com</v>
          </cell>
          <cell r="Z713" t="str">
            <v>Vale S/A</v>
          </cell>
          <cell r="AA713" t="str">
            <v>Ferrosos</v>
          </cell>
          <cell r="AB713" t="str">
            <v>GESTÃO DE CONTRATOS</v>
          </cell>
          <cell r="AC713" t="str">
            <v>Vanessa Medeiros</v>
          </cell>
          <cell r="AD713" t="str">
            <v>VERDE</v>
          </cell>
          <cell r="AE713" t="str">
            <v>Remoto com acesso frequente (Híbrido)</v>
          </cell>
          <cell r="AF713">
            <v>45414</v>
          </cell>
          <cell r="AG713" t="str">
            <v>PREENCHIDO</v>
          </cell>
          <cell r="AH713">
            <v>27999782214</v>
          </cell>
          <cell r="AI713" t="str">
            <v>07:30 às 16:00</v>
          </cell>
          <cell r="AJ713" t="str">
            <v>Eduardo Angeli</v>
          </cell>
          <cell r="AK713" t="str">
            <v>eduardo.angeli@vale.com</v>
          </cell>
          <cell r="AL713" t="str">
            <v>GESTÃO DE CONTRATOS</v>
          </cell>
          <cell r="AM713" t="str">
            <v xml:space="preserve">Coordenação de Gestão de Contratos e somos responsáveis pela gestão de todos os contratos da manutenção geral de Rodantes da Ferrovia. Temos como principal escopo controlar os gastos contratuais, garantir a continuidade dos contratos estratégicos, gerenciar os conflitos e buscar ganhos de produtividade. </v>
          </cell>
          <cell r="AN713" t="str">
            <v xml:space="preserve">Apoiara na implantação e condução das rotinas do VPS, controles e reports internos, interfaces com suprimentos e equipe de mobilização. </v>
          </cell>
          <cell r="AO713" t="str">
            <v>Híbrido - Remoto, acesso frequente</v>
          </cell>
          <cell r="AP713" t="str">
            <v>ES</v>
          </cell>
          <cell r="AQ713" t="str">
            <v>Vitória</v>
          </cell>
          <cell r="AR713" t="str">
            <v>Vitória, Vila Velha, Serra, Cariacica</v>
          </cell>
          <cell r="AS713" t="str">
            <v>Administração, Engenharia de Produção, Ciências Contábeis</v>
          </cell>
          <cell r="AU713" t="str">
            <v>Não é necessário para minha vaga</v>
          </cell>
          <cell r="AV713" t="str">
            <v>Excel, Power Point e Power BI</v>
          </cell>
          <cell r="AW713" t="str">
            <v xml:space="preserve">Não temos acessibilidade para cadeirantes devido transposição de linhas férreas. </v>
          </cell>
          <cell r="AX713" t="str">
            <v>OK</v>
          </cell>
          <cell r="BA713" t="str">
            <v>OK</v>
          </cell>
          <cell r="BB713" t="str">
            <v>planilha EB</v>
          </cell>
          <cell r="BC713" t="str">
            <v>FINANÇAS</v>
          </cell>
        </row>
        <row r="714">
          <cell r="B714">
            <v>1072560</v>
          </cell>
          <cell r="C714">
            <v>1</v>
          </cell>
          <cell r="D714" t="str">
            <v>Estágio superior 6h</v>
          </cell>
          <cell r="E714" t="str">
            <v>ABERTO</v>
          </cell>
          <cell r="G714" t="str">
            <v>Aumento de Quadro</v>
          </cell>
          <cell r="H714">
            <v>497101</v>
          </cell>
          <cell r="I714" t="str">
            <v>Josiane Cristina Martins</v>
          </cell>
          <cell r="J714" t="str">
            <v>Josiane.martins@itv.org</v>
          </cell>
          <cell r="K714">
            <v>4330011</v>
          </cell>
          <cell r="L714" t="str">
            <v>Brasil/Pará</v>
          </cell>
          <cell r="M714" t="str">
            <v>BELEM</v>
          </cell>
          <cell r="N714" t="str">
            <v>A.Inst.Tecn Vale - ITV-00</v>
          </cell>
          <cell r="O714" t="str">
            <v>Instituto Tecno Vale(0005</v>
          </cell>
          <cell r="P714">
            <v>45412</v>
          </cell>
          <cell r="Q714" t="str">
            <v>PRESIDENTE - EDUARDO DE SALLES BARTOLOMEO</v>
          </cell>
          <cell r="R714" t="str">
            <v>VP EXEC SUSTENTABILIDADE - MARIA LUIZA DE OLIVEIRA PINTO E PAIVA</v>
          </cell>
          <cell r="S714" t="str">
            <v>DIR CLIMA NATUREZA INV CULTURA - HUGO GUIMARAES BARRETO FILHO</v>
          </cell>
          <cell r="T714" t="str">
            <v>DIR SOLUÃ‡OES BASEADAS NATUREZA - PATRICIA FAGUNDES DAROS</v>
          </cell>
          <cell r="U714" t="str">
            <v>GER GERAL CONHECIMENTO CIENT - GUILHERME CORREA DE OLIVEIRA</v>
          </cell>
          <cell r="V714" t="str">
            <v>GER GESTAO PROJ REL INSTITUC - JOSIANE CRISTINA MARTINS</v>
          </cell>
          <cell r="W714" t="str">
            <v>-</v>
          </cell>
          <cell r="X714" t="str">
            <v>LIDIANE SOUZA GUIMARAES</v>
          </cell>
          <cell r="Y714" t="str">
            <v>iara.araujo@vale.com</v>
          </cell>
          <cell r="Z714" t="str">
            <v>Assoc. Instit.Tecnologico</v>
          </cell>
          <cell r="AA714" t="str">
            <v>Corporativo</v>
          </cell>
          <cell r="AB714" t="str">
            <v>INSTITUTO DE CIÊNCIA E TECNOLOGIA VALE</v>
          </cell>
          <cell r="AC714" t="str">
            <v>Vanessa Medeiros</v>
          </cell>
          <cell r="AD714" t="str">
            <v>VERDE</v>
          </cell>
          <cell r="AE714" t="str">
            <v>Onsite (Presencial)</v>
          </cell>
          <cell r="AF714">
            <v>45414</v>
          </cell>
          <cell r="AG714" t="str">
            <v>PREENCHIDO</v>
          </cell>
          <cell r="AH714">
            <v>31992226019</v>
          </cell>
          <cell r="AI714" t="str">
            <v>9:00 as 18:00 h</v>
          </cell>
          <cell r="AJ714" t="str">
            <v>Keyla Silva</v>
          </cell>
          <cell r="AK714" t="str">
            <v>keyla.silva@itv.org</v>
          </cell>
          <cell r="AL714" t="str">
            <v>INSTITUTO DE CIÊNCIA E TECNOLOGIA VALE</v>
          </cell>
          <cell r="AM714" t="str">
            <v>Gestão de Projetos e Relações Institucionais</v>
          </cell>
          <cell r="AN714" t="str">
            <v>- Acompanhar as ações de divulgação da ciência produzida no ITV
- Apoiar o planejamento e preparação de eventos e visitas
- Produzir conteúdo de divulgação com base nos resultados da pesquisa</v>
          </cell>
          <cell r="AO714" t="str">
            <v>Onsite - Presencial</v>
          </cell>
          <cell r="AP714" t="str">
            <v>PA</v>
          </cell>
          <cell r="AQ714" t="str">
            <v>Belém</v>
          </cell>
          <cell r="AR714" t="str">
            <v>Belém, Ananindeua</v>
          </cell>
          <cell r="AS714" t="str">
            <v>Comunicação Social - Jornalismo</v>
          </cell>
          <cell r="AU714" t="str">
            <v>Diferencial - Intermediário</v>
          </cell>
          <cell r="AV714" t="str">
            <v>Editores de imagem (Canvas, ppt)</v>
          </cell>
          <cell r="AW714">
            <v>0</v>
          </cell>
          <cell r="AX714" t="str">
            <v>OK</v>
          </cell>
          <cell r="BA714" t="str">
            <v>OK</v>
          </cell>
          <cell r="BB714" t="str">
            <v>planilha EB</v>
          </cell>
          <cell r="BC714" t="str">
            <v>INOVAÇÃO, AUTOMAÇÃO E TECNOLOGIA DA INFORMAÇÃO</v>
          </cell>
        </row>
        <row r="715">
          <cell r="B715">
            <v>1072561</v>
          </cell>
          <cell r="C715">
            <v>1</v>
          </cell>
          <cell r="D715" t="str">
            <v>Estágio superior 6h</v>
          </cell>
          <cell r="E715" t="str">
            <v>CANCELADO</v>
          </cell>
          <cell r="F715" t="str">
            <v>Exercício de Produtividade - Pedido por Lidi em 09/08 - candidatos não convocados</v>
          </cell>
          <cell r="G715" t="str">
            <v>Aumento de Quadro</v>
          </cell>
          <cell r="H715">
            <v>493485</v>
          </cell>
          <cell r="I715" t="str">
            <v>Jader dos Santos Miranda</v>
          </cell>
          <cell r="J715" t="str">
            <v>jader.miranda@vale.com</v>
          </cell>
          <cell r="K715">
            <v>1160395</v>
          </cell>
          <cell r="L715" t="str">
            <v xml:space="preserve">Brasil/Minas Gerais </v>
          </cell>
          <cell r="M715" t="str">
            <v>SAO GONCALO DO RIO ABAIXO</v>
          </cell>
          <cell r="N715" t="str">
            <v>Vale S.A - 0447-98</v>
          </cell>
          <cell r="O715" t="str">
            <v>Escr. Adm. Manut.Usina Br</v>
          </cell>
          <cell r="P715">
            <v>45412</v>
          </cell>
          <cell r="Q715" t="str">
            <v>PRESIDENTE - EDUARDO DE SALLES BARTOLOMEO</v>
          </cell>
          <cell r="R715" t="str">
            <v>VP EXEC OPERACOES - CARLOS HENRIQUE SENNA MEDEIROS</v>
          </cell>
          <cell r="S715" t="str">
            <v>DIR CORREDOR SUDESTE - LUIZ GUSTAVO RECHE</v>
          </cell>
          <cell r="T715" t="str">
            <v>DIR ENGENHARIA CORR SUDESTE - ARLEY HOSKEN TEIXEIRA</v>
          </cell>
          <cell r="U715" t="str">
            <v>GER ENG MINER SUDEST M CENTRAL - RODRIGO AUGUSTO RIBEIRO</v>
          </cell>
          <cell r="V715" t="str">
            <v>COORD ENG MANUT INST INDUST - JADER DOS SANTOS MIRANDA</v>
          </cell>
          <cell r="W715" t="str">
            <v>-</v>
          </cell>
          <cell r="X715" t="str">
            <v>LIDIANE SOUZA GUIMARAES</v>
          </cell>
          <cell r="Y715" t="str">
            <v>Kennio.Teixeira@vale.com</v>
          </cell>
          <cell r="Z715" t="str">
            <v>Vale S/A</v>
          </cell>
          <cell r="AA715" t="str">
            <v>Ferrosos</v>
          </cell>
          <cell r="AB715" t="str">
            <v>ENGENHARIA</v>
          </cell>
          <cell r="AC715" t="str">
            <v>Vanessa Medeiros</v>
          </cell>
          <cell r="AD715" t="str">
            <v>LARANJA</v>
          </cell>
          <cell r="AE715" t="str">
            <v>Remoto com acesso frequente (Híbrido)</v>
          </cell>
          <cell r="AF715">
            <v>45414</v>
          </cell>
          <cell r="AG715" t="str">
            <v>PREENCHIDO</v>
          </cell>
          <cell r="AH715">
            <v>31996273169</v>
          </cell>
          <cell r="AI715" t="str">
            <v>7:30 às 16:30 hs</v>
          </cell>
          <cell r="AJ715" t="str">
            <v>Iolanda Gonçalves</v>
          </cell>
          <cell r="AK715" t="str">
            <v>iolanda.goncalves@vale.com</v>
          </cell>
          <cell r="AL715" t="str">
            <v>ENGENHARIA</v>
          </cell>
          <cell r="AM715" t="str">
            <v xml:space="preserve">	Visão macro do processo da manutenção industrial (tipos de equipamentos, localização, quantidade, função etc.);
	Gestão de manutenção(definição de estratégias, KPI’s, tipos de manutenção, criação de planos, lista de tarefas, criticidade etc.);
	Tratamento de Perdas (Análise de Falha e tratamento de Perdas);
	Desenvolvimento de Fornecedores (Ex: Dispositivo gaxeta; NT21; Cavalete Auto alinhante);
	Acompanhamento Execução (Rotina);
	Sistema informatizado de manutenção SAP ( principais telas para manutenção etc.);
	Gestão de materiais ( criação e codificação, klassmatt , telas SAP, RPR etc.);
	Gestão de projetos ( criação da demanda, gestão de carteira, nota YEI, funcionamento e gestão da empresa de contratos, condução de reuniões de esclarecimentos etc.);
	Sistema informatizado de gestão de documentação técnica GED (consulta, inserção de documentos, revisões etc.);
	Criação de orçamento técnico de materiais de custeio da manutenção ( escolha do equipamento, item, código, criação do limite, montagem do orçamento etc.);
	Gestão da carteira de investimento;
	Sistema de monitoramento do processo Process Book ( busca de informações, trend’s, criação de painéis etc.);
	Gestão de pessoas (técnicas de feedback, CSP, PDI etc.)
</v>
          </cell>
          <cell r="AN715" t="str">
            <v>geração de perfil de perdas, análise de falhas, trabalhos de confiabilidade e melhoria do processo, projetos de rotina e melhorias</v>
          </cell>
          <cell r="AO715" t="str">
            <v>Híbrido - Remoto, acesso frequente</v>
          </cell>
          <cell r="AP715" t="str">
            <v>MG</v>
          </cell>
          <cell r="AQ715" t="str">
            <v>São Gonçalo do Rio Abaixo</v>
          </cell>
          <cell r="AR715" t="str">
            <v>João Monlevade, Rio Piracicaba, Bela vista de Minas, Catas Altas, São Gonçalo do Rio Abaixo, Rio Piracicaba, Barão de Cocais, Santa Bárbara</v>
          </cell>
          <cell r="AS715" t="str">
            <v>Engenharia de Produção, Engenharia Mecânica</v>
          </cell>
          <cell r="AU715" t="str">
            <v>Diferencial - Intermediário</v>
          </cell>
          <cell r="AV715" t="str">
            <v>Power BI, autocad</v>
          </cell>
          <cell r="AW715" t="str">
            <v>Sim, necessidade de levantamentos de campo, deslocamentos em planta industrial</v>
          </cell>
          <cell r="AX715" t="str">
            <v>OK</v>
          </cell>
          <cell r="BA715" t="str">
            <v>OK</v>
          </cell>
          <cell r="BB715" t="str">
            <v>planilha EB</v>
          </cell>
          <cell r="BC715" t="str">
            <v>MINA E USINA</v>
          </cell>
        </row>
        <row r="716">
          <cell r="B716">
            <v>1072562</v>
          </cell>
          <cell r="C716">
            <v>1</v>
          </cell>
          <cell r="D716" t="str">
            <v>Estágio superior 6h</v>
          </cell>
          <cell r="E716" t="str">
            <v>CANCELADO</v>
          </cell>
          <cell r="F716" t="str">
            <v>Exercício de Produtividade - Pedido por Lidi em 09/08 - candidatos não convocados</v>
          </cell>
          <cell r="G716" t="str">
            <v>Aumento de Quadro</v>
          </cell>
          <cell r="H716">
            <v>499911</v>
          </cell>
          <cell r="I716" t="str">
            <v>Wagner de Castro Alves e Silva</v>
          </cell>
          <cell r="J716" t="str">
            <v>wagner.alves.silva@vale.com</v>
          </cell>
          <cell r="K716">
            <v>1080127</v>
          </cell>
          <cell r="L716" t="str">
            <v xml:space="preserve">Brasil/Minas Gerais </v>
          </cell>
          <cell r="M716" t="str">
            <v>ITABIRA</v>
          </cell>
          <cell r="N716" t="str">
            <v>Vale S.A - 0164-09</v>
          </cell>
          <cell r="O716" t="str">
            <v>Of. Centr.Manut Caminh�es</v>
          </cell>
          <cell r="P716">
            <v>45412</v>
          </cell>
          <cell r="Q716" t="str">
            <v>PRESIDENTE - EDUARDO DE SALLES BARTOLOMEO</v>
          </cell>
          <cell r="R716" t="str">
            <v>VP EXEC OPERACOES - CARLOS HENRIQUE SENNA MEDEIROS</v>
          </cell>
          <cell r="S716" t="str">
            <v>DIR CORREDOR SUDESTE - LUIZ GUSTAVO RECHE</v>
          </cell>
          <cell r="T716" t="str">
            <v>DIR ENGENHARIA CORR SUDESTE - ARLEY HOSKEN TEIXEIRA</v>
          </cell>
          <cell r="U716" t="str">
            <v>GER ENG MINER SUDESTE ITABIRA - ANTONIO CESAR FERREIRA ALMAS FILHO</v>
          </cell>
          <cell r="V716" t="str">
            <v>COORD PCM CONFIABILIDADE - WAGNER DE CASTRO ALVES E SILVA</v>
          </cell>
          <cell r="W716" t="str">
            <v>-</v>
          </cell>
          <cell r="X716" t="str">
            <v>LIDIANE SOUZA GUIMARAES</v>
          </cell>
          <cell r="Y716" t="str">
            <v>Kennio.Teixeira@vale.com</v>
          </cell>
          <cell r="Z716" t="str">
            <v>Vale S/A</v>
          </cell>
          <cell r="AA716" t="str">
            <v>Ferrosos</v>
          </cell>
          <cell r="AB716" t="str">
            <v>CONFIABILIDADE OPERACIONAL</v>
          </cell>
          <cell r="AC716" t="str">
            <v>Vanessa Medeiros</v>
          </cell>
          <cell r="AD716" t="str">
            <v>LARANJA</v>
          </cell>
          <cell r="AE716" t="str">
            <v>Remoto com acesso frequente (Híbrido)</v>
          </cell>
          <cell r="AF716">
            <v>45414</v>
          </cell>
          <cell r="AG716" t="str">
            <v>PREENCHIDO</v>
          </cell>
          <cell r="AH716">
            <v>27992744552</v>
          </cell>
          <cell r="AI716" t="str">
            <v>07:30 16:30</v>
          </cell>
          <cell r="AJ716" t="str">
            <v>JULIO CESAR LOURENCO DE SOUZA</v>
          </cell>
          <cell r="AK716" t="str">
            <v>julio.souza1@vale.com</v>
          </cell>
          <cell r="AL716" t="str">
            <v>CONFIABILIDADE OPERACIONAL</v>
          </cell>
          <cell r="AM716" t="str">
            <v xml:space="preserve">Confiabilidade de mina - Itabira, Responsabilidades:
1.1 – Report executivo de perfil de perdas
1.2 – Determinação de tempo ótimo de troca de componentes e periféricos conforme histórico de falhas, através de estudos quantitativos 
1.3 – Sistematização de atividades conforme análise de repetibilidade
1.4 - Padrões e métodos de trabalho de confiabilidade de ativos;
1.5  – Resumo Executivo de Indicadores de confiabilidade
1.6 Padronização de materiais e processos 
1.7  Avaliação de maturidade VPS 8.10
1.8 - Solicitar alterações nos planos de manutenção para a 2ª camada através de notas do tipo “YE”, com base nos resultados das análises quantitativas de confiabilidade
1.9 – Analise trimestral proativa do perfil de perdas
</v>
          </cell>
          <cell r="AN716" t="str">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ell>
          <cell r="AO716" t="str">
            <v>Híbrido - Remoto, acesso frequente</v>
          </cell>
          <cell r="AP716" t="str">
            <v>MG</v>
          </cell>
          <cell r="AQ716" t="str">
            <v>Itabira</v>
          </cell>
          <cell r="AR716" t="str">
            <v>Itabira</v>
          </cell>
          <cell r="AS716" t="str">
            <v>Engenharia Elétrica</v>
          </cell>
          <cell r="AU716" t="str">
            <v>Não é necessário para minha vaga</v>
          </cell>
          <cell r="AV716" t="str">
            <v>Excel, Python, autocad, MS project, Power bi</v>
          </cell>
          <cell r="AX716" t="str">
            <v>OK</v>
          </cell>
          <cell r="BA716" t="str">
            <v>OK</v>
          </cell>
          <cell r="BB716" t="str">
            <v>planilha EB</v>
          </cell>
          <cell r="BC716" t="str">
            <v>FERROVIAS</v>
          </cell>
        </row>
        <row r="717">
          <cell r="B717">
            <v>1072564</v>
          </cell>
          <cell r="C717">
            <v>1</v>
          </cell>
          <cell r="D717" t="str">
            <v>Estágio superior 6h</v>
          </cell>
          <cell r="E717" t="str">
            <v>ABERTO</v>
          </cell>
          <cell r="G717" t="str">
            <v>Aumento de Quadro</v>
          </cell>
          <cell r="H717">
            <v>81005220</v>
          </cell>
          <cell r="I717" t="str">
            <v>Natalia Martins Bezerra de Menezes</v>
          </cell>
          <cell r="J717" t="str">
            <v>natalia.menezes@vale.com</v>
          </cell>
          <cell r="K717">
            <v>1010561</v>
          </cell>
          <cell r="L717" t="str">
            <v>Brasil/Rio de Janeiro</v>
          </cell>
          <cell r="M717" t="str">
            <v>RIO DE JANEIRO</v>
          </cell>
          <cell r="N717" t="str">
            <v>Vale S.A - 0001-54</v>
          </cell>
          <cell r="O717" t="str">
            <v>Torre Oscar Niemeyer - RJ</v>
          </cell>
          <cell r="P717">
            <v>45412</v>
          </cell>
          <cell r="Q717" t="str">
            <v>PRESIDENTE - EDUARDO DE SALLES BARTOLOMEO</v>
          </cell>
          <cell r="R717" t="str">
            <v>VP EXEC ASSUNTOS CORPOR INSTIT - ALEXANDRE SILVA D AMBROSIO</v>
          </cell>
          <cell r="S717" t="str">
            <v>DIR COMUNICACAO - LEANDRO FONSECA MODE</v>
          </cell>
          <cell r="T717" t="str">
            <v>GER GERAL COMUNIC NEGOCIO CORP - LUCIENE CRISTINA DA SILVA</v>
          </cell>
          <cell r="U717" t="str">
            <v>COORD COMUN CAMPANHAS CANAIS - NATALIA MARTINS BEZERRA DE MENEZES</v>
          </cell>
          <cell r="V717" t="str">
            <v>-</v>
          </cell>
          <cell r="W717" t="str">
            <v>-</v>
          </cell>
          <cell r="X717" t="str">
            <v>LIDIANE SOUZA GUIMARAES</v>
          </cell>
          <cell r="Y717" t="str">
            <v>luciana.arruda@vale.com</v>
          </cell>
          <cell r="Z717" t="str">
            <v>Vale S/A</v>
          </cell>
          <cell r="AA717" t="str">
            <v>Corporativo</v>
          </cell>
          <cell r="AB717" t="str">
            <v>COMUNICAÇÃO</v>
          </cell>
          <cell r="AC717" t="str">
            <v>Tatiana Ribeiro</v>
          </cell>
          <cell r="AD717" t="str">
            <v>VERDE</v>
          </cell>
          <cell r="AE717" t="str">
            <v>Remoto com acesso eventual (Home Office)</v>
          </cell>
          <cell r="AF717">
            <v>45414</v>
          </cell>
          <cell r="AG717" t="str">
            <v>PREENCHIDO</v>
          </cell>
          <cell r="AH717" t="str">
            <v>(31) 99615-9816</v>
          </cell>
          <cell r="AI717" t="str">
            <v>9h às 18h</v>
          </cell>
          <cell r="AJ717" t="str">
            <v>Natália Bezerra de Menezes (está de férias)</v>
          </cell>
          <cell r="AK717" t="str">
            <v>eduardo.mauro@vale.com (mandar para o meu e-mail)</v>
          </cell>
          <cell r="AL717" t="str">
            <v>COMUNICAÇÃO</v>
          </cell>
          <cell r="AM717" t="str">
            <v xml:space="preserve">Gerencia de Marca, Publicidade e Mídias Digitais. Contribuir com a recuperação e crescimento da reputação e imagem da Vale junto a seus diversos públicos. ​Aumentar o nível de conhecimento dos negócios e das ações positivas da empresa através de esforços de publicidade, mídias digitais e da construção e fortalecimento de uma marca única e global. ​
Nosso escopo:
Definir a estratégia global de Publicidade e Mídias Digitais da Vale, alinhada com o planejamento estratégico da empresa.
Definir processos e elaborar padrões para os processos técnicos de Publicidade e Mídias Digitais da Vale globalmente.
Realizar o planejamento e realização das campanhas regionais, nacionais e globais.
</v>
          </cell>
          <cell r="AN717" t="str">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ell>
          <cell r="AO717" t="str">
            <v>Híbrido - Remoto com acesso eventual (Ida de 1 a 2x por semana ou sob demanda)</v>
          </cell>
          <cell r="AP717" t="str">
            <v>RJ</v>
          </cell>
          <cell r="AQ717" t="str">
            <v>Rio de Janeiro</v>
          </cell>
          <cell r="AR717" t="str">
            <v>Rio de Janeiro / RJ</v>
          </cell>
          <cell r="AS717" t="str">
            <v>Comunicação Social - Publicidade e Propaganda, Comunicação Social - Relações Públicas</v>
          </cell>
          <cell r="AU717" t="str">
            <v>Intermediário</v>
          </cell>
          <cell r="AV717">
            <v>0</v>
          </cell>
          <cell r="AW717">
            <v>0</v>
          </cell>
          <cell r="AX717" t="str">
            <v>OK</v>
          </cell>
          <cell r="BA717" t="str">
            <v>OK</v>
          </cell>
          <cell r="BB717" t="str">
            <v>planilha EB</v>
          </cell>
          <cell r="BC717" t="str">
            <v>COMUNICAÇÃO</v>
          </cell>
        </row>
        <row r="718">
          <cell r="B718">
            <v>1072570</v>
          </cell>
          <cell r="C718">
            <v>1</v>
          </cell>
          <cell r="D718" t="str">
            <v>Estágio superior 6h</v>
          </cell>
          <cell r="E718" t="str">
            <v>ABERTO</v>
          </cell>
          <cell r="G718" t="str">
            <v>Aumento de Quadro</v>
          </cell>
          <cell r="H718">
            <v>496989</v>
          </cell>
          <cell r="I718" t="str">
            <v>Carolina Galvao de Freitas Fidelis</v>
          </cell>
          <cell r="J718" t="str">
            <v>carolina.fidelis@vale.com</v>
          </cell>
          <cell r="K718">
            <v>1012041</v>
          </cell>
          <cell r="L718" t="str">
            <v xml:space="preserve">Brasil/Minas Gerais </v>
          </cell>
          <cell r="M718" t="str">
            <v>NOVA LIMA</v>
          </cell>
          <cell r="N718" t="str">
            <v>VALE S.A - 0141-04</v>
          </cell>
          <cell r="O718" t="str">
            <v>Reparacao Jardim Canada (</v>
          </cell>
          <cell r="P718">
            <v>45412</v>
          </cell>
          <cell r="Q718" t="str">
            <v>PRESIDENTE - EDUARDO DE SALLES BARTOLOMEO</v>
          </cell>
          <cell r="R718" t="str">
            <v>VP EXEC PROJETOS - ALEXANDRE GOMES PEREIRA</v>
          </cell>
          <cell r="S718" t="str">
            <v>DIR PROJETOS URBANOS E INFRA - LUCIANO EZIQUIEL DA SILVA</v>
          </cell>
          <cell r="T718" t="str">
            <v>DIR PROJ VALOR SOCIAL SUL SUD - ROGERIO BUENO GALVAO</v>
          </cell>
          <cell r="U718" t="str">
            <v>GER ENG OBRAS VALOR SOCIAL - CAROLINA GALVAO DE FREITAS FIDELIS</v>
          </cell>
          <cell r="V718" t="str">
            <v>-</v>
          </cell>
          <cell r="W718" t="str">
            <v>-</v>
          </cell>
          <cell r="X718" t="str">
            <v>LIDIANE SOUZA GUIMARAES</v>
          </cell>
          <cell r="Y718" t="str">
            <v>danielly.thomazi@vale.com</v>
          </cell>
          <cell r="Z718" t="str">
            <v>Vale S/A</v>
          </cell>
          <cell r="AA718" t="str">
            <v>Corporativo</v>
          </cell>
          <cell r="AB718" t="str">
            <v>PROJETOS DE CONTRAPARTIDA SOCIAL</v>
          </cell>
          <cell r="AC718" t="str">
            <v>Tatiana Ribeiro</v>
          </cell>
          <cell r="AD718" t="str">
            <v>VERDE</v>
          </cell>
          <cell r="AE718" t="str">
            <v>Remoto com acesso eventual (Home Office)</v>
          </cell>
          <cell r="AF718" t="str">
            <v>já preenchido</v>
          </cell>
          <cell r="AG718" t="str">
            <v>PREENCHIDO</v>
          </cell>
          <cell r="AH718" t="str">
            <v>31 99627-3966</v>
          </cell>
          <cell r="AI718" t="str">
            <v>8:00 as 18:00hs</v>
          </cell>
          <cell r="AJ718" t="str">
            <v>Sergio Firmino de Oliveira Junior</v>
          </cell>
          <cell r="AK718" t="str">
            <v>sergio.firmino@vale.com</v>
          </cell>
          <cell r="AL718" t="str">
            <v>PROJETOS DE CONTRAPARTIDA SOCIAL</v>
          </cell>
          <cell r="AM718" t="str">
            <v xml:space="preserve">Trabalho na Diretoria de Valor Social Sul Sudeste, com a gestão de vários projetos de contrapartidas sociais e acordos de reparação. </v>
          </cell>
          <cell r="AN718" t="str">
            <v>- gestão de projetos e contratos de projetistas
- desenvolvimento de soluções técnicas para projetos de engenharia
- apoio na elaboração de orçamentos</v>
          </cell>
          <cell r="AO718" t="str">
            <v>Híbrido - Remoto com acesso eventual (Ida de 1 a 2x por semana ou sob demanda)</v>
          </cell>
          <cell r="AP718" t="str">
            <v>MG</v>
          </cell>
          <cell r="AQ718" t="str">
            <v>Nova Lima</v>
          </cell>
          <cell r="AR718" t="str">
            <v>Belo Horizonte e Nova Lima</v>
          </cell>
          <cell r="AS718" t="str">
            <v>Engenharia Civil, Arquitetura e Urbanismo</v>
          </cell>
          <cell r="AU718" t="str">
            <v>Diferencial - Intermediário</v>
          </cell>
          <cell r="AV718" t="str">
            <v>Desejável conhecimento em BIM - especificamente os softwares da Autodesk (pacote A&amp;C Collecion)</v>
          </cell>
          <cell r="AW718" t="str">
            <v>Não</v>
          </cell>
          <cell r="AX718" t="str">
            <v xml:space="preserve">NOT OK </v>
          </cell>
          <cell r="AY718" t="str">
            <v>Vaga aberta em Nova Lima, informado em FORMS ser BH</v>
          </cell>
          <cell r="AZ718" t="str">
            <v>07/05 Localidade é Nova Lima, conforme people. | 02/05 Enviado email a gestora</v>
          </cell>
          <cell r="BA718" t="str">
            <v>OK</v>
          </cell>
          <cell r="BB718" t="str">
            <v>planilha EB</v>
          </cell>
          <cell r="BC718" t="str">
            <v>SUSTENTABILIDADE</v>
          </cell>
        </row>
        <row r="719">
          <cell r="B719">
            <v>1072573</v>
          </cell>
          <cell r="C719">
            <v>1</v>
          </cell>
          <cell r="D719" t="str">
            <v>Estágio superior 6h</v>
          </cell>
          <cell r="E719" t="str">
            <v>ABERTO</v>
          </cell>
          <cell r="G719" t="str">
            <v>Aumento de Quadro</v>
          </cell>
          <cell r="H719">
            <v>19489</v>
          </cell>
          <cell r="I719" t="str">
            <v>Vivian Andrea Parreira</v>
          </cell>
          <cell r="J719" t="str">
            <v>vivian.parreira@vale.com</v>
          </cell>
          <cell r="K719">
            <v>1480029</v>
          </cell>
          <cell r="L719" t="str">
            <v>Brasil/Maranhão</v>
          </cell>
          <cell r="M719" t="str">
            <v>SAO LUIS</v>
          </cell>
          <cell r="N719" t="str">
            <v>Vale S.A - 0378-21</v>
          </cell>
          <cell r="O719" t="str">
            <v>Eletroeletr�nica-Fer.(037</v>
          </cell>
          <cell r="P719">
            <v>45412</v>
          </cell>
          <cell r="Q719" t="str">
            <v>PRESIDENTE - EDUARDO DE SALLES BARTOLOMEO</v>
          </cell>
          <cell r="R719" t="str">
            <v>VP EXEC OPERACOES - CARLOS HENRIQUE SENNA MEDEIROS</v>
          </cell>
          <cell r="S719" t="str">
            <v>DIR CORREDOR NORTE - CARLOS RODRIGUES DE CAMPOS MELLO JUNIOR</v>
          </cell>
          <cell r="T719" t="str">
            <v>DIR OPERACAO EFC - JOAO SILVA JUNIOR</v>
          </cell>
          <cell r="U719" t="str">
            <v>GER GERAL OPER FERROVIARIA EFC - LEIDIANNY DOS SANTOS MOTA</v>
          </cell>
          <cell r="V719" t="str">
            <v>GER COI EFC - LUIZ PAULO MONTEIRO DE BARROS</v>
          </cell>
          <cell r="W719" t="str">
            <v>COORD CONFIABILID OPERACIONAL - VIVIAN ANDREA PARREIRA</v>
          </cell>
          <cell r="X719" t="str">
            <v>LIDIANE SOUZA GUIMARAES</v>
          </cell>
          <cell r="Z719" t="str">
            <v>Vale S/A</v>
          </cell>
          <cell r="AA719" t="str">
            <v>Ferrosos</v>
          </cell>
          <cell r="AB719" t="str">
            <v>CONFIABILIDADE OPERACIONAL</v>
          </cell>
          <cell r="AC719" t="str">
            <v>Vanessa Medeiros</v>
          </cell>
          <cell r="AD719" t="str">
            <v>VERDE</v>
          </cell>
          <cell r="AE719" t="str">
            <v>Remoto com acesso frequente (Híbrido)</v>
          </cell>
          <cell r="AF719">
            <v>45414</v>
          </cell>
          <cell r="AG719" t="str">
            <v>PREENCHIDO</v>
          </cell>
          <cell r="AH719" t="str">
            <v>27 98 99191-6733</v>
          </cell>
          <cell r="AI719" t="str">
            <v>07:00</v>
          </cell>
          <cell r="AJ719" t="str">
            <v>Kalil Sobrinho</v>
          </cell>
          <cell r="AK719" t="str">
            <v>kalil.sobrinho@vale.com</v>
          </cell>
          <cell r="AL719" t="str">
            <v>CONFIABILIDADE OPERACIONAL</v>
          </cell>
          <cell r="AM719" t="str">
            <v>Confiabilidade operacional do pátio de descarregamento de São Luís</v>
          </cell>
          <cell r="AN719" t="str">
            <v>Analisar perdas do pátio do TFPM
Analisar apontamento do GPV
Analisar indicadores de produção</v>
          </cell>
          <cell r="AO719" t="str">
            <v>Híbrido - Remoto, acesso frequente</v>
          </cell>
          <cell r="AP719" t="str">
            <v>MA</v>
          </cell>
          <cell r="AQ719" t="str">
            <v>São Luís</v>
          </cell>
          <cell r="AR719" t="str">
            <v>São Luís, MA</v>
          </cell>
          <cell r="AS719" t="str">
            <v>Engenharia Civil, Engenharia Elétrica, Administração</v>
          </cell>
          <cell r="AU719" t="str">
            <v>Não é necessário para minha vaga</v>
          </cell>
          <cell r="AV719" t="str">
            <v>Power BI</v>
          </cell>
          <cell r="AW719" t="str">
            <v>Não</v>
          </cell>
          <cell r="AX719" t="str">
            <v xml:space="preserve">NOT OK </v>
          </cell>
          <cell r="AY719" t="str">
            <v>Podemos considerar todas as engenharias? Se não, citar quais</v>
          </cell>
          <cell r="AZ719" t="str">
            <v>10/05 Engenharia Civil/Engenharia Elétrica.; 09/05 Encaminhado e-mail para gestor;</v>
          </cell>
          <cell r="BA719" t="str">
            <v>OK</v>
          </cell>
          <cell r="BB719" t="str">
            <v>planilha EB</v>
          </cell>
          <cell r="BC719" t="str">
            <v>FERROVIAS</v>
          </cell>
        </row>
        <row r="720">
          <cell r="B720">
            <v>1072580</v>
          </cell>
          <cell r="C720">
            <v>1</v>
          </cell>
          <cell r="D720" t="str">
            <v>Estágio superior 6h</v>
          </cell>
          <cell r="E720" t="str">
            <v>ABERTO</v>
          </cell>
          <cell r="G720" t="str">
            <v>Aumento de Quadro</v>
          </cell>
          <cell r="H720">
            <v>51219</v>
          </cell>
          <cell r="I720" t="str">
            <v>Vinicius Tononi Da Silva</v>
          </cell>
          <cell r="J720" t="str">
            <v>vinicius.tononi@vale.com</v>
          </cell>
          <cell r="K720">
            <v>1470291</v>
          </cell>
          <cell r="L720" t="str">
            <v>Brasil/Espírito Santo</v>
          </cell>
          <cell r="M720" t="str">
            <v>VITORIA</v>
          </cell>
          <cell r="N720" t="str">
            <v>Vale S.A - 0262-00</v>
          </cell>
          <cell r="O720" t="str">
            <v>OF Locos Vit- Set Manut I</v>
          </cell>
          <cell r="P720">
            <v>45412</v>
          </cell>
          <cell r="Q720" t="str">
            <v>PRESIDENTE - EDUARDO DE SALLES BARTOLOMEO</v>
          </cell>
          <cell r="R720" t="str">
            <v>VP EXEC OPERACOES - CARLOS HENRIQUE SENNA MEDEIROS</v>
          </cell>
          <cell r="S720" t="str">
            <v>DIR CORREDOR SUDESTE - LUIZ GUSTAVO RECHE</v>
          </cell>
          <cell r="T720" t="str">
            <v>DIR OPERACAO EFVM - GILDINEY TAVARES DE SALES</v>
          </cell>
          <cell r="U720" t="str">
            <v>GER GERAL MANUT RODANTE EFVM - LEONARDO CEZARIO FERREIRA DA SILVA</v>
          </cell>
          <cell r="V720" t="str">
            <v>COORD PCM CONFIABILIDADE - VINICIUS TONONI DA SILVA</v>
          </cell>
          <cell r="W720" t="str">
            <v>-</v>
          </cell>
          <cell r="X720" t="str">
            <v>LIDIANE SOUZA GUIMARAES</v>
          </cell>
          <cell r="Y720" t="str">
            <v>rubiani.alvarenga@vale.com</v>
          </cell>
          <cell r="Z720" t="str">
            <v>Vale S/A</v>
          </cell>
          <cell r="AA720" t="str">
            <v>Ferrosos</v>
          </cell>
          <cell r="AB720" t="str">
            <v>MANUTENÇÃO DE FERROVIA</v>
          </cell>
          <cell r="AC720" t="str">
            <v>Vanessa Medeiros</v>
          </cell>
          <cell r="AD720" t="str">
            <v>VERDE</v>
          </cell>
          <cell r="AE720" t="str">
            <v>Onsite (Presencial)</v>
          </cell>
          <cell r="AF720">
            <v>45414</v>
          </cell>
          <cell r="AG720" t="str">
            <v>PREENCHIDO</v>
          </cell>
          <cell r="AH720">
            <v>27988896257</v>
          </cell>
          <cell r="AI720" t="str">
            <v>07:30 às 16:30</v>
          </cell>
          <cell r="AJ720" t="str">
            <v>Lorena Palaoro</v>
          </cell>
          <cell r="AK720" t="str">
            <v>lorena.palaoro@vale.com</v>
          </cell>
          <cell r="AL720" t="str">
            <v>MANUTENÇÃO DE FERROVIA</v>
          </cell>
          <cell r="AM720" t="str">
            <v>PCM de manutenção industrial. Responsável pelo planejamento e controle dos processos de manutenção industrial</v>
          </cell>
          <cell r="AN720" t="str">
            <v>Auxiliar na análise e controle dos KPI's de PCM de MI, participação de reuniões de planejamento, elaboração de reports gerenciais...</v>
          </cell>
          <cell r="AO720" t="str">
            <v>Onsite - Presencial</v>
          </cell>
          <cell r="AP720" t="str">
            <v>ES</v>
          </cell>
          <cell r="AQ720" t="str">
            <v>Vitória</v>
          </cell>
          <cell r="AR720" t="str">
            <v>Grande Vitória</v>
          </cell>
          <cell r="AS720" t="str">
            <v>Engenharia de Produção, Administração</v>
          </cell>
          <cell r="AU720" t="str">
            <v>Não é necessário para minha vaga</v>
          </cell>
          <cell r="AV720" t="str">
            <v>SAP, Power Bi, M office</v>
          </cell>
          <cell r="AW720" t="str">
            <v>Sim, áreas de oficinas, com passagem de nível.</v>
          </cell>
          <cell r="AX720" t="str">
            <v xml:space="preserve">NOT OK </v>
          </cell>
          <cell r="AY720" t="str">
            <v>Vaga aberta como onsite, informado acesso frequente em forms</v>
          </cell>
          <cell r="AZ720" t="str">
            <v>07/06 Modalidade Onsite</v>
          </cell>
          <cell r="BA720" t="str">
            <v>OK</v>
          </cell>
          <cell r="BB720" t="str">
            <v>planilha EB</v>
          </cell>
          <cell r="BC720" t="str">
            <v>FERROVIAS</v>
          </cell>
        </row>
        <row r="721">
          <cell r="B721">
            <v>1072581</v>
          </cell>
          <cell r="C721">
            <v>1</v>
          </cell>
          <cell r="D721" t="str">
            <v>Estágio superior 6h</v>
          </cell>
          <cell r="E721" t="str">
            <v>ABERTO</v>
          </cell>
          <cell r="G721" t="str">
            <v>Aumento de Quadro</v>
          </cell>
          <cell r="H721">
            <v>81037841</v>
          </cell>
          <cell r="I721" t="str">
            <v>MARCELINO HUBNER PASSOS VIANA</v>
          </cell>
          <cell r="J721" t="str">
            <v>Marcelino.Viana@vale.com</v>
          </cell>
          <cell r="K721">
            <v>1010456</v>
          </cell>
          <cell r="L721" t="str">
            <v>Brasil/Maranhão</v>
          </cell>
          <cell r="M721" t="str">
            <v>SAO LUIS</v>
          </cell>
          <cell r="N721" t="str">
            <v>Vale S.A - 0378-21</v>
          </cell>
          <cell r="O721" t="str">
            <v>PrSupri SLSFerrov037821 (</v>
          </cell>
          <cell r="P721">
            <v>45412</v>
          </cell>
          <cell r="Q721" t="str">
            <v>PRESIDENTE - EDUARDO DE SALLES BARTOLOMEO</v>
          </cell>
          <cell r="R721" t="str">
            <v>VP EXEC FINANCAS REL INVESTID - GUSTAVO DUARTE PIMENTA</v>
          </cell>
          <cell r="S721" t="str">
            <v>DIR SUPRIMENTOS - MARCO AURELIO BRITO BRAGA</v>
          </cell>
          <cell r="T721" t="str">
            <v>DIR CPO NORTE - ELBERTI LOPES DA SILVA</v>
          </cell>
          <cell r="U721" t="str">
            <v>GER SUPR CATEG CORR NORTE - RODRIGO FERNANDES MOURA</v>
          </cell>
          <cell r="V721" t="str">
            <v>COORD SUPR OPERACOES - MARCELINO HUBNER PASSOS VIANA</v>
          </cell>
          <cell r="W721" t="str">
            <v>-</v>
          </cell>
          <cell r="X721" t="str">
            <v>LIDIANE SOUZA GUIMARAES</v>
          </cell>
          <cell r="Y721" t="str">
            <v>alejandra.badillo@vale.com</v>
          </cell>
          <cell r="Z721" t="str">
            <v>Vale S/A</v>
          </cell>
          <cell r="AA721" t="str">
            <v>Corporativo</v>
          </cell>
          <cell r="AB721" t="str">
            <v>MANUTENÇÃO DE MINA</v>
          </cell>
          <cell r="AC721" t="str">
            <v>Vanessa Medeiros</v>
          </cell>
          <cell r="AD721" t="str">
            <v>VERDE</v>
          </cell>
          <cell r="AE721" t="str">
            <v>Remoto com acesso eventual (Home Office)</v>
          </cell>
          <cell r="AF721">
            <v>45414</v>
          </cell>
          <cell r="AG721" t="str">
            <v>PREENCHIDO</v>
          </cell>
          <cell r="AH721" t="str">
            <v>31 998995999</v>
          </cell>
          <cell r="AI721" t="str">
            <v>9 às 18h</v>
          </cell>
          <cell r="AJ721" t="str">
            <v>Uillian Silva</v>
          </cell>
          <cell r="AK721" t="str">
            <v>uillian.silva@vale.com</v>
          </cell>
          <cell r="AL721" t="str">
            <v>SUPRIMENTOS</v>
          </cell>
          <cell r="AM721" t="str">
            <v>Ajudar na definição das necessidades de compras, identificar possíveis fornecedores, preparar o material para cotações, análise de cotações, simulação de cenários e recomendações, auxiliar na pesquisa do mercado através de coleta de preços visando identificar as melhores oportunidades de compras, auxiliar na negociação com os fornecedores buscando o fechamento de compras dentro das melhores condições de preço e qualidade prazo de entrega.</v>
          </cell>
          <cell r="AN721" t="str">
            <v xml:space="preserve">Apoio aos Analistas das categorias de materiais e serviços do Corredor Norte com a abertura no Portal Nimbi dos processos concorrências, consulta ao mercado e operacionalização dos Contratos no SAP. </v>
          </cell>
          <cell r="AO721" t="str">
            <v>Híbrido - Remoto, acesso frequente</v>
          </cell>
          <cell r="AP721" t="str">
            <v>MA</v>
          </cell>
          <cell r="AQ721" t="str">
            <v>São Luís</v>
          </cell>
          <cell r="AR721" t="str">
            <v>São Luís</v>
          </cell>
          <cell r="AS721"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Ciências Econômicas</v>
          </cell>
          <cell r="AU721" t="str">
            <v>Diferencial - Intermediário</v>
          </cell>
          <cell r="AV721" t="str">
            <v>Sistema ERP, Nimbi e Power BI</v>
          </cell>
          <cell r="AX721" t="str">
            <v xml:space="preserve">NOT OK </v>
          </cell>
          <cell r="AY721" t="str">
            <v>1 - podemos considerar todas as engenharias? Se não, citar quais; 2 - vaga aberta como São Luís, informado ser em Nova Lima em FORMS, 3 - vaga aberta como acesso eventual, informado acesso frequente em FORMS</v>
          </cell>
          <cell r="AZ721" t="str">
            <v>Combinado e-mail</v>
          </cell>
          <cell r="BA721" t="str">
            <v>OK</v>
          </cell>
          <cell r="BB721" t="str">
            <v>planilha EB</v>
          </cell>
          <cell r="BC721" t="str">
            <v>SUPRIMENTOS</v>
          </cell>
        </row>
        <row r="722">
          <cell r="B722">
            <v>1072582</v>
          </cell>
          <cell r="C722">
            <v>1</v>
          </cell>
          <cell r="D722" t="str">
            <v>Estágio superior 6h</v>
          </cell>
          <cell r="E722" t="str">
            <v>ABERTO</v>
          </cell>
          <cell r="G722" t="str">
            <v>Aumento de Quadro</v>
          </cell>
          <cell r="H722">
            <v>596874</v>
          </cell>
          <cell r="I722" t="str">
            <v>Francilene Guindane Das Chagas</v>
          </cell>
          <cell r="J722" t="str">
            <v>francilene.chagas@vale.com</v>
          </cell>
          <cell r="K722">
            <v>1640005</v>
          </cell>
          <cell r="L722" t="str">
            <v>Brasil/Rio de Janeiro</v>
          </cell>
          <cell r="M722" t="str">
            <v>MANGARATIBA</v>
          </cell>
          <cell r="N722" t="str">
            <v>Vale S.A - 0055-47</v>
          </cell>
          <cell r="O722" t="str">
            <v>Pr�dio Adm-TIG (T)</v>
          </cell>
          <cell r="P722">
            <v>45412</v>
          </cell>
          <cell r="Q722" t="str">
            <v>PRESIDENTE - EDUARDO DE SALLES BARTOLOMEO</v>
          </cell>
          <cell r="R722" t="str">
            <v>VP EXEC OPERACOES - CARLOS HENRIQUE SENNA MEDEIROS</v>
          </cell>
          <cell r="S722" t="str">
            <v>DIR CORREDOR SUL - DIOGO AFONSO COSTA</v>
          </cell>
          <cell r="T722" t="str">
            <v>DIR OPER PORTOS SUL E REBOCAD - RODRIGO VASCONCELOS SANTOS</v>
          </cell>
          <cell r="U722" t="str">
            <v>GER AP PORT MARIT PORTOS RJ ES - FELIPPE RAFAEL SILVA DOS SANTOS</v>
          </cell>
          <cell r="V722" t="str">
            <v>SUP ENGENHARIA NAUTICA - FRANCILENE GUINDANE DAS CHAGAS</v>
          </cell>
          <cell r="W722" t="str">
            <v>-</v>
          </cell>
          <cell r="X722" t="str">
            <v>LIDIANE SOUZA GUIMARAES</v>
          </cell>
          <cell r="Y722" t="str">
            <v>Sarita.Luz@vale.com</v>
          </cell>
          <cell r="Z722" t="str">
            <v>Vale S/A</v>
          </cell>
          <cell r="AA722" t="str">
            <v>Ferrosos</v>
          </cell>
          <cell r="AB722" t="str">
            <v>OPERAÇÃO DE PORTOS</v>
          </cell>
          <cell r="AC722" t="str">
            <v>Denizete Corrêa</v>
          </cell>
          <cell r="AD722" t="str">
            <v>VERDE</v>
          </cell>
          <cell r="AE722" t="str">
            <v>Remoto com acesso eventual (Home Office)</v>
          </cell>
          <cell r="AF722">
            <v>45414</v>
          </cell>
          <cell r="AG722" t="str">
            <v>PREENCHIDO</v>
          </cell>
          <cell r="AH722">
            <v>21984918051</v>
          </cell>
          <cell r="AI722" t="str">
            <v>de 08h às 17h</v>
          </cell>
          <cell r="AJ722" t="str">
            <v>Francilene Chagas</v>
          </cell>
          <cell r="AK722" t="str">
            <v>francilene.chagas@vale.com</v>
          </cell>
          <cell r="AL722" t="str">
            <v>OPERAÇÃO DE PORTOS</v>
          </cell>
          <cell r="AM722" t="str">
            <v>Coordenação Náutica e inspetoria é responsável pela gestão e controle de operações dos navios que operam no Porto</v>
          </cell>
          <cell r="AN722" t="str">
            <v>Controle de indicadores da área, gestão de treinamento da equipe, elaboração de apresentações para reuniões da área</v>
          </cell>
          <cell r="AO722" t="str">
            <v>Híbrido - Remoto com acesso eventual (Ida de 1 a 2x por semana ou sob demanda)</v>
          </cell>
          <cell r="AP722" t="str">
            <v>RJ</v>
          </cell>
          <cell r="AQ722" t="str">
            <v>Mangaratiba</v>
          </cell>
          <cell r="AR722" t="str">
            <v>Mangaratiba, Itaguai e Rio de Janeiro</v>
          </cell>
          <cell r="AS722" t="str">
            <v>Administração, Engenharia de Produção</v>
          </cell>
          <cell r="AU722" t="str">
            <v>Diferencial - Intermediário</v>
          </cell>
          <cell r="AV722" t="str">
            <v>Pacote office, power BI</v>
          </cell>
          <cell r="AW722" t="str">
            <v>Não</v>
          </cell>
          <cell r="AX722" t="str">
            <v xml:space="preserve">NOT OK </v>
          </cell>
          <cell r="AY722" t="str">
            <v>1 - vaga aberta em Mangaratiba, informado Itaguaí em forms; 2 - vaga aberta como acesso eventual, informado acesso frequente em forms</v>
          </cell>
          <cell r="AZ722" t="str">
            <v>20/05 Gestora informou localidade Mangaratiba e modalidade acesso Eventual;  20/05 Encaminhado e-mail para gestora;</v>
          </cell>
          <cell r="BA722" t="str">
            <v>OK</v>
          </cell>
          <cell r="BB722" t="str">
            <v>planilha EB</v>
          </cell>
          <cell r="BC722" t="str">
            <v>PORTOS</v>
          </cell>
        </row>
        <row r="723">
          <cell r="B723">
            <v>1072583</v>
          </cell>
          <cell r="C723">
            <v>1</v>
          </cell>
          <cell r="D723" t="str">
            <v>Estágio superior 6h</v>
          </cell>
          <cell r="E723" t="str">
            <v>ABERTO</v>
          </cell>
          <cell r="G723" t="str">
            <v>Aumento de Quadro</v>
          </cell>
          <cell r="H723">
            <v>81015984</v>
          </cell>
          <cell r="I723" t="str">
            <v>Amarildo Leobino de Barros</v>
          </cell>
          <cell r="J723" t="str">
            <v>amarildo.barros@vale.com</v>
          </cell>
          <cell r="K723">
            <v>1470186</v>
          </cell>
          <cell r="L723" t="str">
            <v>Brasil/Espírito Santo</v>
          </cell>
          <cell r="M723" t="str">
            <v>VITORIA</v>
          </cell>
          <cell r="N723" t="str">
            <v>Vale S.A - 0262-00</v>
          </cell>
          <cell r="O723" t="str">
            <v>Of. Locom. Pr.Adm-Tub-Vit</v>
          </cell>
          <cell r="P723">
            <v>45412</v>
          </cell>
          <cell r="Q723" t="str">
            <v>PRESIDENTE - EDUARDO DE SALLES BARTOLOMEO</v>
          </cell>
          <cell r="R723" t="str">
            <v>VP EXEC OPERACOES - CARLOS HENRIQUE SENNA MEDEIROS</v>
          </cell>
          <cell r="S723" t="str">
            <v>DIR CORREDOR SUDESTE - LUIZ GUSTAVO RECHE</v>
          </cell>
          <cell r="T723" t="str">
            <v>DIR OPERACAO EFVM - GILDINEY TAVARES DE SALES</v>
          </cell>
          <cell r="U723" t="str">
            <v>GER GERAL MANUT RODANTE EFVM - LEONARDO CEZARIO FERREIRA DA SILVA</v>
          </cell>
          <cell r="V723" t="str">
            <v>GER MAN LOCOMOTIVA COMBUST VM - GUSTAVO CONCEICAO MOREIRA</v>
          </cell>
          <cell r="W723" t="str">
            <v>SUP MANUT MATERIAIS RODANTES - AMARILDO LEOBINO DE BARROS</v>
          </cell>
          <cell r="X723" t="str">
            <v>LIDIANE SOUZA GUIMARAES</v>
          </cell>
          <cell r="Y723" t="str">
            <v>livia.lupiano@vale.com</v>
          </cell>
          <cell r="Z723" t="str">
            <v>Vale S/A</v>
          </cell>
          <cell r="AA723" t="str">
            <v>Ferrosos</v>
          </cell>
          <cell r="AB723" t="str">
            <v>MANUTENÇÃO DE FERROVIA</v>
          </cell>
          <cell r="AC723" t="str">
            <v>Vanessa Medeiros</v>
          </cell>
          <cell r="AD723" t="str">
            <v>VERDE</v>
          </cell>
          <cell r="AE723" t="str">
            <v>Onsite (Presencial)</v>
          </cell>
          <cell r="AF723">
            <v>45414</v>
          </cell>
          <cell r="AG723" t="str">
            <v>PREENCHIDO</v>
          </cell>
          <cell r="AH723" t="str">
            <v>27 99805-3128</v>
          </cell>
          <cell r="AI723" t="str">
            <v>7h30 às 16h30</v>
          </cell>
          <cell r="AJ723" t="str">
            <v>Talita Westphal Lima</v>
          </cell>
          <cell r="AK723" t="str">
            <v>Talita Westphal Lima</v>
          </cell>
          <cell r="AL723" t="str">
            <v>MANUTENÇÃO DE FERROVIA</v>
          </cell>
          <cell r="AM723" t="str">
            <v xml:space="preserve">Oficina de manutenção de locomotivas:
Cumprimento da estratégia de manutenção a fim de garantir disponibilidade física dos ativos </v>
          </cell>
          <cell r="AN723" t="str">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ell>
          <cell r="AO723" t="str">
            <v>Onsite - Presencial</v>
          </cell>
          <cell r="AP723" t="str">
            <v>ES</v>
          </cell>
          <cell r="AQ723" t="str">
            <v>Vitória</v>
          </cell>
          <cell r="AR723" t="str">
            <v>Vitória, Serra, Vila Velha e Cariacica.</v>
          </cell>
          <cell r="AS723" t="str">
            <v>Engenharia Mecânica, Engenharia Elétrica, Engenharia de Produção</v>
          </cell>
          <cell r="AU723" t="str">
            <v>Não é necessário para minha vaga</v>
          </cell>
          <cell r="AV723" t="str">
            <v>Pacote office, Power BI</v>
          </cell>
          <cell r="AW723" t="str">
            <v>À principio não tem restrições.</v>
          </cell>
          <cell r="AX723" t="str">
            <v xml:space="preserve">NOT OK </v>
          </cell>
          <cell r="AY723" t="str">
            <v>engenharia eletromecânica não disponível</v>
          </cell>
          <cell r="AZ723">
            <v>45415</v>
          </cell>
          <cell r="BA723" t="str">
            <v>OK</v>
          </cell>
          <cell r="BB723" t="str">
            <v>planilha EB</v>
          </cell>
          <cell r="BC723" t="str">
            <v>FERROVIAS</v>
          </cell>
        </row>
        <row r="724">
          <cell r="B724">
            <v>1072584</v>
          </cell>
          <cell r="C724">
            <v>1</v>
          </cell>
          <cell r="D724" t="str">
            <v>Estágio superior 6h</v>
          </cell>
          <cell r="E724" t="str">
            <v>ABERTO</v>
          </cell>
          <cell r="G724" t="str">
            <v>Aumento de Quadro</v>
          </cell>
          <cell r="H724">
            <v>496989</v>
          </cell>
          <cell r="I724" t="str">
            <v>Carolina Galvao de Freitas Fidelis</v>
          </cell>
          <cell r="J724" t="str">
            <v>carolina.fidelis@vale.com</v>
          </cell>
          <cell r="K724">
            <v>1012041</v>
          </cell>
          <cell r="L724" t="str">
            <v xml:space="preserve">Brasil/Minas Gerais </v>
          </cell>
          <cell r="M724" t="str">
            <v>NOVA LIMA</v>
          </cell>
          <cell r="N724" t="str">
            <v>VALE S.A - 0141-04</v>
          </cell>
          <cell r="O724" t="str">
            <v>Reparacao Jardim Canada (</v>
          </cell>
          <cell r="P724">
            <v>45412</v>
          </cell>
          <cell r="Q724" t="str">
            <v>PRESIDENTE - EDUARDO DE SALLES BARTOLOMEO</v>
          </cell>
          <cell r="R724" t="str">
            <v>VP EXEC PROJETOS - ALEXANDRE GOMES PEREIRA</v>
          </cell>
          <cell r="S724" t="str">
            <v>DIR PROJETOS URBANOS E INFRA - LUCIANO EZIQUIEL DA SILVA</v>
          </cell>
          <cell r="T724" t="str">
            <v>DIR PROJ VALOR SOCIAL SUL SUD - ROGERIO BUENO GALVAO</v>
          </cell>
          <cell r="U724" t="str">
            <v>GER ENG OBRAS VALOR SOCIAL - CAROLINA GALVAO DE FREITAS FIDELIS</v>
          </cell>
          <cell r="V724" t="str">
            <v>-</v>
          </cell>
          <cell r="W724" t="str">
            <v>-</v>
          </cell>
          <cell r="X724" t="str">
            <v>LIDIANE SOUZA GUIMARAES</v>
          </cell>
          <cell r="Y724" t="str">
            <v>danielly.thomazi@vale.com</v>
          </cell>
          <cell r="Z724" t="str">
            <v>Vale S/A</v>
          </cell>
          <cell r="AA724" t="str">
            <v>Corporativo</v>
          </cell>
          <cell r="AB724" t="str">
            <v>ENGENHARIA</v>
          </cell>
          <cell r="AC724" t="str">
            <v>Tatiana Ribeiro</v>
          </cell>
          <cell r="AD724" t="str">
            <v>VERDE</v>
          </cell>
          <cell r="AE724" t="str">
            <v>Remoto com acesso eventual (Home Office)</v>
          </cell>
          <cell r="AF724">
            <v>45414</v>
          </cell>
          <cell r="AG724" t="str">
            <v>PREENCHIDO</v>
          </cell>
          <cell r="AH724" t="str">
            <v>31 99627-3966 / 99704-8232</v>
          </cell>
          <cell r="AI724" t="str">
            <v>8:00 as 18:00hs</v>
          </cell>
          <cell r="AJ724" t="str">
            <v>Carolina Fidelis</v>
          </cell>
          <cell r="AK724" t="str">
            <v>carolina.fidelis@vale.com</v>
          </cell>
          <cell r="AL724" t="str">
            <v>ENGENHARIA</v>
          </cell>
          <cell r="AM724" t="str">
            <v xml:space="preserve">Trabalho na Gerencia de Engenharia da Diretoria de Valor Social Sul Sudeste, responsável pelo desenvolvimento e implantação de projetos de reparação e projetos sociais, nas áreas de impacto do rompimento da Barragem 1 e projetos sociais nas cidades onde existem operações da Vale. </v>
          </cell>
          <cell r="AN724" t="str">
            <v>Gestão de empresas projetistas contratadas para o desenvolvimento dos projetos; orçamentação de projetos; definição de soluções técnicas de projetos de infraestrutura e ativos públicos.</v>
          </cell>
          <cell r="AO724" t="str">
            <v>Híbrido - Remoto com acesso eventual (Ida de 1 a 2x por semana ou sob demanda)</v>
          </cell>
          <cell r="AP724" t="str">
            <v>MG</v>
          </cell>
          <cell r="AQ724" t="str">
            <v>Nova Lima</v>
          </cell>
          <cell r="AR724" t="str">
            <v>Nova Lima e Belo Horizonte</v>
          </cell>
          <cell r="AS724" t="str">
            <v>Engenharia Civil, Arquitetura e Urbanismo</v>
          </cell>
          <cell r="AU724" t="str">
            <v>Diferencial - Intermediário</v>
          </cell>
          <cell r="AV724" t="str">
            <v>Sim... As ferramentas de BIM (Engenharia Digital) Todos os softwares do pacote AeC Collection da Autodesk</v>
          </cell>
          <cell r="AW724" t="str">
            <v>Não.</v>
          </cell>
          <cell r="AX724" t="str">
            <v xml:space="preserve">NOT OK </v>
          </cell>
          <cell r="AY724" t="str">
            <v>vaga aberta como acesso eventual, informado acesso frequente em forms</v>
          </cell>
          <cell r="AZ724" t="str">
            <v>10/06 Modalide: Eventual (Tatiana)</v>
          </cell>
          <cell r="BA724" t="str">
            <v>OK</v>
          </cell>
          <cell r="BB724" t="str">
            <v>planilha EB</v>
          </cell>
          <cell r="BC724" t="str">
            <v>ESTRATÉGIA</v>
          </cell>
        </row>
        <row r="725">
          <cell r="B725">
            <v>1072585</v>
          </cell>
          <cell r="C725">
            <v>1</v>
          </cell>
          <cell r="D725" t="str">
            <v>Estágio superior 6h</v>
          </cell>
          <cell r="E725" t="str">
            <v>ABERTO</v>
          </cell>
          <cell r="G725" t="str">
            <v>Aumento de Quadro</v>
          </cell>
          <cell r="H725">
            <v>496989</v>
          </cell>
          <cell r="I725" t="str">
            <v>Carolina Galvao de Freitas Fidelis</v>
          </cell>
          <cell r="J725" t="str">
            <v>carolina.fidelis@vale.com</v>
          </cell>
          <cell r="K725">
            <v>1012041</v>
          </cell>
          <cell r="L725" t="str">
            <v xml:space="preserve">Brasil/Minas Gerais </v>
          </cell>
          <cell r="M725" t="str">
            <v>NOVA LIMA</v>
          </cell>
          <cell r="N725" t="str">
            <v>VALE S.A - 0141-04</v>
          </cell>
          <cell r="O725" t="str">
            <v>Reparacao Jardim Canada (</v>
          </cell>
          <cell r="P725">
            <v>45412</v>
          </cell>
          <cell r="Q725" t="str">
            <v>PRESIDENTE - EDUARDO DE SALLES BARTOLOMEO</v>
          </cell>
          <cell r="R725" t="str">
            <v>VP EXEC PROJETOS - ALEXANDRE GOMES PEREIRA</v>
          </cell>
          <cell r="S725" t="str">
            <v>DIR PROJETOS URBANOS E INFRA - LUCIANO EZIQUIEL DA SILVA</v>
          </cell>
          <cell r="T725" t="str">
            <v>DIR PROJ VALOR SOCIAL SUL SUD - ROGERIO BUENO GALVAO</v>
          </cell>
          <cell r="U725" t="str">
            <v>GER ENG OBRAS VALOR SOCIAL - CAROLINA GALVAO DE FREITAS FIDELIS</v>
          </cell>
          <cell r="V725" t="str">
            <v>-</v>
          </cell>
          <cell r="W725" t="str">
            <v>-</v>
          </cell>
          <cell r="X725" t="str">
            <v>LIDIANE SOUZA GUIMARAES</v>
          </cell>
          <cell r="Y725" t="str">
            <v>danielly.thomazi@vale.com</v>
          </cell>
          <cell r="Z725" t="str">
            <v>Vale S/A</v>
          </cell>
          <cell r="AA725" t="str">
            <v>Corporativo</v>
          </cell>
          <cell r="AB725" t="str">
            <v>PROJETOS DE CONTRAPARTIDA SOCIAL</v>
          </cell>
          <cell r="AC725" t="str">
            <v>Tatiana Ribeiro</v>
          </cell>
          <cell r="AD725" t="str">
            <v>VERDE</v>
          </cell>
          <cell r="AE725" t="str">
            <v>Remoto com acesso eventual (Home Office)</v>
          </cell>
          <cell r="AF725">
            <v>45414</v>
          </cell>
          <cell r="AG725" t="str">
            <v>PREENCHIDO</v>
          </cell>
          <cell r="AH725" t="str">
            <v>31 99627-3966 / 99704-8232</v>
          </cell>
          <cell r="AI725" t="str">
            <v>8:00 as 18:00hs</v>
          </cell>
          <cell r="AJ725" t="str">
            <v>Carolina Fidelis</v>
          </cell>
          <cell r="AK725" t="str">
            <v>carolina.fidelis@vale.com</v>
          </cell>
          <cell r="AL725" t="str">
            <v>PROJETOS DE CONTRAPARTIDA SOCIAL</v>
          </cell>
          <cell r="AM725"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5" t="str">
            <v>Gestão de empresas projetistas contratadas para o desenvolvimento dos projetos; orçamentação de projetos; definição de soluções técnicas de projetos de infraestrutura e ativos públicos.</v>
          </cell>
          <cell r="AO725" t="str">
            <v>Híbrido - Remoto com acesso eventual (Ida de 1 a 2x por semana ou sob demanda)</v>
          </cell>
          <cell r="AP725" t="str">
            <v>MG</v>
          </cell>
          <cell r="AQ725" t="str">
            <v>Nova Lima</v>
          </cell>
          <cell r="AR725" t="str">
            <v>Nova Lima e Belo Horizonte</v>
          </cell>
          <cell r="AS725" t="str">
            <v>Engenharia Civil, Arquitetura e Urbanismo</v>
          </cell>
          <cell r="AU725" t="str">
            <v>Diferencial - Intermediário</v>
          </cell>
          <cell r="AV725" t="str">
            <v>Sim... As ferramentas de BIM (Engenharia Digital) Todos os softwares do pacote AeC Collection da Autodesk</v>
          </cell>
          <cell r="AW725" t="str">
            <v>Não</v>
          </cell>
          <cell r="AX725" t="str">
            <v xml:space="preserve">NOT OK </v>
          </cell>
          <cell r="AY725" t="str">
            <v>vaga aberta como acesso eventual, informado acesso frequente em forms</v>
          </cell>
          <cell r="AZ725" t="str">
            <v>10/06 Modalide: Eventual (Tatiana)</v>
          </cell>
          <cell r="BA725" t="str">
            <v>OK</v>
          </cell>
          <cell r="BB725" t="str">
            <v>planilha EB</v>
          </cell>
          <cell r="BC725" t="str">
            <v>ESTRATÉGIA</v>
          </cell>
        </row>
        <row r="726">
          <cell r="B726">
            <v>1072587</v>
          </cell>
          <cell r="C726">
            <v>1</v>
          </cell>
          <cell r="D726" t="str">
            <v>Estágio superior 6h</v>
          </cell>
          <cell r="E726" t="str">
            <v>ABERTO</v>
          </cell>
          <cell r="G726" t="str">
            <v>Aumento de Quadro</v>
          </cell>
          <cell r="H726">
            <v>496989</v>
          </cell>
          <cell r="I726" t="str">
            <v>Carolina Galvao de Freitas Fidelis</v>
          </cell>
          <cell r="J726" t="str">
            <v>carolina.fidelis@vale.com</v>
          </cell>
          <cell r="K726">
            <v>1012041</v>
          </cell>
          <cell r="L726" t="str">
            <v xml:space="preserve">Brasil/Minas Gerais </v>
          </cell>
          <cell r="M726" t="str">
            <v>NOVA LIMA</v>
          </cell>
          <cell r="N726" t="str">
            <v>VALE S.A - 0141-04</v>
          </cell>
          <cell r="O726" t="str">
            <v>Reparacao Jardim Canada (</v>
          </cell>
          <cell r="P726">
            <v>45412</v>
          </cell>
          <cell r="Q726" t="str">
            <v>PRESIDENTE - EDUARDO DE SALLES BARTOLOMEO</v>
          </cell>
          <cell r="R726" t="str">
            <v>VP EXEC PROJETOS - ALEXANDRE GOMES PEREIRA</v>
          </cell>
          <cell r="S726" t="str">
            <v>DIR PROJETOS URBANOS E INFRA - LUCIANO EZIQUIEL DA SILVA</v>
          </cell>
          <cell r="T726" t="str">
            <v>DIR PROJ VALOR SOCIAL SUL SUD - ROGERIO BUENO GALVAO</v>
          </cell>
          <cell r="U726" t="str">
            <v>GER ENG OBRAS VALOR SOCIAL - CAROLINA GALVAO DE FREITAS FIDELIS</v>
          </cell>
          <cell r="V726" t="str">
            <v>-</v>
          </cell>
          <cell r="W726" t="str">
            <v>-</v>
          </cell>
          <cell r="X726" t="str">
            <v>LIDIANE SOUZA GUIMARAES</v>
          </cell>
          <cell r="Y726" t="str">
            <v>danielly.thomazi@vale.com</v>
          </cell>
          <cell r="Z726" t="str">
            <v>Vale S/A</v>
          </cell>
          <cell r="AA726" t="str">
            <v>Corporativo</v>
          </cell>
          <cell r="AB726" t="str">
            <v>PROJETOS DE CONTRAPARTIDA SOCIAL</v>
          </cell>
          <cell r="AC726" t="str">
            <v>Tatiana Ribeiro</v>
          </cell>
          <cell r="AD726" t="str">
            <v>VERDE</v>
          </cell>
          <cell r="AE726" t="str">
            <v>Remoto com acesso eventual (Home Office)</v>
          </cell>
          <cell r="AF726">
            <v>45414</v>
          </cell>
          <cell r="AG726" t="str">
            <v>PREENCHIDO</v>
          </cell>
          <cell r="AH726" t="str">
            <v>31 99627-3966 / 99704-8232</v>
          </cell>
          <cell r="AI726" t="str">
            <v>8:00 as 18:00hs</v>
          </cell>
          <cell r="AJ726" t="str">
            <v>Carolina Fidelis</v>
          </cell>
          <cell r="AK726" t="str">
            <v>carolina.fidelis@vale.com</v>
          </cell>
          <cell r="AL726" t="str">
            <v>PROJETOS DE CONTRAPARTIDA SOCIAL</v>
          </cell>
          <cell r="AM726"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6" t="str">
            <v>Gestão de empresas projetistas contratadas para o desenvolvimento dos projetos; orçamentação de projetos; definição de soluções técnicas de projetos de infraestrutura e ativos públicos.</v>
          </cell>
          <cell r="AO726" t="str">
            <v>Híbrido - Remoto com acesso eventual (Ida de 1 a 2x por semana ou sob demanda)</v>
          </cell>
          <cell r="AP726" t="str">
            <v>MG</v>
          </cell>
          <cell r="AQ726" t="str">
            <v>Nova Lima</v>
          </cell>
          <cell r="AR726" t="str">
            <v>Nova Lima e Belo Horizonte</v>
          </cell>
          <cell r="AS726" t="str">
            <v>Engenharia Civil, Arquitetura e Urbanismo</v>
          </cell>
          <cell r="AU726" t="str">
            <v>Diferencial - Intermediário</v>
          </cell>
          <cell r="AV726" t="str">
            <v>Sim... As ferramentas de BIM (Engenharia Digital) Todos os softwares do pacote AeC Collection da Autodesk</v>
          </cell>
          <cell r="AW726" t="str">
            <v>Não</v>
          </cell>
          <cell r="AX726" t="str">
            <v xml:space="preserve">NOT OK </v>
          </cell>
          <cell r="AY726" t="str">
            <v>vaga aberta como acesso eventual, informado acesso frequente em forms</v>
          </cell>
          <cell r="AZ726" t="str">
            <v>10/06 Modalide: Eventual (Tatiana)</v>
          </cell>
          <cell r="BA726" t="str">
            <v>OK</v>
          </cell>
          <cell r="BB726" t="str">
            <v>planilha EB</v>
          </cell>
          <cell r="BC726" t="str">
            <v>ESTRATÉGIA</v>
          </cell>
        </row>
        <row r="727">
          <cell r="B727">
            <v>1072588</v>
          </cell>
          <cell r="C727">
            <v>1</v>
          </cell>
          <cell r="D727" t="str">
            <v>Estágio superior 6h</v>
          </cell>
          <cell r="E727" t="str">
            <v>ABERTO</v>
          </cell>
          <cell r="G727" t="str">
            <v>Aumento de Quadro</v>
          </cell>
          <cell r="H727">
            <v>496989</v>
          </cell>
          <cell r="I727" t="str">
            <v>Carolina Galvao de Freitas Fidelis</v>
          </cell>
          <cell r="J727" t="str">
            <v>carolina.fidelis@vale.com</v>
          </cell>
          <cell r="K727">
            <v>1012041</v>
          </cell>
          <cell r="L727" t="str">
            <v xml:space="preserve">Brasil/Minas Gerais </v>
          </cell>
          <cell r="M727" t="str">
            <v>NOVA LIMA</v>
          </cell>
          <cell r="N727" t="str">
            <v>VALE S.A - 0141-04</v>
          </cell>
          <cell r="O727" t="str">
            <v>Reparacao Jardim Canada (</v>
          </cell>
          <cell r="P727">
            <v>45412</v>
          </cell>
          <cell r="Q727" t="str">
            <v>PRESIDENTE - EDUARDO DE SALLES BARTOLOMEO</v>
          </cell>
          <cell r="R727" t="str">
            <v>VP EXEC PROJETOS - ALEXANDRE GOMES PEREIRA</v>
          </cell>
          <cell r="S727" t="str">
            <v>DIR PROJETOS URBANOS E INFRA - LUCIANO EZIQUIEL DA SILVA</v>
          </cell>
          <cell r="T727" t="str">
            <v>DIR PROJ VALOR SOCIAL SUL SUD - ROGERIO BUENO GALVAO</v>
          </cell>
          <cell r="U727" t="str">
            <v>GER ENG OBRAS VALOR SOCIAL - CAROLINA GALVAO DE FREITAS FIDELIS</v>
          </cell>
          <cell r="V727" t="str">
            <v>-</v>
          </cell>
          <cell r="W727" t="str">
            <v>-</v>
          </cell>
          <cell r="X727" t="str">
            <v>LIDIANE SOUZA GUIMARAES</v>
          </cell>
          <cell r="Y727" t="str">
            <v>danielly.thomazi@vale.com</v>
          </cell>
          <cell r="Z727" t="str">
            <v>Vale S/A</v>
          </cell>
          <cell r="AA727" t="str">
            <v>Corporativo</v>
          </cell>
          <cell r="AB727" t="str">
            <v>PROJETOS DE CONTRAPARTIDA SOCIAL</v>
          </cell>
          <cell r="AC727" t="str">
            <v>Tatiana Ribeiro</v>
          </cell>
          <cell r="AD727" t="str">
            <v>VERDE</v>
          </cell>
          <cell r="AE727" t="str">
            <v>Remoto com acesso eventual (Home Office)</v>
          </cell>
          <cell r="AF727">
            <v>45414</v>
          </cell>
          <cell r="AG727" t="str">
            <v>PREENCHIDO</v>
          </cell>
          <cell r="AH727" t="str">
            <v>31 99627-3966 / 99704-8232</v>
          </cell>
          <cell r="AI727" t="str">
            <v>8:00 as 18:00hs</v>
          </cell>
          <cell r="AJ727" t="str">
            <v>Carolina Fidelis</v>
          </cell>
          <cell r="AK727" t="str">
            <v>carolina.fidelis@vale.com</v>
          </cell>
          <cell r="AL727" t="str">
            <v>PROJETOS DE CONTRAPARTIDA SOCIAL</v>
          </cell>
          <cell r="AM727"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7" t="str">
            <v>Gestão de empresas projetistas contratadas para o desenvolvimento dos projetos; orçamentação de projetos; definição de soluções técnicas de projetos de infraestrutura e ativos públicos.</v>
          </cell>
          <cell r="AO727" t="str">
            <v>Híbrido - Remoto com acesso eventual (Ida de 1 a 2x por semana ou sob demanda)</v>
          </cell>
          <cell r="AP727" t="str">
            <v>MG</v>
          </cell>
          <cell r="AQ727" t="str">
            <v>Nova Lima</v>
          </cell>
          <cell r="AR727" t="str">
            <v>Nova Lima e Belo Horizonte</v>
          </cell>
          <cell r="AS727" t="str">
            <v>Engenharia Civil, Arquitetura e Urbanismo</v>
          </cell>
          <cell r="AU727" t="str">
            <v>Diferencial - Intermediário</v>
          </cell>
          <cell r="AV727" t="str">
            <v>Sim... As ferramentas de BIM (Engenharia Digital) Todos os softwares do pacote AeC Collection da Autodesk</v>
          </cell>
          <cell r="AW727" t="str">
            <v>Não</v>
          </cell>
          <cell r="AX727" t="str">
            <v xml:space="preserve">NOT OK </v>
          </cell>
          <cell r="AY727" t="str">
            <v>vaga aberta como acesso eventual, informado acesso frequente em forms</v>
          </cell>
          <cell r="AZ727" t="str">
            <v>10/06 Modalide: Eventual (Tatiana)</v>
          </cell>
          <cell r="BA727" t="str">
            <v>OK</v>
          </cell>
          <cell r="BB727" t="str">
            <v>planilha EB</v>
          </cell>
          <cell r="BC727" t="str">
            <v>ESTRATÉGIA</v>
          </cell>
        </row>
        <row r="728">
          <cell r="B728">
            <v>1072589</v>
          </cell>
          <cell r="C728">
            <v>1</v>
          </cell>
          <cell r="D728" t="str">
            <v>Estágio superior 6h</v>
          </cell>
          <cell r="E728" t="str">
            <v>ABERTO</v>
          </cell>
          <cell r="G728" t="str">
            <v>Aumento de Quadro</v>
          </cell>
          <cell r="H728">
            <v>611731</v>
          </cell>
          <cell r="I728" t="str">
            <v>ERIOSVALDO GOMES MARTINS</v>
          </cell>
          <cell r="J728" t="str">
            <v>eriosvaldo.martins@vale.com</v>
          </cell>
          <cell r="K728">
            <v>1480399</v>
          </cell>
          <cell r="L728" t="str">
            <v>Brasil/Maranhão</v>
          </cell>
          <cell r="M728" t="str">
            <v>SAO LUIS</v>
          </cell>
          <cell r="N728" t="str">
            <v>Vale S.A - 0378-21</v>
          </cell>
          <cell r="O728" t="str">
            <v>Eng. de Linha SLS-Ferrov</v>
          </cell>
          <cell r="P728">
            <v>45412</v>
          </cell>
          <cell r="Q728" t="str">
            <v>PRESIDENTE - EDUARDO DE SALLES BARTOLOMEO</v>
          </cell>
          <cell r="R728" t="str">
            <v>VP EXEC OPERACOES - CARLOS HENRIQUE SENNA MEDEIROS</v>
          </cell>
          <cell r="S728" t="str">
            <v>DIR CORREDOR NORTE - CARLOS RODRIGUES DE CAMPOS MELLO JUNIOR</v>
          </cell>
          <cell r="T728" t="str">
            <v>DIR IMPL PROJ INT ESTR CORR NO - MARLENE FURTADO DA COSTA</v>
          </cell>
          <cell r="U728" t="str">
            <v>GER INTEGRIDADE ESTRUTURAL MA - JERFFSON ANDRÃ‰ OLÃMPIO DOS SANTOS</v>
          </cell>
          <cell r="V728" t="str">
            <v>COORD IMPLANT OBRAS INTEGRIDAD - ERIOSVALDO GOMES MARTINS</v>
          </cell>
          <cell r="W728" t="str">
            <v>-</v>
          </cell>
          <cell r="X728" t="str">
            <v>LIDIANE SOUZA GUIMARAES</v>
          </cell>
          <cell r="Y728" t="str">
            <v>rafael.lacerda@vale.com</v>
          </cell>
          <cell r="Z728" t="str">
            <v>Vale S/A</v>
          </cell>
          <cell r="AA728" t="str">
            <v>Ferrosos</v>
          </cell>
          <cell r="AB728" t="str">
            <v>Integridade Estrutural e Implantação de Projetos Correntes</v>
          </cell>
          <cell r="AC728" t="str">
            <v>Denizete Corrêa</v>
          </cell>
          <cell r="AD728" t="str">
            <v>VERDE</v>
          </cell>
          <cell r="AE728" t="str">
            <v>Remoto com acesso frequente (Híbrido)</v>
          </cell>
          <cell r="AF728">
            <v>45414</v>
          </cell>
          <cell r="AG728" t="str">
            <v>PREENCHIDO</v>
          </cell>
          <cell r="AH728" t="str">
            <v>98 987181906</v>
          </cell>
          <cell r="AI728" t="str">
            <v>07:00 às 16:00</v>
          </cell>
          <cell r="AJ728" t="str">
            <v>Eriosvaldo Gomes Martins</v>
          </cell>
          <cell r="AK728" t="str">
            <v>eriosvaldo.martins@vale.com</v>
          </cell>
          <cell r="AL728" t="str">
            <v>Integridade Estrutural e Implantação de Projetos Correntes</v>
          </cell>
          <cell r="AM728" t="str">
            <v xml:space="preserve">Integridade estrutural EFC - manutenções de OAE (obra de artes especiais) e instalações fixas, gerenciamento de contato, gerenciamento de carteira e controle de indicadores. </v>
          </cell>
          <cell r="AN728" t="str">
            <v xml:space="preserve">Acompanhamento de obra de manutenções de instalações fixas e OAE;
gerenciamento de carteira de laudos emergências
controle de indicadores de performance  </v>
          </cell>
          <cell r="AO728" t="str">
            <v>Híbrido - Remoto, acesso frequente</v>
          </cell>
          <cell r="AP728" t="str">
            <v>MA</v>
          </cell>
          <cell r="AQ728" t="str">
            <v>São Luís</v>
          </cell>
          <cell r="AR728" t="str">
            <v>São Luis - MA</v>
          </cell>
          <cell r="AS728" t="str">
            <v>Engenharia Civil</v>
          </cell>
          <cell r="AU728" t="str">
            <v>Diferencial - Intermediário</v>
          </cell>
          <cell r="AV728" t="str">
            <v>não</v>
          </cell>
          <cell r="AW728" t="str">
            <v>Sem restrição</v>
          </cell>
          <cell r="AX728" t="str">
            <v>OK</v>
          </cell>
          <cell r="BA728" t="str">
            <v>OK</v>
          </cell>
          <cell r="BB728" t="str">
            <v>planilha EB</v>
          </cell>
          <cell r="BC728" t="str">
            <v>FERROVIAS</v>
          </cell>
        </row>
        <row r="729">
          <cell r="B729">
            <v>1072590</v>
          </cell>
          <cell r="C729">
            <v>1</v>
          </cell>
          <cell r="D729" t="str">
            <v>Estágio superior 6h</v>
          </cell>
          <cell r="E729" t="str">
            <v>ABERTO</v>
          </cell>
          <cell r="G729" t="str">
            <v>Aumento de Quadro</v>
          </cell>
          <cell r="H729">
            <v>929133</v>
          </cell>
          <cell r="I729" t="str">
            <v>Jose Maria Cordeiro Junior</v>
          </cell>
          <cell r="J729" t="str">
            <v>jose.maria.cordeiro@vale.com</v>
          </cell>
          <cell r="K729">
            <v>1480174</v>
          </cell>
          <cell r="L729" t="str">
            <v>Brasil/Maranhão</v>
          </cell>
          <cell r="M729" t="str">
            <v>SAO LUIS</v>
          </cell>
          <cell r="N729" t="str">
            <v>Vale S.A - 0378-21</v>
          </cell>
          <cell r="O729" t="str">
            <v>Lab. Eletroeletron SLS-Fe</v>
          </cell>
          <cell r="P729">
            <v>45412</v>
          </cell>
          <cell r="Q729" t="str">
            <v>PRESIDENTE - EDUARDO DE SALLES BARTOLOMEO</v>
          </cell>
          <cell r="R729" t="str">
            <v>VP EXEC OPERACOES - CARLOS HENRIQUE SENNA MEDEIROS</v>
          </cell>
          <cell r="S729" t="str">
            <v>DIR CORREDOR NORTE - CARLOS RODRIGUES DE CAMPOS MELLO JUNIOR</v>
          </cell>
          <cell r="T729" t="str">
            <v>DIR OPERACAO EFC - JOAO SILVA JUNIOR</v>
          </cell>
          <cell r="U729" t="str">
            <v>GER GERAL VP ELETROELETR EFC - DAVID CAMELO DE ABREU</v>
          </cell>
          <cell r="V729" t="str">
            <v>GER MAN VP REGIONAL I SLZ - JOAO HENRIQUE FORTUNATO GOMES</v>
          </cell>
          <cell r="W729" t="str">
            <v>SUP MANUT INFRAEST FERROVIA - JOSE MARIA CORDEIRO JUNIOR</v>
          </cell>
          <cell r="X729" t="str">
            <v>LIDIANE SOUZA GUIMARAES</v>
          </cell>
          <cell r="Z729" t="str">
            <v>Vale S/A</v>
          </cell>
          <cell r="AA729" t="str">
            <v>Ferrosos</v>
          </cell>
          <cell r="AB729" t="str">
            <v>Integridade Estrutural e Implantação de Projetos Correntes</v>
          </cell>
          <cell r="AC729" t="str">
            <v>Denizete Corrêa</v>
          </cell>
          <cell r="AD729" t="str">
            <v>VERDE</v>
          </cell>
          <cell r="AE729" t="str">
            <v>Onsite (Presencial)</v>
          </cell>
          <cell r="AF729">
            <v>45414</v>
          </cell>
          <cell r="AG729" t="str">
            <v>PREENCHIDO</v>
          </cell>
          <cell r="AH729" t="str">
            <v>98 98896-5134</v>
          </cell>
          <cell r="AI729" t="str">
            <v>07:00 ás 16:00</v>
          </cell>
          <cell r="AJ729" t="str">
            <v xml:space="preserve">Jose Flavio Campos </v>
          </cell>
          <cell r="AK729" t="str">
            <v>jose.flavio.campos@vale.com</v>
          </cell>
          <cell r="AL729" t="str">
            <v>MANUTENÇÃO DE FERROVIA</v>
          </cell>
          <cell r="AM729" t="str">
            <v xml:space="preserve">Supervisão de Manutenção de Bordo Laboratório -  
Escopo da área é manutenção em ativos embarcados de locomotivas e maquinas de grande porte ,calibração de instrumentos ,  reparação de componentes eletrônicos de sinalização , energia, automação e Bordo. </v>
          </cell>
          <cell r="AN729" t="str">
            <v>Acompanhar a rotina da área , participar do processo de gestão de indicadores e analises de desvios. 
Acompanhar a aplicação do modelo de gestão Vale (VPS) e seus elementos no dia a dia , atuar junto a liderança para melhorias e avanço de maturidade.</v>
          </cell>
          <cell r="AO729" t="str">
            <v>Onsite - Presencial</v>
          </cell>
          <cell r="AP729" t="str">
            <v>MA</v>
          </cell>
          <cell r="AQ729" t="str">
            <v>São Luís</v>
          </cell>
          <cell r="AR729" t="str">
            <v xml:space="preserve">São Luis </v>
          </cell>
          <cell r="AS729" t="str">
            <v>Engenharia Elétrica, Engenharia de Produção, Engenharia de Controle e Automação</v>
          </cell>
          <cell r="AU729" t="str">
            <v>Diferencial - Intermediário</v>
          </cell>
          <cell r="AV729" t="str">
            <v>Power Bi, Power App, SAP</v>
          </cell>
          <cell r="AW729" t="str">
            <v>Restrições de mobilidade para cadeirantes.</v>
          </cell>
          <cell r="AX729" t="str">
            <v>OK</v>
          </cell>
          <cell r="BA729" t="str">
            <v>OK</v>
          </cell>
          <cell r="BB729" t="str">
            <v>planilha EB</v>
          </cell>
          <cell r="BC729" t="str">
            <v>FERROVIAS</v>
          </cell>
        </row>
        <row r="730">
          <cell r="B730">
            <v>1072591</v>
          </cell>
          <cell r="C730">
            <v>1</v>
          </cell>
          <cell r="D730" t="str">
            <v>Estágio superior 6h</v>
          </cell>
          <cell r="E730" t="str">
            <v>ABERTO</v>
          </cell>
          <cell r="G730" t="str">
            <v>Aumento de Quadro</v>
          </cell>
          <cell r="H730">
            <v>496989</v>
          </cell>
          <cell r="I730" t="str">
            <v>Carolina Galvao de Freitas Fidelis</v>
          </cell>
          <cell r="J730" t="str">
            <v>carolina.fidelis@vale.com</v>
          </cell>
          <cell r="K730">
            <v>1012041</v>
          </cell>
          <cell r="L730" t="str">
            <v xml:space="preserve">Brasil/Minas Gerais </v>
          </cell>
          <cell r="M730" t="str">
            <v>NOVA LIMA</v>
          </cell>
          <cell r="N730" t="str">
            <v>VALE S.A - 0141-04</v>
          </cell>
          <cell r="O730" t="str">
            <v>Reparacao Jardim Canada (</v>
          </cell>
          <cell r="P730">
            <v>45412</v>
          </cell>
          <cell r="Q730" t="str">
            <v>PRESIDENTE - EDUARDO DE SALLES BARTOLOMEO</v>
          </cell>
          <cell r="R730" t="str">
            <v>VP EXEC PROJETOS - ALEXANDRE GOMES PEREIRA</v>
          </cell>
          <cell r="S730" t="str">
            <v>DIR PROJETOS URBANOS E INFRA - LUCIANO EZIQUIEL DA SILVA</v>
          </cell>
          <cell r="T730" t="str">
            <v>DIR PROJ VALOR SOCIAL SUL SUD - ROGERIO BUENO GALVAO</v>
          </cell>
          <cell r="U730" t="str">
            <v>GER ENG OBRAS VALOR SOCIAL - CAROLINA GALVAO DE FREITAS FIDELIS</v>
          </cell>
          <cell r="V730" t="str">
            <v>-</v>
          </cell>
          <cell r="W730" t="str">
            <v>-</v>
          </cell>
          <cell r="X730" t="str">
            <v>LIDIANE SOUZA GUIMARAES</v>
          </cell>
          <cell r="Y730" t="str">
            <v>danielly.thomazi@vale.com</v>
          </cell>
          <cell r="Z730" t="str">
            <v>Vale S/A</v>
          </cell>
          <cell r="AA730" t="str">
            <v>Corporativo</v>
          </cell>
          <cell r="AB730" t="str">
            <v>MANUTENÇÃO DE FERROVIA</v>
          </cell>
          <cell r="AC730" t="str">
            <v>Tatiana Ribeiro</v>
          </cell>
          <cell r="AD730" t="str">
            <v>VERDE</v>
          </cell>
          <cell r="AE730" t="str">
            <v>Remoto com acesso eventual (Home Office)</v>
          </cell>
          <cell r="AF730">
            <v>45414</v>
          </cell>
          <cell r="AG730" t="str">
            <v>PREENCHIDO</v>
          </cell>
          <cell r="AH730" t="str">
            <v>31 99627-3966 / 99704-8232</v>
          </cell>
          <cell r="AI730" t="str">
            <v>8:00 as 18:00hs</v>
          </cell>
          <cell r="AJ730" t="str">
            <v>Carolina Fidelis</v>
          </cell>
          <cell r="AK730" t="str">
            <v>carolina.fidelis@vale.com</v>
          </cell>
          <cell r="AL730" t="str">
            <v>PROJETOS DE CONTRAPARTIDA SOCIAL</v>
          </cell>
          <cell r="AM730"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0" t="str">
            <v>Gestão de empresas projetistas contratadas para o desenvolvimento dos projetos; orçamentação de projetos; definição de soluções técnicas de projetos de infraestrutura e ativos públicos.</v>
          </cell>
          <cell r="AO730" t="str">
            <v>Híbrido - Remoto com acesso eventual (Ida de 1 a 2x por semana ou sob demanda)</v>
          </cell>
          <cell r="AP730" t="str">
            <v>MG</v>
          </cell>
          <cell r="AQ730" t="str">
            <v>Nova Lima</v>
          </cell>
          <cell r="AR730" t="str">
            <v>Nova Lima e Belo Horizonte</v>
          </cell>
          <cell r="AS730" t="str">
            <v>Engenharia Civil, Arquitetura e Urbanismo</v>
          </cell>
          <cell r="AU730" t="str">
            <v>Diferencial - Intermediário</v>
          </cell>
          <cell r="AV730" t="str">
            <v>Sim... As ferramentas de BIM (Engenharia Digital) Todos os softwares do pacote AeC Collection da Autodesk</v>
          </cell>
          <cell r="AW730" t="str">
            <v>Não</v>
          </cell>
          <cell r="AX730" t="str">
            <v xml:space="preserve">NOT OK </v>
          </cell>
          <cell r="AY730" t="str">
            <v>vaga aberta como acesso eventual, informado acesso frequente em forms</v>
          </cell>
          <cell r="AZ730" t="str">
            <v>10/06 Modalide: Eventual (Tatiana)</v>
          </cell>
          <cell r="BA730" t="str">
            <v>OK</v>
          </cell>
          <cell r="BB730" t="str">
            <v>planilha EB</v>
          </cell>
          <cell r="BC730" t="str">
            <v>ESTRATÉGIA</v>
          </cell>
        </row>
        <row r="731">
          <cell r="B731">
            <v>1072592</v>
          </cell>
          <cell r="C731">
            <v>1</v>
          </cell>
          <cell r="D731" t="str">
            <v>Estágio superior 6h</v>
          </cell>
          <cell r="E731" t="str">
            <v>ABERTO</v>
          </cell>
          <cell r="G731" t="str">
            <v>Aumento de Quadro</v>
          </cell>
          <cell r="H731">
            <v>58750</v>
          </cell>
          <cell r="I731" t="str">
            <v>Wagner Souza De Almeida</v>
          </cell>
          <cell r="J731" t="str">
            <v>wagner.souza.almeida@vale.com</v>
          </cell>
          <cell r="K731">
            <v>1390355</v>
          </cell>
          <cell r="L731" t="str">
            <v>Brasil/Espírito Santo</v>
          </cell>
          <cell r="M731" t="str">
            <v>VITORIA</v>
          </cell>
          <cell r="N731" t="str">
            <v>Vale S.A - 0220-42</v>
          </cell>
          <cell r="O731" t="str">
            <v>Of El�t Pelot VTA Adm (PE</v>
          </cell>
          <cell r="P731">
            <v>45412</v>
          </cell>
          <cell r="Q731" t="str">
            <v>PRESIDENTE - EDUARDO DE SALLES BARTOLOMEO</v>
          </cell>
          <cell r="R731" t="str">
            <v>VP EXEC OPERACOES - CARLOS HENRIQUE SENNA MEDEIROS</v>
          </cell>
          <cell r="S731" t="str">
            <v>DIR PELOTIZACAO - RODRIGO SABA RUGGIERO</v>
          </cell>
          <cell r="T731" t="str">
            <v>DIR TECNICO SERV PELOTIZACAO - FERNANDO CESAR DA SILVA QUINTAO</v>
          </cell>
          <cell r="U731" t="str">
            <v>GER ENGENHARIA ATIVOS PELOTIZ - DENILSON BOETTCHER</v>
          </cell>
          <cell r="V731" t="str">
            <v>COORD ENG MANUTENCAO MINERACAO - WAGNER SOUZA DE ALMEIDA</v>
          </cell>
          <cell r="W731" t="str">
            <v>-</v>
          </cell>
          <cell r="X731" t="str">
            <v>LIDIANE SOUZA GUIMARAES</v>
          </cell>
          <cell r="Y731" t="str">
            <v>luciana.scarabelli@vale.com</v>
          </cell>
          <cell r="Z731" t="str">
            <v>Vale S/A</v>
          </cell>
          <cell r="AA731" t="str">
            <v>Ferrosos</v>
          </cell>
          <cell r="AB731" t="str">
            <v>ENGENHARIA E GESTÃO DE ATIVOS</v>
          </cell>
          <cell r="AC731" t="str">
            <v>Vanessa Medeiros</v>
          </cell>
          <cell r="AD731" t="str">
            <v>VERDE</v>
          </cell>
          <cell r="AE731" t="str">
            <v>Remoto com acesso frequente (Híbrido)</v>
          </cell>
          <cell r="AF731">
            <v>45414</v>
          </cell>
          <cell r="AG731" t="str">
            <v>PREENCHIDO</v>
          </cell>
          <cell r="AH731" t="str">
            <v>027 992848290</v>
          </cell>
          <cell r="AI731" t="str">
            <v>07:30 ás 16:30</v>
          </cell>
          <cell r="AJ731" t="str">
            <v>Wagner Souza de Alemida</v>
          </cell>
          <cell r="AK731" t="str">
            <v>wagner.souza.almeida@vale.com</v>
          </cell>
          <cell r="AL731" t="str">
            <v>ENGENHARIA E GESTÃO DE ATIVOS</v>
          </cell>
          <cell r="AM731" t="str">
            <v>A coordenação de Engenharia de Confiabilidade das Usinas de Pelotização e Briquete, responsável pelos processos de Confiabilidade de manutenção Mecânica, Elétrica, Instrumentação e Automação.</v>
          </cell>
          <cell r="AN731" t="str">
            <v>Tratamento das perdas do Processo produtivo da Pelotização
Elaboração de análises qualitativas e quantitativas dos ativos da Pelotização.
Acompanhamento de análises de falhas de equipamentos</v>
          </cell>
          <cell r="AO731" t="str">
            <v>Híbrido - Remoto, acesso frequente</v>
          </cell>
          <cell r="AP731" t="str">
            <v>ES</v>
          </cell>
          <cell r="AQ731" t="str">
            <v>Vitória</v>
          </cell>
          <cell r="AR731" t="str">
            <v>Vitória, Vila Velha, Serra, Cariacica</v>
          </cell>
          <cell r="AS731" t="str">
            <v>Engenharia Mecânica, Engenharia de Controle e Automação, Engenharia Elétrica, Engenharia de Produção</v>
          </cell>
          <cell r="AU731" t="str">
            <v>Diferencial - Intermediário</v>
          </cell>
          <cell r="AV731" t="str">
            <v>Conhecimento em ferramentas do pacote office, conhecimento em Power BI</v>
          </cell>
          <cell r="AW731">
            <v>0</v>
          </cell>
          <cell r="AX731" t="str">
            <v>OK</v>
          </cell>
          <cell r="BA731" t="str">
            <v>OK</v>
          </cell>
          <cell r="BB731" t="str">
            <v>planilha EB</v>
          </cell>
          <cell r="BC731" t="str">
            <v>MINA E USINA</v>
          </cell>
        </row>
        <row r="732">
          <cell r="B732">
            <v>1072593</v>
          </cell>
          <cell r="C732">
            <v>1</v>
          </cell>
          <cell r="D732" t="str">
            <v>Estágio superior 6h</v>
          </cell>
          <cell r="E732" t="str">
            <v>ABERTO</v>
          </cell>
          <cell r="G732" t="str">
            <v>Aumento de Quadro</v>
          </cell>
          <cell r="H732">
            <v>496989</v>
          </cell>
          <cell r="I732" t="str">
            <v>Carolina Galvao de Freitas Fidelis</v>
          </cell>
          <cell r="J732" t="str">
            <v>carolina.fidelis@vale.com</v>
          </cell>
          <cell r="K732">
            <v>1012041</v>
          </cell>
          <cell r="L732" t="str">
            <v xml:space="preserve">Brasil/Minas Gerais </v>
          </cell>
          <cell r="M732" t="str">
            <v>NOVA LIMA</v>
          </cell>
          <cell r="N732" t="str">
            <v>VALE S.A - 0141-04</v>
          </cell>
          <cell r="O732" t="str">
            <v>Reparacao Jardim Canada (</v>
          </cell>
          <cell r="P732">
            <v>45412</v>
          </cell>
          <cell r="Q732" t="str">
            <v>PRESIDENTE - EDUARDO DE SALLES BARTOLOMEO</v>
          </cell>
          <cell r="R732" t="str">
            <v>VP EXEC PROJETOS - ALEXANDRE GOMES PEREIRA</v>
          </cell>
          <cell r="S732" t="str">
            <v>DIR PROJETOS URBANOS E INFRA - LUCIANO EZIQUIEL DA SILVA</v>
          </cell>
          <cell r="T732" t="str">
            <v>DIR PROJ VALOR SOCIAL SUL SUD - ROGERIO BUENO GALVAO</v>
          </cell>
          <cell r="U732" t="str">
            <v>GER ENG OBRAS VALOR SOCIAL - CAROLINA GALVAO DE FREITAS FIDELIS</v>
          </cell>
          <cell r="V732" t="str">
            <v>-</v>
          </cell>
          <cell r="W732" t="str">
            <v>-</v>
          </cell>
          <cell r="X732" t="str">
            <v>LIDIANE SOUZA GUIMARAES</v>
          </cell>
          <cell r="Y732" t="str">
            <v>danielly.thomazi@vale.com</v>
          </cell>
          <cell r="Z732" t="str">
            <v>Vale S/A</v>
          </cell>
          <cell r="AA732" t="str">
            <v>Corporativo</v>
          </cell>
          <cell r="AB732" t="str">
            <v>PROJETOS DE CONTRAPARTIDA SOCIAL</v>
          </cell>
          <cell r="AC732" t="str">
            <v>Tatiana Ribeiro</v>
          </cell>
          <cell r="AD732" t="str">
            <v>VERDE</v>
          </cell>
          <cell r="AE732" t="str">
            <v>Remoto com acesso eventual (Home Office)</v>
          </cell>
          <cell r="AF732">
            <v>45414</v>
          </cell>
          <cell r="AG732" t="str">
            <v>PREENCHIDO</v>
          </cell>
          <cell r="AH732" t="str">
            <v>31 99627-3966 / 99704-8232</v>
          </cell>
          <cell r="AI732" t="str">
            <v>8:00 as 18:00hs</v>
          </cell>
          <cell r="AJ732" t="str">
            <v>Carolina Fidelis</v>
          </cell>
          <cell r="AK732" t="str">
            <v>carolina.fidelis@vale.com</v>
          </cell>
          <cell r="AL732" t="str">
            <v>PROJETOS DE CONTRAPARTIDA SOCIAL</v>
          </cell>
          <cell r="AM732"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2" t="str">
            <v>Gestão de empresas projetistas contratadas para o desenvolvimento dos projetos; orçamentação de projetos; definição de soluções técnicas de projetos de infraestrutura e ativos públicos.</v>
          </cell>
          <cell r="AO732" t="str">
            <v>Híbrido - Remoto com acesso eventual (Ida de 1 a 2x por semana ou sob demanda)</v>
          </cell>
          <cell r="AP732" t="str">
            <v>MG</v>
          </cell>
          <cell r="AQ732" t="str">
            <v>Nova Lima</v>
          </cell>
          <cell r="AR732" t="str">
            <v>Nova Lima e Belo Horizonte</v>
          </cell>
          <cell r="AS732" t="str">
            <v>Engenharia Civil, Arquitetura e Urbanismo</v>
          </cell>
          <cell r="AU732" t="str">
            <v>Diferencial - Intermediário</v>
          </cell>
          <cell r="AV732" t="str">
            <v>Sim... As ferramentas de BIM (Engenharia Digital) Todos os softwares do pacote AeC Collection da Autodesk</v>
          </cell>
          <cell r="AW732" t="str">
            <v>não</v>
          </cell>
          <cell r="AX732" t="str">
            <v xml:space="preserve">NOT OK </v>
          </cell>
          <cell r="AY732" t="str">
            <v>vaga aberta como acesso eventual, informado acesso frequente em forms</v>
          </cell>
          <cell r="AZ732" t="str">
            <v>10/06 Modalide: Eventual (Tatiana)</v>
          </cell>
          <cell r="BA732" t="str">
            <v>OK</v>
          </cell>
          <cell r="BB732" t="str">
            <v>planilha EB</v>
          </cell>
          <cell r="BC732" t="str">
            <v>ESTRATÉGIA</v>
          </cell>
        </row>
        <row r="733">
          <cell r="B733">
            <v>1072594</v>
          </cell>
          <cell r="C733">
            <v>1</v>
          </cell>
          <cell r="D733" t="str">
            <v>Estágio superior 6h</v>
          </cell>
          <cell r="E733" t="str">
            <v>ABERTO</v>
          </cell>
          <cell r="G733" t="str">
            <v>Aumento de Quadro</v>
          </cell>
          <cell r="H733">
            <v>81014979</v>
          </cell>
          <cell r="I733" t="str">
            <v>Rafael Magno Rodrigues de Mello</v>
          </cell>
          <cell r="J733" t="str">
            <v>rafael.magno@vale.com</v>
          </cell>
          <cell r="K733">
            <v>2180247</v>
          </cell>
          <cell r="L733" t="str">
            <v>Brasil/Pará</v>
          </cell>
          <cell r="M733" t="str">
            <v>CANAA DOS CARAJAS</v>
          </cell>
          <cell r="N733" t="str">
            <v>Vale S.A - 0089-96</v>
          </cell>
          <cell r="O733" t="str">
            <v>S11D Of Manut.Equi.M�veis</v>
          </cell>
          <cell r="P733">
            <v>45412</v>
          </cell>
          <cell r="Q733" t="str">
            <v>PRESIDENTE - EDUARDO DE SALLES BARTOLOMEO</v>
          </cell>
          <cell r="R733" t="str">
            <v>VP EXEC OPERACOES - CARLOS HENRIQUE SENNA MEDEIROS</v>
          </cell>
          <cell r="S733" t="str">
            <v>DIR CORREDOR NORTE - CARLOS RODRIGUES DE CAMPOS MELLO JUNIOR</v>
          </cell>
          <cell r="T733" t="str">
            <v>DIR OPERACAO SERRA SUL - ALVARO JOSE RIBEIRO PEREIRA</v>
          </cell>
          <cell r="U733" t="str">
            <v>GER GESTAO VPS S11D - KARINELLE LIMA DE FIGUEIREDO</v>
          </cell>
          <cell r="V733" t="str">
            <v>COORD EXCEL OPERACIONAL - RAFAEL MAGNO RODRIGUES DE MELLO</v>
          </cell>
          <cell r="W733" t="str">
            <v>-</v>
          </cell>
          <cell r="X733" t="str">
            <v>LIDIANE SOUZA GUIMARAES</v>
          </cell>
          <cell r="Y733" t="str">
            <v>elisangela.santos@vale.com</v>
          </cell>
          <cell r="Z733" t="str">
            <v>Vale S/A</v>
          </cell>
          <cell r="AA733" t="str">
            <v>Ferrosos</v>
          </cell>
          <cell r="AB733" t="str">
            <v>EXCELÊNCIA OPERACIONAL</v>
          </cell>
          <cell r="AC733" t="str">
            <v>Vanessa Medeiros</v>
          </cell>
          <cell r="AD733" t="str">
            <v>VERDE</v>
          </cell>
          <cell r="AE733" t="str">
            <v>Remoto com acesso frequente (Híbrido)</v>
          </cell>
          <cell r="AF733">
            <v>45414</v>
          </cell>
          <cell r="AG733" t="str">
            <v>PREENCHIDO</v>
          </cell>
          <cell r="AH733">
            <v>94991714309</v>
          </cell>
          <cell r="AI733" t="str">
            <v>08:00 Às 17:00</v>
          </cell>
          <cell r="AJ733" t="str">
            <v>Francisco Silva</v>
          </cell>
          <cell r="AK733" t="str">
            <v>francisco.silva@vale.com</v>
          </cell>
          <cell r="AL733" t="str">
            <v>EXCELÊNCIA OPERACIONAL</v>
          </cell>
          <cell r="AM733" t="str">
            <v xml:space="preserve">Responsável por desdobrar a implantação do VPS Gestão na Diretoria;
Alinhar o fluxo de informação, acompanhamento de resultados e rotina de check de processos em uma agenda padronizada pelo Diário de Bordo;
Estruturar portfólio de ferramentas de gestão suportando a capacitação e aplicação;
Coordenar os Programas de Melhoria Contínua da Vale – CCQ, Kaizen, Lean, 6 sigma e Métodos Ágeis
</v>
          </cell>
          <cell r="AN733" t="str">
            <v>Auxiliar na rotina, realizando organização e condução de reuniões de desempenho, fomentando a melhoria contínua e solução de problemas</v>
          </cell>
          <cell r="AO733" t="str">
            <v>Híbrido - Remoto, acesso frequente</v>
          </cell>
          <cell r="AP733" t="str">
            <v>PA</v>
          </cell>
          <cell r="AQ733" t="str">
            <v>Canaã dos Carajás</v>
          </cell>
          <cell r="AR733" t="str">
            <v>Canaã dos Carajás</v>
          </cell>
          <cell r="AS733" t="str">
            <v>Engenharia de Controle e Automação, Administração, Engenharia de Produção, Engenharia Mecânica, Logística, Engenharia Civil, Engenharia Química, Gestão Financeira, Análise e Desenvolvimento de Sistemas</v>
          </cell>
          <cell r="AU733" t="str">
            <v>Não é necessário para minha vaga</v>
          </cell>
          <cell r="AV733" t="str">
            <v xml:space="preserve">Pacote Office, PowerBI, </v>
          </cell>
          <cell r="AW733" t="str">
            <v>díficil acesso para cadeirantes</v>
          </cell>
          <cell r="AX733" t="str">
            <v xml:space="preserve">NOT OK </v>
          </cell>
          <cell r="AY733" t="str">
            <v>podemos considerar todas as engenharias? Se não, citar quais</v>
          </cell>
          <cell r="AZ733"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3" t="str">
            <v>OK</v>
          </cell>
          <cell r="BB733" t="str">
            <v>planilha EB</v>
          </cell>
          <cell r="BC733" t="str">
            <v>ESTRATÉGIA</v>
          </cell>
        </row>
        <row r="734">
          <cell r="B734">
            <v>1072595</v>
          </cell>
          <cell r="C734">
            <v>1</v>
          </cell>
          <cell r="D734" t="str">
            <v>Estágio superior 6h</v>
          </cell>
          <cell r="E734" t="str">
            <v>ABERTO</v>
          </cell>
          <cell r="G734" t="str">
            <v>Aumento de Quadro</v>
          </cell>
          <cell r="H734">
            <v>81014979</v>
          </cell>
          <cell r="I734" t="str">
            <v>Rafael Magno Rodrigues de Mello</v>
          </cell>
          <cell r="J734" t="str">
            <v>rafael.magno@vale.com</v>
          </cell>
          <cell r="K734">
            <v>2180247</v>
          </cell>
          <cell r="L734" t="str">
            <v>Brasil/Pará</v>
          </cell>
          <cell r="M734" t="str">
            <v>CANAA DOS CARAJAS</v>
          </cell>
          <cell r="N734" t="str">
            <v>Vale S.A - 0089-96</v>
          </cell>
          <cell r="O734" t="str">
            <v>S11D Of Manut.Equi.M�veis</v>
          </cell>
          <cell r="P734">
            <v>45412</v>
          </cell>
          <cell r="Q734" t="str">
            <v>PRESIDENTE - EDUARDO DE SALLES BARTOLOMEO</v>
          </cell>
          <cell r="R734" t="str">
            <v>VP EXEC OPERACOES - CARLOS HENRIQUE SENNA MEDEIROS</v>
          </cell>
          <cell r="S734" t="str">
            <v>DIR CORREDOR NORTE - CARLOS RODRIGUES DE CAMPOS MELLO JUNIOR</v>
          </cell>
          <cell r="T734" t="str">
            <v>DIR OPERACAO SERRA SUL - ALVARO JOSE RIBEIRO PEREIRA</v>
          </cell>
          <cell r="U734" t="str">
            <v>GER GESTAO VPS S11D - KARINELLE LIMA DE FIGUEIREDO</v>
          </cell>
          <cell r="V734" t="str">
            <v>COORD EXCEL OPERACIONAL - RAFAEL MAGNO RODRIGUES DE MELLO</v>
          </cell>
          <cell r="W734" t="str">
            <v>-</v>
          </cell>
          <cell r="X734" t="str">
            <v>LIDIANE SOUZA GUIMARAES</v>
          </cell>
          <cell r="Y734" t="str">
            <v>elisangela.santos@vale.com</v>
          </cell>
          <cell r="Z734" t="str">
            <v>Vale S/A</v>
          </cell>
          <cell r="AA734" t="str">
            <v>Ferrosos</v>
          </cell>
          <cell r="AB734" t="str">
            <v>EXCELÊNCIA OPERACIONAL</v>
          </cell>
          <cell r="AC734" t="str">
            <v>Vanessa Medeiros</v>
          </cell>
          <cell r="AD734" t="str">
            <v>VERDE</v>
          </cell>
          <cell r="AE734" t="str">
            <v>Remoto com acesso frequente (Híbrido)</v>
          </cell>
          <cell r="AF734">
            <v>45414</v>
          </cell>
          <cell r="AG734" t="str">
            <v>PREENCHIDO</v>
          </cell>
          <cell r="AH734">
            <v>94991714309</v>
          </cell>
          <cell r="AI734" t="str">
            <v>08:00 às 17:00</v>
          </cell>
          <cell r="AJ734" t="str">
            <v>Francisco Silva</v>
          </cell>
          <cell r="AK734" t="str">
            <v>fracisco.silva@vale.com</v>
          </cell>
          <cell r="AL734" t="str">
            <v>EXCELÊNCIA OPERACIONAL</v>
          </cell>
          <cell r="AM734" t="str">
            <v>Identificar e tratar gargalos operacionais junto às lideranças;
Priorização e direcionamento de projetos operacionais conforme potencial de ganho na Diretoria;
Responsável pela realização de trabalhos de  competitividade nas Operações;
Gestão proativa de contas e gastos da DI e GA de Gestão;
Gestão de resultados DBU e CPIA;
Integração Operacional com assuntos do território, Comunidades e Institucionais</v>
          </cell>
          <cell r="AN734" t="str">
            <v>Auxiliar no desenvolvimento da rotina interna da coordenação
Apoiar na análise e desenvolvimento de planos de ação para eventos de processo ou eventos com a comunidade.</v>
          </cell>
          <cell r="AO734" t="str">
            <v>Híbrido - Remoto, acesso frequente</v>
          </cell>
          <cell r="AP734" t="str">
            <v>PA</v>
          </cell>
          <cell r="AQ734" t="str">
            <v>Canaã dos Carajás</v>
          </cell>
          <cell r="AR734" t="str">
            <v>Canaã dos Carajás</v>
          </cell>
          <cell r="AS734" t="str">
            <v>Engenharia de Controle e Automação, Administração, Engenharia de Produção, Engenharia Mecânica, Logística, Engenharia Civil, Engenharia Química, Gestão Financeira, Análise e Desenvolvimento de Sistemas</v>
          </cell>
          <cell r="AU734" t="str">
            <v>Não é necessário para minha vaga</v>
          </cell>
          <cell r="AV734" t="str">
            <v>Pacte office, powerBI, Lean, 6 Sigma</v>
          </cell>
          <cell r="AW734" t="str">
            <v>restrição de acesso para cadeirantes</v>
          </cell>
          <cell r="AX734" t="str">
            <v xml:space="preserve">NOT OK </v>
          </cell>
          <cell r="AY734" t="str">
            <v>podemos considerar todas as engenharias? Se não, citar quais</v>
          </cell>
          <cell r="AZ734"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4" t="str">
            <v>OK</v>
          </cell>
          <cell r="BB734" t="str">
            <v>planilha EB</v>
          </cell>
          <cell r="BC734" t="str">
            <v>ESTRATÉGIA</v>
          </cell>
        </row>
        <row r="735">
          <cell r="B735">
            <v>1072596</v>
          </cell>
          <cell r="C735">
            <v>1</v>
          </cell>
          <cell r="D735" t="str">
            <v>Estágio superior 6h</v>
          </cell>
          <cell r="E735" t="str">
            <v>ABERTO</v>
          </cell>
          <cell r="G735" t="str">
            <v>Aumento de Quadro</v>
          </cell>
          <cell r="H735">
            <v>58750</v>
          </cell>
          <cell r="I735" t="str">
            <v>Wagner Souza De Almeida</v>
          </cell>
          <cell r="J735" t="str">
            <v>wagner.souza.almeida@vale.com</v>
          </cell>
          <cell r="K735">
            <v>1390355</v>
          </cell>
          <cell r="L735" t="str">
            <v>Brasil/Espírito Santo</v>
          </cell>
          <cell r="M735" t="str">
            <v>VITORIA</v>
          </cell>
          <cell r="N735" t="str">
            <v>Vale S.A - 0220-42</v>
          </cell>
          <cell r="O735" t="str">
            <v>Of El�t Pelot VTA Adm (PE</v>
          </cell>
          <cell r="P735">
            <v>45412</v>
          </cell>
          <cell r="Q735" t="str">
            <v>PRESIDENTE - EDUARDO DE SALLES BARTOLOMEO</v>
          </cell>
          <cell r="R735" t="str">
            <v>VP EXEC OPERACOES - CARLOS HENRIQUE SENNA MEDEIROS</v>
          </cell>
          <cell r="S735" t="str">
            <v>DIR PELOTIZACAO - RODRIGO SABA RUGGIERO</v>
          </cell>
          <cell r="T735" t="str">
            <v>DIR TECNICO SERV PELOTIZACAO - FERNANDO CESAR DA SILVA QUINTAO</v>
          </cell>
          <cell r="U735" t="str">
            <v>GER ENGENHARIA ATIVOS PELOTIZ - DENILSON BOETTCHER</v>
          </cell>
          <cell r="V735" t="str">
            <v>COORD ENG MANUTENCAO MINERACAO - WAGNER SOUZA DE ALMEIDA</v>
          </cell>
          <cell r="W735" t="str">
            <v>-</v>
          </cell>
          <cell r="X735" t="str">
            <v>LIDIANE SOUZA GUIMARAES</v>
          </cell>
          <cell r="Y735" t="str">
            <v>luciana.scarabelli@vale.com</v>
          </cell>
          <cell r="Z735" t="str">
            <v>Vale S/A</v>
          </cell>
          <cell r="AA735" t="str">
            <v>Ferrosos</v>
          </cell>
          <cell r="AB735" t="str">
            <v>ENGENHARIA E GESTÃO DE ATIVOS</v>
          </cell>
          <cell r="AC735" t="str">
            <v>Vanessa Medeiros</v>
          </cell>
          <cell r="AD735" t="str">
            <v>VERDE</v>
          </cell>
          <cell r="AE735" t="str">
            <v>Remoto com acesso frequente (Híbrido)</v>
          </cell>
          <cell r="AF735">
            <v>45414</v>
          </cell>
          <cell r="AG735" t="str">
            <v>PREENCHIDO</v>
          </cell>
          <cell r="AH735" t="str">
            <v>027 992848290</v>
          </cell>
          <cell r="AI735" t="str">
            <v>07:30 ás 16:30</v>
          </cell>
          <cell r="AJ735" t="str">
            <v>Wagner Souza de Almeida</v>
          </cell>
          <cell r="AK735" t="str">
            <v>wagner.souza.almeida@vale.com</v>
          </cell>
          <cell r="AL735" t="str">
            <v>ENGENHARIA E GESTÃO DE ATIVOS</v>
          </cell>
          <cell r="AM735" t="str">
            <v>A coordenação de Engenharia de Confiabilidade das Usinas de Pelotização e Briquete, responsável pelos processos de Confiabilidade de manutenção Mecânica, Elétrica, Instrumentação e Automação.</v>
          </cell>
          <cell r="AN735" t="str">
            <v xml:space="preserve">Tratamento das perdas do Processo produtivo da Pelotização
Elaboração de análises qualitativas e quantitativas dos ativos da Pelotização.
Acompanhamento de análises de falhas de equipamentos
</v>
          </cell>
          <cell r="AO735" t="str">
            <v>Híbrido - Remoto, acesso frequente</v>
          </cell>
          <cell r="AP735" t="str">
            <v>ES</v>
          </cell>
          <cell r="AQ735" t="str">
            <v>Vitória</v>
          </cell>
          <cell r="AR735" t="str">
            <v>Vitória, Vila Velha, Serra, Cariacica</v>
          </cell>
          <cell r="AS735" t="str">
            <v>Engenharia Mecânica, Engenharia de Controle e Automação, Engenharia Elétrica, Engenharia de Produção</v>
          </cell>
          <cell r="AU735" t="str">
            <v>Diferencial - Básico</v>
          </cell>
          <cell r="AV735" t="str">
            <v>Conhecimento em ferramentas do pacote office, conhecimento em Power BI</v>
          </cell>
          <cell r="AW735">
            <v>0</v>
          </cell>
          <cell r="AX735" t="str">
            <v>OK</v>
          </cell>
          <cell r="BA735" t="str">
            <v>OK</v>
          </cell>
          <cell r="BB735" t="str">
            <v>planilha EB</v>
          </cell>
          <cell r="BC735" t="str">
            <v>MINA E USINA</v>
          </cell>
        </row>
        <row r="736">
          <cell r="B736">
            <v>1072597</v>
          </cell>
          <cell r="C736">
            <v>1</v>
          </cell>
          <cell r="D736" t="str">
            <v>Estágio superior 6h</v>
          </cell>
          <cell r="E736" t="str">
            <v>ABERTO</v>
          </cell>
          <cell r="G736" t="str">
            <v>Aumento de Quadro</v>
          </cell>
          <cell r="H736">
            <v>509440</v>
          </cell>
          <cell r="I736" t="str">
            <v>Renan Mageste Caldas J�nior</v>
          </cell>
          <cell r="J736" t="str">
            <v>renan.caldas@vale.com</v>
          </cell>
          <cell r="K736">
            <v>1020319</v>
          </cell>
          <cell r="L736" t="str">
            <v>Brasil/Pará</v>
          </cell>
          <cell r="M736" t="str">
            <v>PARAUAPEBAS</v>
          </cell>
          <cell r="N736" t="str">
            <v>Vale S.A - 0370-74</v>
          </cell>
          <cell r="O736" t="str">
            <v>PCM GEMAN Mina N4-N5-CKS</v>
          </cell>
          <cell r="P736">
            <v>45412</v>
          </cell>
          <cell r="Q736" t="str">
            <v>PRESIDENTE - EDUARDO DE SALLES BARTOLOMEO</v>
          </cell>
          <cell r="R736" t="str">
            <v>VP EXEC OPERACOES - CARLOS HENRIQUE SENNA MEDEIROS</v>
          </cell>
          <cell r="S736" t="str">
            <v>DIR CORREDOR NORTE - CARLOS RODRIGUES DE CAMPOS MELLO JUNIOR</v>
          </cell>
          <cell r="T736" t="str">
            <v>DIR OPERACAO SERRA NORTE LESTE - JOAO PAULO DA SILVA FALCAO</v>
          </cell>
          <cell r="U736" t="str">
            <v>GER GESTAO VPS CARAJAS - VANESSA CARDOSO BATISTA BRAGA</v>
          </cell>
          <cell r="V736" t="str">
            <v>COORD GESTAO OPERACIONAL - RENAN MAGESTE CALDAS JÃšNIOR</v>
          </cell>
          <cell r="W736" t="str">
            <v>-</v>
          </cell>
          <cell r="X736" t="str">
            <v>LIDIANE SOUZA GUIMARAES</v>
          </cell>
          <cell r="Y736" t="str">
            <v>lucyanna.brito@vale.com</v>
          </cell>
          <cell r="Z736" t="str">
            <v>Vale S/A</v>
          </cell>
          <cell r="AA736" t="str">
            <v>Ferrosos</v>
          </cell>
          <cell r="AB736" t="str">
            <v>GESTÃO DE CONTRATOS</v>
          </cell>
          <cell r="AC736" t="str">
            <v>Vanessa Medeiros</v>
          </cell>
          <cell r="AD736" t="str">
            <v>VERDE</v>
          </cell>
          <cell r="AE736" t="str">
            <v>Onsite (Presencial)</v>
          </cell>
          <cell r="AF736">
            <v>45414</v>
          </cell>
          <cell r="AG736" t="str">
            <v>PREENCHIDO</v>
          </cell>
          <cell r="AH736" t="str">
            <v>31-987971812</v>
          </cell>
          <cell r="AI736" t="str">
            <v>07:30 - 16:30</v>
          </cell>
          <cell r="AJ736" t="str">
            <v>Felipe Maia</v>
          </cell>
          <cell r="AK736" t="str">
            <v>felipe.maia@vale.com</v>
          </cell>
          <cell r="AL736" t="str">
            <v>GESTÃO DE CONTRATOS</v>
          </cell>
          <cell r="AM736" t="str">
            <v xml:space="preserve">Gestão de contratos de Serra Norte
Planejamento e acompanhamento de contratos ao longo de todo o ciclo.
Controle de contratos e pagamentos 
</v>
          </cell>
          <cell r="AN736" t="str">
            <v xml:space="preserve">Suportar o processo de planejamento de contratos
Suportar a criação de controles do processo de contratos
</v>
          </cell>
          <cell r="AO736" t="str">
            <v>Onsite - Presencial</v>
          </cell>
          <cell r="AP736" t="str">
            <v>PA</v>
          </cell>
          <cell r="AQ736" t="str">
            <v>Parauapebas</v>
          </cell>
          <cell r="AR736" t="str">
            <v>Parauapebas</v>
          </cell>
          <cell r="AS736" t="str">
            <v>Administração, Ciências Econômicas, Ciências Contábeis, Engenharia de Produção, Engenharia Elétrica, Engenharia Mecânica</v>
          </cell>
          <cell r="AU736" t="str">
            <v>Não é necessário para minha vaga</v>
          </cell>
          <cell r="AV736" t="str">
            <v>Pacote Office e Power BI</v>
          </cell>
          <cell r="AW736" t="str">
            <v>Temos necessidade de visitas em área industrial e canteiros de contratos para acompanhamento dos fornecedores</v>
          </cell>
          <cell r="AX736" t="str">
            <v xml:space="preserve">NOT OK </v>
          </cell>
          <cell r="AY736" t="str">
            <v>Podemos considerar todas as engenharias? Se não, citar quais</v>
          </cell>
          <cell r="AZ736" t="str">
            <v>23/05 Gestor informou os cursos de de Produção, Elétrica, Mecânica e Mineração; Informação Curso  - Email enviado para gestor em 10/05</v>
          </cell>
          <cell r="BA736" t="str">
            <v>OK</v>
          </cell>
          <cell r="BB736" t="str">
            <v>planilha EB</v>
          </cell>
          <cell r="BC736" t="str">
            <v>LOGÍSTICA</v>
          </cell>
        </row>
        <row r="737">
          <cell r="B737">
            <v>1072598</v>
          </cell>
          <cell r="C737">
            <v>1</v>
          </cell>
          <cell r="D737" t="str">
            <v>Estágio superior 6h</v>
          </cell>
          <cell r="E737" t="str">
            <v>CANCELADO COM SUBSTITUIÇÃO</v>
          </cell>
          <cell r="F737" t="str">
            <v>substituído pelo CD 1074069</v>
          </cell>
          <cell r="G737" t="str">
            <v>Aumento de Quadro</v>
          </cell>
          <cell r="H737">
            <v>481730</v>
          </cell>
          <cell r="I737" t="str">
            <v>Diogo Prata Bussular</v>
          </cell>
          <cell r="J737" t="str">
            <v>diogo.prata@vale.com</v>
          </cell>
          <cell r="K737">
            <v>1160392</v>
          </cell>
          <cell r="L737" t="str">
            <v xml:space="preserve">Brasil/Minas Gerais </v>
          </cell>
          <cell r="M737" t="str">
            <v>SAO GONCALO DO RIO ABAIXO</v>
          </cell>
          <cell r="N737" t="str">
            <v>Vale S.A - 0447-98</v>
          </cell>
          <cell r="O737" t="str">
            <v>Escr.Ap.Op.Usi.Brucutu-04</v>
          </cell>
          <cell r="P737">
            <v>45412</v>
          </cell>
          <cell r="Q737" t="str">
            <v>PRESIDENTE - EDUARDO DE SALLES BARTOLOMEO</v>
          </cell>
          <cell r="R737" t="str">
            <v>VP EXEC OPERACOES - CARLOS HENRIQUE SENNA MEDEIROS</v>
          </cell>
          <cell r="S737" t="str">
            <v>DIR CORREDOR SUDESTE - LUIZ GUSTAVO RECHE</v>
          </cell>
          <cell r="T737" t="str">
            <v>DIR SERV TEC PLAN PROG COR SUD - IGOR TADEU CICOLANI</v>
          </cell>
          <cell r="U737" t="str">
            <v>GER GERAL PROGR INTEGR COR SUD - ANDERSON DALVI</v>
          </cell>
          <cell r="V737" t="str">
            <v>GER COI UNID BRUC AG LIMP MARI - DIOGO PRATA BUSSULAR</v>
          </cell>
          <cell r="W737" t="str">
            <v>-</v>
          </cell>
          <cell r="X737" t="str">
            <v>LIDIANE SOUZA GUIMARAES</v>
          </cell>
          <cell r="Y737" t="str">
            <v>maryleide.pereira@vale.com</v>
          </cell>
          <cell r="Z737" t="str">
            <v>Vale S/A</v>
          </cell>
          <cell r="AA737" t="str">
            <v>Ferrosos</v>
          </cell>
          <cell r="AB737" t="str">
            <v>AUTOMAÇÃO E TECNOLOGIA</v>
          </cell>
          <cell r="AC737" t="str">
            <v>Tatiana Ribeiro</v>
          </cell>
          <cell r="AD737" t="str">
            <v>VERDE</v>
          </cell>
          <cell r="AE737" t="str">
            <v>Remoto com acesso frequente (Híbrido)</v>
          </cell>
          <cell r="AF737">
            <v>45414</v>
          </cell>
          <cell r="AG737" t="str">
            <v>PREENCHIDO</v>
          </cell>
          <cell r="AH737">
            <v>31995435770</v>
          </cell>
          <cell r="AI737" t="str">
            <v>7:30 -&gt; 16:47</v>
          </cell>
          <cell r="AJ737" t="str">
            <v>Rannier Salles de Almeida</v>
          </cell>
          <cell r="AK737" t="str">
            <v>rannier.almeida@vale.com</v>
          </cell>
          <cell r="AL737" t="str">
            <v>AUTOMAÇÃO E TECNOLOGIA</v>
          </cell>
          <cell r="AM73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73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737" t="str">
            <v>Híbrido - Remoto com acesso eventual (Ida de 1 a 2x por semana ou sob demanda)</v>
          </cell>
          <cell r="AP737" t="str">
            <v>MG</v>
          </cell>
          <cell r="AQ737" t="str">
            <v>Itabira</v>
          </cell>
          <cell r="AR737" t="str">
            <v>Itabira</v>
          </cell>
          <cell r="AS737" t="str">
            <v>Engenharia de Controle e Automação, Ciência da Computação, Engenharia da Computação, Ciência De Dados</v>
          </cell>
          <cell r="AU737" t="str">
            <v>Não é necessário para minha vaga</v>
          </cell>
          <cell r="AV73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737" t="str">
            <v>Não</v>
          </cell>
          <cell r="AX737" t="str">
            <v xml:space="preserve">NOT OK </v>
          </cell>
          <cell r="AY737" t="str">
            <v>1 - Vaga aberta como acesso frequente, informado acesso eventual em FORMS; 2- Vaga aberta como São Gonçalo do Rio Abaixo, informado ser Itabira em FORMS</v>
          </cell>
          <cell r="AZ737">
            <v>45420</v>
          </cell>
          <cell r="BC737" t="str">
            <v>INOVAÇÃO, AUTOMAÇÃO E TECNOLOGIA DA INFORMAÇÃO</v>
          </cell>
        </row>
        <row r="738">
          <cell r="B738">
            <v>1072599</v>
          </cell>
          <cell r="C738">
            <v>1</v>
          </cell>
          <cell r="D738" t="str">
            <v>Estágio superior 6h</v>
          </cell>
          <cell r="E738" t="str">
            <v>ABERTO</v>
          </cell>
          <cell r="G738" t="str">
            <v>Aumento de Quadro</v>
          </cell>
          <cell r="H738">
            <v>212704</v>
          </cell>
          <cell r="I738" t="str">
            <v>Ana Carla Monteiro Pessoa Dos Santos</v>
          </cell>
          <cell r="J738" t="str">
            <v>carla.pessoa@vale.com</v>
          </cell>
          <cell r="K738">
            <v>1012034</v>
          </cell>
          <cell r="L738" t="str">
            <v xml:space="preserve">Brasil/Minas Gerais </v>
          </cell>
          <cell r="M738" t="str">
            <v>NOVA LIMA</v>
          </cell>
          <cell r="N738" t="str">
            <v>VALE S.A - 0150-03</v>
          </cell>
          <cell r="O738" t="str">
            <v>Ed. Conc�rdia Corporate</v>
          </cell>
          <cell r="P738">
            <v>45412</v>
          </cell>
          <cell r="Q738" t="str">
            <v>PRESIDENTE - EDUARDO DE SALLES BARTOLOMEO</v>
          </cell>
          <cell r="R738" t="str">
            <v>VP EXEC TECNICO - RAFAEL JABUR BITTAR</v>
          </cell>
          <cell r="S738" t="str">
            <v>DIR EXCELENCIA OPERACIONAL - BRUNA PAIVA MAFFRA</v>
          </cell>
          <cell r="T738" t="str">
            <v>GER GERAL GESTAO EXCEL OPERAC - HENRIQUE MACEDO ALVES DE RESENDE</v>
          </cell>
          <cell r="U738" t="str">
            <v>GER GEST VPS PL ENG SUL SUD CO - ANA CARLA MONTEIRO PESSOA DOS SANTOS</v>
          </cell>
          <cell r="V738" t="str">
            <v>-</v>
          </cell>
          <cell r="W738" t="str">
            <v>-</v>
          </cell>
          <cell r="X738" t="str">
            <v>LIDIANE SOUZA GUIMARAES</v>
          </cell>
          <cell r="Y738" t="str">
            <v>adriana.regina@vale.com</v>
          </cell>
          <cell r="Z738" t="str">
            <v>Vale S/A</v>
          </cell>
          <cell r="AA738" t="str">
            <v>Corporativo</v>
          </cell>
          <cell r="AB738" t="str">
            <v>EXCELÊNCIA OPERACIONAL</v>
          </cell>
          <cell r="AC738" t="str">
            <v>Vanessa Medeiros</v>
          </cell>
          <cell r="AD738" t="str">
            <v>VERDE</v>
          </cell>
          <cell r="AE738" t="str">
            <v>Remoto com acesso frequente (Híbrido)</v>
          </cell>
          <cell r="AF738">
            <v>45414</v>
          </cell>
          <cell r="AG738" t="str">
            <v>PREENCHIDO</v>
          </cell>
          <cell r="AH738" t="str">
            <v>31 99240-8811</v>
          </cell>
          <cell r="AI738" t="str">
            <v>08:00 às 17:00</v>
          </cell>
          <cell r="AJ738" t="str">
            <v>Luciana Pedrosa (caso a formação seja Engenharia)</v>
          </cell>
          <cell r="AK738" t="str">
            <v>luciana.pedrosa@vale.com</v>
          </cell>
          <cell r="AL738" t="str">
            <v>EXCELÊNCIA OPERACIONAL</v>
          </cell>
          <cell r="AM738" t="str">
            <v>Liderar o desenvolvimento, implementação e governança do Modelo de Gestão da Vale (VPS - Vale Production System) para melhorar resultados e a competitividade da Vale através da atuação na Vice-presidência Técnica, 2ª linha de defesa e normativa de diversos processos que impactam diretamente nas operações, incluindo gabinete e as 7 diretorias subordinadas (Exploração Mineral, Serviços Técnicos de Mineração, Geotecnia, Gestão de Ativos, SSMARO, Tecnologia e Inovação, e Excelência Operacional).</v>
          </cell>
          <cell r="AN738" t="str">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ell>
          <cell r="AO738" t="str">
            <v>Híbrido - Remoto, acesso frequente</v>
          </cell>
          <cell r="AP738" t="str">
            <v>MG</v>
          </cell>
          <cell r="AQ738" t="str">
            <v>Nova Lima</v>
          </cell>
          <cell r="AR738" t="str">
            <v xml:space="preserve">Belo Horizonte, Nova Lima, Contagem, Betim (preferencialmente). Também considerar outros municípios da região metropolitana de BH como: Brumadinho, Caeté, Confins, Contagem, Lagoa Santas, Matozinhos, Ribeirão das Neves, Rio Acima, Sabará, Santa Luzia, Sarzedo, Vespasiano. </v>
          </cell>
          <cell r="AS738" t="str">
            <v>Administração, Engenharia de Produção, Engenharia de Alimentos, Engenharia Metalúrgica, Engenharia Civil, Ciências Contábeis, Engenharia Química, Comunicação</v>
          </cell>
          <cell r="AT738" t="str">
            <v>Principalmente engenharia e administração. Temos outras formações na área como Contabilidade.</v>
          </cell>
          <cell r="AU738" t="str">
            <v>Diferencial - Intermediário</v>
          </cell>
          <cell r="AV738" t="str">
            <v>Pacote Office (pricipalmente Excel, Power Point / Canvas). Power BI (desejável mas não obrigatório)</v>
          </cell>
          <cell r="AW738" t="str">
            <v>não</v>
          </cell>
          <cell r="AX738" t="str">
            <v xml:space="preserve">NOT OK </v>
          </cell>
          <cell r="AY738" t="str">
            <v>podemos considerar todas as engenharias? Se não, citar quais</v>
          </cell>
          <cell r="AZ738" t="str">
            <v>10/05  Administração,	Engenharia de Produção,Engenharia de Produção,Engenharia de Alimentos,Engenharia de Produção,Engenharia Metalúrgica,Comunicação + Engenharia Civil,Ciências Contábeis, Engenharia Química
09/05 Encaminhado e-mail para gestor;</v>
          </cell>
          <cell r="BA738" t="str">
            <v>OK</v>
          </cell>
          <cell r="BB738" t="str">
            <v>planilha EB</v>
          </cell>
          <cell r="BC738" t="str">
            <v>ESTRATÉGIA</v>
          </cell>
        </row>
        <row r="739">
          <cell r="B739">
            <v>1072600</v>
          </cell>
          <cell r="C739">
            <v>1</v>
          </cell>
          <cell r="D739" t="str">
            <v>Estágio superior 6h</v>
          </cell>
          <cell r="E739" t="str">
            <v>ABERTO</v>
          </cell>
          <cell r="F739" t="str">
            <v>Aberto em substituição ao CD 1071584</v>
          </cell>
          <cell r="G739" t="str">
            <v>Aumento de Quadro</v>
          </cell>
          <cell r="H739">
            <v>550054</v>
          </cell>
          <cell r="I739" t="str">
            <v>Paloma Vilaca Olivieri</v>
          </cell>
          <cell r="J739" t="str">
            <v>paloma.olivieri@vale.com</v>
          </cell>
          <cell r="K739">
            <v>1010602</v>
          </cell>
          <cell r="L739" t="str">
            <v xml:space="preserve">Brasil/Minas Gerais </v>
          </cell>
          <cell r="M739" t="str">
            <v>BELO HORIZONTE</v>
          </cell>
          <cell r="N739" t="str">
            <v>Vale S.A - 0140-23</v>
          </cell>
          <cell r="O739" t="str">
            <v>Hangar Aeroporto Pampulha</v>
          </cell>
          <cell r="P739">
            <v>45412</v>
          </cell>
          <cell r="Q739" t="str">
            <v>PRESIDENTE - EDUARDO DE SALLES BARTOLOMEO</v>
          </cell>
          <cell r="R739" t="str">
            <v>VP EXEC OPERACOES - CARLOS HENRIQUE SENNA MEDEIROS</v>
          </cell>
          <cell r="S739" t="str">
            <v>DIR FACILITIES - MARCELO LEITE BARROS</v>
          </cell>
          <cell r="T739" t="str">
            <v>GERENTE DE AVIACAO CORPORATIVA - DARIO SILVIO ANTONIO RICCIARDELLI JUNIOR</v>
          </cell>
          <cell r="U739" t="str">
            <v>COORD OPERAC AVIACAO CORPORAT - PALOMA VILACA OLIVIERI</v>
          </cell>
          <cell r="V739" t="str">
            <v>-</v>
          </cell>
          <cell r="W739" t="str">
            <v>-</v>
          </cell>
          <cell r="X739" t="str">
            <v>LIDIANE SOUZA GUIMARAES</v>
          </cell>
          <cell r="Y739" t="str">
            <v>iara.araujo@vale.com</v>
          </cell>
          <cell r="Z739" t="str">
            <v>Vale S/A</v>
          </cell>
          <cell r="AA739" t="str">
            <v>Ferrosos</v>
          </cell>
          <cell r="AB739" t="str">
            <v>Operação de Aviação Corporativa</v>
          </cell>
          <cell r="AC739" t="str">
            <v>Tatiana Ribeiro</v>
          </cell>
          <cell r="AD739" t="str">
            <v>VERDE</v>
          </cell>
          <cell r="AE739" t="str">
            <v>Remoto com acesso frequente (Híbrido)</v>
          </cell>
          <cell r="AF739">
            <v>45414</v>
          </cell>
          <cell r="AG739" t="str">
            <v>PREENCHIDO</v>
          </cell>
          <cell r="AH739" t="str">
            <v>31 99929-0839</v>
          </cell>
          <cell r="AI739" t="str">
            <v>08:00 - 17:00</v>
          </cell>
          <cell r="AJ739" t="str">
            <v>Paloma Olivieri</v>
          </cell>
          <cell r="AK739" t="str">
            <v>paloma.olivieri@vale.com</v>
          </cell>
          <cell r="AL739" t="str">
            <v>Operação de Aviação Corporativa</v>
          </cell>
          <cell r="AM739" t="str">
            <v>Compradora da Área Delegada da Aviação Corporativa da Vale. Responsável por viabilizar o abastecimento dos insumos, serviços e demais materiais e equipamentos demandados pelas aeronaves do setor de Aviação Corporativa. Além disso, realizar o planejamento de compras de materiais e serviços para operações, projetos e/ou reposição de estoques, sempre visando garantir os padrões estabelecidos de qualidade, prazo e custo dos produtos e serviços e promovendo a melhoria de processos, otimização de sistemas e atendimento às exigências das normas internas e de aviação.</v>
          </cell>
          <cell r="AN739" t="str">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ell>
          <cell r="AO739" t="str">
            <v>Híbrido - Remoto, acesso frequente</v>
          </cell>
          <cell r="AP739" t="str">
            <v>MG</v>
          </cell>
          <cell r="AQ739" t="str">
            <v>Belo Horizonte</v>
          </cell>
          <cell r="AR739" t="str">
            <v>Belo Horizonte e Região metropolitana de Belo Horizonte (Nova Lima, Contagem, Sabará, Santa Lusia, Betim)</v>
          </cell>
          <cell r="AS739" t="str">
            <v>Engenharia Aeronáutica, Engenharia Mecânica, Engenharia de Produção, Comércio Exterior, Administração</v>
          </cell>
          <cell r="AU739" t="str">
            <v>Diferencial - Intermediário</v>
          </cell>
          <cell r="AV739" t="str">
            <v>SAP, Pacotes Office (Excel, Power Point, Word), Power BI</v>
          </cell>
          <cell r="AW739" t="str">
            <v>Local restrito a pessoas com dificuldades locomotivas, com escadas e sem elevador.</v>
          </cell>
          <cell r="AX739" t="str">
            <v>OK</v>
          </cell>
          <cell r="BA739" t="str">
            <v>OK</v>
          </cell>
          <cell r="BB739" t="str">
            <v>planilha EB</v>
          </cell>
          <cell r="BC739" t="str">
            <v>SUPRIMENTOS</v>
          </cell>
        </row>
        <row r="740">
          <cell r="B740">
            <v>1072603</v>
          </cell>
          <cell r="C740">
            <v>1</v>
          </cell>
          <cell r="D740" t="str">
            <v>Estágio superior 6h</v>
          </cell>
          <cell r="E740" t="str">
            <v>ABERTO</v>
          </cell>
          <cell r="G740" t="str">
            <v>Aumento de Quadro</v>
          </cell>
          <cell r="H740">
            <v>498751</v>
          </cell>
          <cell r="I740" t="str">
            <v>Francisco Thomas Fernandes Lima</v>
          </cell>
          <cell r="J740" t="str">
            <v>francisco.thomas@vale.com</v>
          </cell>
          <cell r="K740">
            <v>1480018</v>
          </cell>
          <cell r="L740" t="str">
            <v>Brasil/Maranhão</v>
          </cell>
          <cell r="M740" t="str">
            <v>SAO LUIS</v>
          </cell>
          <cell r="N740" t="str">
            <v>Vale S.A - 0378-21</v>
          </cell>
          <cell r="O740" t="str">
            <v>Centro Mon Ativos EFC</v>
          </cell>
          <cell r="P740">
            <v>45412</v>
          </cell>
          <cell r="Q740" t="str">
            <v>PRESIDENTE - EDUARDO DE SALLES BARTOLOMEO</v>
          </cell>
          <cell r="R740" t="str">
            <v>VP EXEC OPERACOES - CARLOS HENRIQUE SENNA MEDEIROS</v>
          </cell>
          <cell r="S740" t="str">
            <v>DIR CORREDOR NORTE - CARLOS RODRIGUES DE CAMPOS MELLO JUNIOR</v>
          </cell>
          <cell r="T740" t="str">
            <v>DIR OPERACAO EFC - JOAO SILVA JUNIOR</v>
          </cell>
          <cell r="U740" t="str">
            <v>GER GERAL MAN MAT ROD IND EFC - JEFERSON BATISTA DA SILVA</v>
          </cell>
          <cell r="V740" t="str">
            <v>GER CONFIAB RODANTES IND EFC - JOAO CESAR AMORIM DE FREITAS</v>
          </cell>
          <cell r="W740" t="str">
            <v>SUP MAN MONITORAM ATIV FERROV - FRANCISCO THOMAS FERNANDES LIMA</v>
          </cell>
          <cell r="X740" t="str">
            <v>LIDIANE SOUZA GUIMARAES</v>
          </cell>
          <cell r="Z740" t="str">
            <v>Vale S/A</v>
          </cell>
          <cell r="AA740" t="str">
            <v>Ferrosos</v>
          </cell>
          <cell r="AB740" t="str">
            <v>MANUTENÇÃO DE FERROVIA</v>
          </cell>
          <cell r="AC740" t="str">
            <v>Vanessa Medeiros</v>
          </cell>
          <cell r="AD740" t="str">
            <v>VERDE</v>
          </cell>
          <cell r="AE740" t="str">
            <v>Remoto com acesso frequente (Híbrido)</v>
          </cell>
          <cell r="AF740">
            <v>45414</v>
          </cell>
          <cell r="AG740" t="str">
            <v>PREENCHIDO</v>
          </cell>
          <cell r="AH740" t="str">
            <v>(98) 98601 7569</v>
          </cell>
          <cell r="AI740" t="str">
            <v>7h as 16h</v>
          </cell>
          <cell r="AJ740" t="str">
            <v>Denise Machado</v>
          </cell>
          <cell r="AK740" t="str">
            <v>denise.cruz@vale.com</v>
          </cell>
          <cell r="AL740" t="str">
            <v>MANUTENÇÃO DE FERROVIA</v>
          </cell>
          <cell r="AM740" t="str">
            <v>Preditiva de locomotiva e maquinas de via. Responsável pela aplicação de tecnicas de preditiva em ativos ferroviários.</v>
          </cell>
          <cell r="AN740" t="str">
            <v>1- Auxiliar na implementação de sensoriamento em locomotivas;
2-  Auxiliar na implementação de sensoriamento em maquinas de via;
3- Realizar benchmarking e implementar as melhores praticas existentes em analise preditiva.</v>
          </cell>
          <cell r="AO740" t="str">
            <v>Híbrido - Remoto, acesso frequente</v>
          </cell>
          <cell r="AP740" t="str">
            <v>MA</v>
          </cell>
          <cell r="AQ740" t="str">
            <v>São Luís</v>
          </cell>
          <cell r="AR740" t="str">
            <v>São Luis</v>
          </cell>
          <cell r="AS740" t="str">
            <v>Engenharia da Computação, Engenharia Mecânica, Engenharia Elétrica, Engenharia de Controle e Automação</v>
          </cell>
          <cell r="AU740" t="str">
            <v>Diferencial - Intermediário</v>
          </cell>
          <cell r="AV740" t="str">
            <v xml:space="preserve">Power BI, linguagem de programação, ferramentas de analise preditiva </v>
          </cell>
          <cell r="AW740" t="str">
            <v>Alguns prédios possuem escadas para acesso</v>
          </cell>
          <cell r="AX740" t="str">
            <v xml:space="preserve">NOT OK </v>
          </cell>
          <cell r="AY740" t="str">
            <v>1 - podemos considerar todas as engenharias? Se não, citar quais. 2 - vaga aberta como acesso frequente, informado onsite em FORMS</v>
          </cell>
          <cell r="AZ740"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0" t="str">
            <v>OK</v>
          </cell>
          <cell r="BB740" t="str">
            <v>planilha EB</v>
          </cell>
          <cell r="BC740" t="str">
            <v>FERROVIAS</v>
          </cell>
        </row>
        <row r="741">
          <cell r="B741">
            <v>1072604</v>
          </cell>
          <cell r="C741">
            <v>1</v>
          </cell>
          <cell r="D741" t="str">
            <v>Estágio superior 6h</v>
          </cell>
          <cell r="E741" t="str">
            <v>ABERTO</v>
          </cell>
          <cell r="G741" t="str">
            <v>Aumento de Quadro</v>
          </cell>
          <cell r="H741">
            <v>498751</v>
          </cell>
          <cell r="I741" t="str">
            <v>Francisco Thomas Fernandes Lima</v>
          </cell>
          <cell r="J741" t="str">
            <v>francisco.thomas@vale.com</v>
          </cell>
          <cell r="K741">
            <v>1480018</v>
          </cell>
          <cell r="L741" t="str">
            <v>Brasil/Maranhão</v>
          </cell>
          <cell r="M741" t="str">
            <v>SAO LUIS</v>
          </cell>
          <cell r="N741" t="str">
            <v>Vale S.A - 0378-21</v>
          </cell>
          <cell r="O741" t="str">
            <v>Centro Mon Ativos EFC</v>
          </cell>
          <cell r="P741">
            <v>45412</v>
          </cell>
          <cell r="Q741" t="str">
            <v>PRESIDENTE - EDUARDO DE SALLES BARTOLOMEO</v>
          </cell>
          <cell r="R741" t="str">
            <v>VP EXEC OPERACOES - CARLOS HENRIQUE SENNA MEDEIROS</v>
          </cell>
          <cell r="S741" t="str">
            <v>DIR CORREDOR NORTE - CARLOS RODRIGUES DE CAMPOS MELLO JUNIOR</v>
          </cell>
          <cell r="T741" t="str">
            <v>DIR OPERACAO EFC - JOAO SILVA JUNIOR</v>
          </cell>
          <cell r="U741" t="str">
            <v>GER GERAL MAN MAT ROD IND EFC - JEFERSON BATISTA DA SILVA</v>
          </cell>
          <cell r="V741" t="str">
            <v>GER CONFIAB RODANTES IND EFC - JOAO CESAR AMORIM DE FREITAS</v>
          </cell>
          <cell r="W741" t="str">
            <v>SUP MAN MONITORAM ATIV FERROV - FRANCISCO THOMAS FERNANDES LIMA</v>
          </cell>
          <cell r="X741" t="str">
            <v>LIDIANE SOUZA GUIMARAES</v>
          </cell>
          <cell r="Z741" t="str">
            <v>Vale S/A</v>
          </cell>
          <cell r="AA741" t="str">
            <v>Ferrosos</v>
          </cell>
          <cell r="AB741" t="str">
            <v>MANUTENÇÃO DE FERROVIA</v>
          </cell>
          <cell r="AC741" t="str">
            <v>Vanessa Medeiros</v>
          </cell>
          <cell r="AD741" t="str">
            <v>VERDE</v>
          </cell>
          <cell r="AE741" t="str">
            <v>Remoto com acesso frequente (Híbrido)</v>
          </cell>
          <cell r="AF741">
            <v>45414</v>
          </cell>
          <cell r="AG741" t="str">
            <v>PREENCHIDO</v>
          </cell>
          <cell r="AH741" t="str">
            <v>(98) 98601 7469</v>
          </cell>
          <cell r="AI741" t="str">
            <v>7h as 16h</v>
          </cell>
          <cell r="AJ741" t="str">
            <v>Thaiane Mayara Licar</v>
          </cell>
          <cell r="AK741" t="str">
            <v>thaiane.licar@vale.com</v>
          </cell>
          <cell r="AL741" t="str">
            <v>MANUTENÇÃO DE FERROVIA</v>
          </cell>
          <cell r="AM741" t="str">
            <v xml:space="preserve">CMA- Centro de monitoramento de ativos. Responsável por monitorar a performance das locomotivas e direcionar o ativo para manutenção antes da falha funcional. </v>
          </cell>
          <cell r="AN741" t="str">
            <v>1- Implementar a predição das falhas através do uso de ciências de dados;
2- Auxiliar na implementação da concepção da demanda de manutenção de locomotivas e maquinas de via;
3- Auxiliar na implementação do monitoramento de maquinas de via pelo CMA.</v>
          </cell>
          <cell r="AO741" t="str">
            <v>Híbrido - Remoto, acesso frequente</v>
          </cell>
          <cell r="AP741" t="str">
            <v>MA</v>
          </cell>
          <cell r="AQ741" t="str">
            <v>São Luís</v>
          </cell>
          <cell r="AR741" t="str">
            <v>São Luis</v>
          </cell>
          <cell r="AS741" t="str">
            <v>Engenharia da Computação, Engenharia Mecânica, Engenharia Elétrica, Engenharia de Controle e Automação</v>
          </cell>
          <cell r="AU741" t="str">
            <v>Diferencial - Intermediário</v>
          </cell>
          <cell r="AV741" t="str">
            <v>Power BI, linguagem de programação</v>
          </cell>
          <cell r="AW741" t="str">
            <v>Alguns prédios possuem escadas para acesso</v>
          </cell>
          <cell r="AX741" t="str">
            <v xml:space="preserve">NOT OK </v>
          </cell>
          <cell r="AY741" t="str">
            <v>1 - podemos considerar todas as engenharias? Se não, citar quais. 2 - vaga aberta como acesso frequente, informado onsite em FORMS</v>
          </cell>
          <cell r="AZ741"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1" t="str">
            <v>OK</v>
          </cell>
          <cell r="BB741" t="str">
            <v>planilha EB</v>
          </cell>
          <cell r="BC741" t="str">
            <v>FERROVIAS</v>
          </cell>
        </row>
        <row r="742">
          <cell r="B742">
            <v>1072607</v>
          </cell>
          <cell r="C742">
            <v>1</v>
          </cell>
          <cell r="D742" t="str">
            <v>Estágio superior 6h</v>
          </cell>
          <cell r="E742" t="str">
            <v>ABERTO</v>
          </cell>
          <cell r="G742" t="str">
            <v>Aumento de Quadro</v>
          </cell>
          <cell r="H742">
            <v>498751</v>
          </cell>
          <cell r="I742" t="str">
            <v>Francisco Thomas Fernandes Lima</v>
          </cell>
          <cell r="J742" t="str">
            <v>francisco.thomas@vale.com</v>
          </cell>
          <cell r="K742">
            <v>1480018</v>
          </cell>
          <cell r="L742" t="str">
            <v>Brasil/Maranhão</v>
          </cell>
          <cell r="M742" t="str">
            <v>SAO LUIS</v>
          </cell>
          <cell r="N742" t="str">
            <v>Vale S.A - 0378-21</v>
          </cell>
          <cell r="O742" t="str">
            <v>Centro Mon Ativos EFC</v>
          </cell>
          <cell r="P742">
            <v>45412</v>
          </cell>
          <cell r="Q742" t="str">
            <v>PRESIDENTE - EDUARDO DE SALLES BARTOLOMEO</v>
          </cell>
          <cell r="R742" t="str">
            <v>VP EXEC OPERACOES - CARLOS HENRIQUE SENNA MEDEIROS</v>
          </cell>
          <cell r="S742" t="str">
            <v>DIR CORREDOR NORTE - CARLOS RODRIGUES DE CAMPOS MELLO JUNIOR</v>
          </cell>
          <cell r="T742" t="str">
            <v>DIR OPERACAO EFC - JOAO SILVA JUNIOR</v>
          </cell>
          <cell r="U742" t="str">
            <v>GER GERAL MAN MAT ROD IND EFC - JEFERSON BATISTA DA SILVA</v>
          </cell>
          <cell r="V742" t="str">
            <v>GER CONFIAB RODANTES IND EFC - JOAO CESAR AMORIM DE FREITAS</v>
          </cell>
          <cell r="W742" t="str">
            <v>SUP MAN MONITORAM ATIV FERROV - FRANCISCO THOMAS FERNANDES LIMA</v>
          </cell>
          <cell r="X742" t="str">
            <v>LIDIANE SOUZA GUIMARAES</v>
          </cell>
          <cell r="Z742" t="str">
            <v>Vale S/A</v>
          </cell>
          <cell r="AA742" t="str">
            <v>Ferrosos</v>
          </cell>
          <cell r="AB742" t="str">
            <v>MANUTENÇÃO DE FERROVIA</v>
          </cell>
          <cell r="AC742" t="str">
            <v>Vanessa Medeiros</v>
          </cell>
          <cell r="AD742" t="str">
            <v>VERDE</v>
          </cell>
          <cell r="AE742" t="str">
            <v>Remoto com acesso frequente (Híbrido)</v>
          </cell>
          <cell r="AF742">
            <v>45414</v>
          </cell>
          <cell r="AG742" t="str">
            <v>PREENCHIDO</v>
          </cell>
          <cell r="AH742" t="str">
            <v>(98) 98601 7469</v>
          </cell>
          <cell r="AI742" t="str">
            <v>7h as 16h</v>
          </cell>
          <cell r="AJ742" t="str">
            <v>Rodrigo Silva</v>
          </cell>
          <cell r="AK742" t="str">
            <v>silva.santos@vale.com</v>
          </cell>
          <cell r="AL742" t="str">
            <v>MANUTENÇÃO DE FERROVIA</v>
          </cell>
          <cell r="AM742" t="str">
            <v>Laboratório de analise óleo de locomotiva e maquinas de via. Responsável por realizar a analise do pelo dos ativos das gerencias de locomotiva e maquinas de via, a fim de acompanhar os parâmetros do lubrificante e sinalizar o melhor momento para intervenção nos ativos.</v>
          </cell>
          <cell r="AN742" t="str">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ell>
          <cell r="AO742" t="str">
            <v>Híbrido - Remoto, acesso frequente</v>
          </cell>
          <cell r="AP742" t="str">
            <v>MA</v>
          </cell>
          <cell r="AQ742" t="str">
            <v>São Luís</v>
          </cell>
          <cell r="AR742" t="str">
            <v>São Luis</v>
          </cell>
          <cell r="AS742" t="str">
            <v>Engenharia da Computação, Engenharia Mecânica, Engenharia Elétrica, Engenharia de Controle e Automação</v>
          </cell>
          <cell r="AU742" t="str">
            <v>Diferencial - Intermediário</v>
          </cell>
          <cell r="AV742" t="str">
            <v>Power BI , linguagem de programação</v>
          </cell>
          <cell r="AW742" t="str">
            <v>Alguns prédios o acesso é através de escadas</v>
          </cell>
          <cell r="AX742" t="str">
            <v xml:space="preserve">NOT OK </v>
          </cell>
          <cell r="AY742" t="str">
            <v>1 - podemos considerar todas as engenharias? Se não, citar quais. 2 - vaga aberta como acesso frequente, informado onsite em FORMS</v>
          </cell>
          <cell r="AZ742"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2" t="str">
            <v>OK</v>
          </cell>
          <cell r="BB742" t="str">
            <v>planilha EB</v>
          </cell>
          <cell r="BC742" t="str">
            <v>FERROVIAS</v>
          </cell>
        </row>
        <row r="743">
          <cell r="B743">
            <v>1072608</v>
          </cell>
          <cell r="C743">
            <v>1</v>
          </cell>
          <cell r="D743" t="str">
            <v>Estágio superior 6h</v>
          </cell>
          <cell r="E743" t="str">
            <v>ABERTO</v>
          </cell>
          <cell r="G743" t="str">
            <v>Aumento de Quadro</v>
          </cell>
          <cell r="H743">
            <v>690578</v>
          </cell>
          <cell r="I743" t="str">
            <v>Andreza Maria De Souza</v>
          </cell>
          <cell r="J743" t="str">
            <v>andreza.souza@vale.com</v>
          </cell>
          <cell r="K743">
            <v>1310175</v>
          </cell>
          <cell r="L743" t="str">
            <v xml:space="preserve">Brasil/Minas Gerais </v>
          </cell>
          <cell r="M743" t="str">
            <v>ITABIRITO</v>
          </cell>
          <cell r="N743" t="str">
            <v>Vale S.A - 0044-94</v>
          </cell>
          <cell r="O743" t="str">
            <v>Predio Adm Mina Pico-0044</v>
          </cell>
          <cell r="P743">
            <v>45412</v>
          </cell>
          <cell r="Q743" t="str">
            <v>PRESIDENTE - EDUARDO DE SALLES BARTOLOMEO</v>
          </cell>
          <cell r="R743" t="str">
            <v>VP EXEC OPERACOES - CARLOS HENRIQUE SENNA MEDEIROS</v>
          </cell>
          <cell r="S743" t="str">
            <v>DIR CORREDOR SUL - DIOGO AFONSO COSTA</v>
          </cell>
          <cell r="T743" t="str">
            <v>DIR OPERACAO VARGEM GRANDE - JEFFERSON CORRAIDE GUIMARAES</v>
          </cell>
          <cell r="U743" t="str">
            <v>GER MAN INFRA ELETRICA VGR - PATRICIA ROSEANE GOMES DOS SANTOS</v>
          </cell>
          <cell r="V743" t="str">
            <v>SUP SUPORTE OPERACIONAL - ANDREZA MARIA DE SOUZA</v>
          </cell>
          <cell r="W743" t="str">
            <v>-</v>
          </cell>
          <cell r="X743" t="str">
            <v>LIDIANE SOUZA GUIMARAES</v>
          </cell>
          <cell r="Y743" t="str">
            <v>Ana.Queiroz@vale.com</v>
          </cell>
          <cell r="Z743" t="str">
            <v>Vale S/A</v>
          </cell>
          <cell r="AA743" t="str">
            <v>Ferrosos</v>
          </cell>
          <cell r="AB743" t="str">
            <v>MANUTENÇÃO DE MINA</v>
          </cell>
          <cell r="AC743" t="str">
            <v>Tatiana Ribeiro</v>
          </cell>
          <cell r="AD743" t="str">
            <v>VERDE</v>
          </cell>
          <cell r="AE743" t="str">
            <v>Onsite (Presencial)</v>
          </cell>
          <cell r="AF743">
            <v>45414</v>
          </cell>
          <cell r="AG743" t="str">
            <v>PREENCHIDO</v>
          </cell>
          <cell r="AH743" t="str">
            <v>31 97137 2502</v>
          </cell>
          <cell r="AI743" t="str">
            <v>ADM</v>
          </cell>
          <cell r="AJ743" t="str">
            <v>Patricia Roseane Gomes dos Santos</v>
          </cell>
          <cell r="AK743" t="str">
            <v>Patricia Roseane Gomes dos Santos</v>
          </cell>
          <cell r="AL743" t="str">
            <v>MANUTENÇÃO DE MINA</v>
          </cell>
          <cell r="AM743" t="str">
            <v>Acompanhar os indicadores da gerência.
Apresentação e implementação de melhoria realizadas.
Otimização dos processos ADM.</v>
          </cell>
          <cell r="AN743" t="str">
            <v>1. Implentação dos indicadores de manutenção no FMDS e atualização semanal.
2. Desenvolver os processos de padronização na supervisão da Suporte operacional.
3. Fazer melhoria no processo de ADM na gerência.</v>
          </cell>
          <cell r="AO743" t="str">
            <v>Onsite - Presencial</v>
          </cell>
          <cell r="AP743" t="str">
            <v>MG</v>
          </cell>
          <cell r="AQ743" t="str">
            <v>Itabirito</v>
          </cell>
          <cell r="AR743" t="str">
            <v>ITABIRITO, NOVA LIMA E BELO HORIZONTE</v>
          </cell>
          <cell r="AS743" t="str">
            <v>Engenharia Elétrica, Engenharia Mecânica</v>
          </cell>
          <cell r="AU743" t="str">
            <v>Não é necessário para minha vaga</v>
          </cell>
          <cell r="AV743" t="str">
            <v>INFORMÁTICA INTERMEDIÁRIA</v>
          </cell>
          <cell r="AW743" t="str">
            <v>Não temos restrição.</v>
          </cell>
          <cell r="AX743" t="str">
            <v xml:space="preserve">NOT OK </v>
          </cell>
          <cell r="AY743" t="str">
            <v>Podemos considerar todas as engenharias? Se não, citar quais</v>
          </cell>
          <cell r="AZ743" t="str">
            <v>Novo FORMS</v>
          </cell>
          <cell r="BA743" t="str">
            <v>OK</v>
          </cell>
          <cell r="BB743" t="str">
            <v>planilha EB</v>
          </cell>
          <cell r="BC743" t="str">
            <v>MINA E USINA</v>
          </cell>
        </row>
        <row r="744">
          <cell r="B744">
            <v>1072611</v>
          </cell>
          <cell r="C744">
            <v>1</v>
          </cell>
          <cell r="D744" t="str">
            <v>Estágio superior 6h</v>
          </cell>
          <cell r="E744" t="str">
            <v>CANCELADO</v>
          </cell>
          <cell r="F744" t="str">
            <v>Exercício de Produtividade - Pedido por Lidi em 09/08 - candidatos convocados</v>
          </cell>
          <cell r="G744" t="str">
            <v>Aumento de Quadro</v>
          </cell>
          <cell r="H744">
            <v>20255</v>
          </cell>
          <cell r="I744" t="str">
            <v>Cristian Rondinely Gomes</v>
          </cell>
          <cell r="J744" t="str">
            <v>cristian.gomes@vale.com</v>
          </cell>
          <cell r="K744">
            <v>1090256</v>
          </cell>
          <cell r="L744" t="str">
            <v xml:space="preserve">Brasil/Minas Gerais </v>
          </cell>
          <cell r="M744" t="str">
            <v>ITABIRA</v>
          </cell>
          <cell r="N744" t="str">
            <v>Vale S.A - 0164-09</v>
          </cell>
          <cell r="O744" t="str">
            <v>Pr�dio Adm Mina Concei��o</v>
          </cell>
          <cell r="P744">
            <v>45412</v>
          </cell>
          <cell r="Q744" t="str">
            <v>PRESIDENTE - EDUARDO DE SALLES BARTOLOMEO</v>
          </cell>
          <cell r="R744" t="str">
            <v>VP EXEC OPERACOES - CARLOS HENRIQUE SENNA MEDEIROS</v>
          </cell>
          <cell r="S744" t="str">
            <v>DIR CORREDOR SUDESTE - LUIZ GUSTAVO RECHE</v>
          </cell>
          <cell r="T744" t="str">
            <v>DIR OPERACAO ITABIRA - DANIEL DAHER JUNIOR</v>
          </cell>
          <cell r="U744" t="str">
            <v>GER GERAL MANUT USINA ITABIRA - WEBER SOARES DE ALVARENGA</v>
          </cell>
          <cell r="V744" t="str">
            <v>GER INSTRUMENT USINAS ITABIRA - IGOR NEVES GARCIA</v>
          </cell>
          <cell r="W744" t="str">
            <v>SUP INSTRUMENTACAO - CRISTIAN RONDINELY GOMES</v>
          </cell>
          <cell r="X744" t="str">
            <v>LIDIANE SOUZA GUIMARAES</v>
          </cell>
          <cell r="Y744" t="str">
            <v>Kennio.Teixeira@vale.com</v>
          </cell>
          <cell r="Z744" t="str">
            <v>Vale S/A</v>
          </cell>
          <cell r="AA744" t="str">
            <v>Ferrosos</v>
          </cell>
          <cell r="AB744" t="str">
            <v>MANUTENÇÃO DE USINA</v>
          </cell>
          <cell r="AC744" t="str">
            <v>Tatiana Ribeiro</v>
          </cell>
          <cell r="AD744" t="str">
            <v>VERMELHO</v>
          </cell>
          <cell r="AE744" t="str">
            <v>Onsite (Presencial)</v>
          </cell>
          <cell r="AF744">
            <v>45414</v>
          </cell>
          <cell r="AG744" t="str">
            <v>PREENCHIDO</v>
          </cell>
          <cell r="AH744">
            <v>319997893646</v>
          </cell>
          <cell r="AI744" t="str">
            <v>7:30 as 16:30</v>
          </cell>
          <cell r="AJ744" t="str">
            <v>Jaques Martins Quintão</v>
          </cell>
          <cell r="AK744" t="str">
            <v>jaques.quintao@vale.com</v>
          </cell>
          <cell r="AL744" t="str">
            <v>MANUTENÇÃO DE USINA</v>
          </cell>
          <cell r="AM744" t="str">
            <v>Manutenção de ativos de automação das usinas de beneficiamento de minério de ferro Itabira MG</v>
          </cell>
          <cell r="AN744" t="str">
            <v>Elaboração de relatórios, gestão de base de dados, apoio as engenheiros nas execução de rotinas</v>
          </cell>
          <cell r="AO744" t="str">
            <v>Onsite - Presencial</v>
          </cell>
          <cell r="AP744" t="str">
            <v>MG</v>
          </cell>
          <cell r="AQ744" t="str">
            <v>Itabira</v>
          </cell>
          <cell r="AR744" t="str">
            <v>Monlevade e São Gonçalo</v>
          </cell>
          <cell r="AS744" t="str">
            <v>Engenharia Elétrica, Sistemas de Informação, Ciência da Computação</v>
          </cell>
          <cell r="AU744" t="str">
            <v>Diferencial - Intermediário</v>
          </cell>
          <cell r="AV744" t="str">
            <v>Power BI</v>
          </cell>
          <cell r="AW744" t="str">
            <v xml:space="preserve">Locais de difícil acesso </v>
          </cell>
          <cell r="AX744" t="str">
            <v xml:space="preserve">NOT OK </v>
          </cell>
          <cell r="AY744" t="str">
            <v>Curso de engenharia eletroeletrônica não disponível</v>
          </cell>
          <cell r="AZ744">
            <v>45420</v>
          </cell>
          <cell r="BA744" t="str">
            <v>OK</v>
          </cell>
          <cell r="BB744" t="str">
            <v>planilha EB</v>
          </cell>
          <cell r="BC744" t="str">
            <v>MINA E USINA</v>
          </cell>
        </row>
        <row r="745">
          <cell r="B745">
            <v>1072612</v>
          </cell>
          <cell r="C745">
            <v>1</v>
          </cell>
          <cell r="D745" t="str">
            <v>Estágio superior 6h</v>
          </cell>
          <cell r="E745" t="str">
            <v>ABERTO</v>
          </cell>
          <cell r="G745" t="str">
            <v>Aumento de Quadro</v>
          </cell>
          <cell r="H745">
            <v>81027041</v>
          </cell>
          <cell r="I745" t="str">
            <v>Robson Constantino Guimaraes</v>
          </cell>
          <cell r="J745" t="str">
            <v>Robson.Guimaraes@vale.com</v>
          </cell>
          <cell r="K745">
            <v>1220008</v>
          </cell>
          <cell r="L745" t="str">
            <v xml:space="preserve">Brasil/Minas Gerais </v>
          </cell>
          <cell r="M745" t="str">
            <v>ITABIRITO</v>
          </cell>
          <cell r="N745" t="str">
            <v>Vale S.A - 0044-94</v>
          </cell>
          <cell r="O745" t="str">
            <v>Manut. Mecan. Indust. M.P</v>
          </cell>
          <cell r="P745">
            <v>45412</v>
          </cell>
          <cell r="Q745" t="str">
            <v>PRESIDENTE - EDUARDO DE SALLES BARTOLOMEO</v>
          </cell>
          <cell r="R745" t="str">
            <v>VP EXEC OPERACOES - CARLOS HENRIQUE SENNA MEDEIROS</v>
          </cell>
          <cell r="S745" t="str">
            <v>DIR CORREDOR SUL - DIOGO AFONSO COSTA</v>
          </cell>
          <cell r="T745" t="str">
            <v>DIR OPERACAO VARGEM GRANDE - JEFFERSON CORRAIDE GUIMARAES</v>
          </cell>
          <cell r="U745" t="str">
            <v>GER GERAL MANUT IND VGR PICO - THEO BENTO HORSTH</v>
          </cell>
          <cell r="V745" t="str">
            <v>GER MAN IND PIC/TFA - BRUNO DE CASTRO COELHO</v>
          </cell>
          <cell r="W745" t="str">
            <v>SUP PROC PAD MAN EQ INSTAL MAT - ROBSON CONSTANTINO GUIMARAES</v>
          </cell>
          <cell r="X745" t="str">
            <v>LIDIANE SOUZA GUIMARAES</v>
          </cell>
          <cell r="Y745" t="str">
            <v>Sarita.Luz@vale.com</v>
          </cell>
          <cell r="Z745" t="str">
            <v>Vale S/A</v>
          </cell>
          <cell r="AA745" t="str">
            <v>Ferrosos</v>
          </cell>
          <cell r="AB745" t="str">
            <v>MANUTENÇÃO DE USINA</v>
          </cell>
          <cell r="AC745" t="str">
            <v>Vanessa Medeiros</v>
          </cell>
          <cell r="AD745" t="str">
            <v>VERDE</v>
          </cell>
          <cell r="AE745" t="str">
            <v>Onsite (Presencial)</v>
          </cell>
          <cell r="AF745">
            <v>45414</v>
          </cell>
          <cell r="AG745" t="str">
            <v>PREENCHIDO</v>
          </cell>
          <cell r="AH745" t="str">
            <v>31 99921-3065</v>
          </cell>
          <cell r="AI745" t="str">
            <v>Entrada: 07:30 e Saída 16:30</v>
          </cell>
          <cell r="AJ745" t="str">
            <v>Fernando Rodrigo de Souza</v>
          </cell>
          <cell r="AK745" t="str">
            <v>fernando.rodrigo.souza@vale.com</v>
          </cell>
          <cell r="AL745" t="str">
            <v>MANUTENÇÃO DE USINA</v>
          </cell>
          <cell r="AM745" t="str">
            <v>Manutenção de Britagem primária, Britagem secundária, correia transportadora, peneiras, alimentadores de sapata, britadores de mandíbula e cônicos, ponte rolantes, talhas, empilhadeiras e retomadora.</v>
          </cell>
          <cell r="AN745" t="str">
            <v>Análise de falha dos equipamentos de Usina processo a seco. Revisão de planos de manutenção, planejamento de grandes paradas para substituição de equipamentos críticos como alimentador de sapata, peneiras, britadores cônicos e de mandíbula.</v>
          </cell>
          <cell r="AO745" t="str">
            <v>Onsite - Presencial</v>
          </cell>
          <cell r="AP745" t="str">
            <v>MG</v>
          </cell>
          <cell r="AQ745" t="str">
            <v>Itabirito</v>
          </cell>
          <cell r="AR745" t="str">
            <v>Belo Horizonte, Contagem, Nova Lima, Itabirito, Ouro Preto.</v>
          </cell>
          <cell r="AS745" t="str">
            <v>Engenharia Mecânica, Engenharia Mecatrônica</v>
          </cell>
          <cell r="AU745" t="str">
            <v>Não é necessário para minha vaga</v>
          </cell>
          <cell r="AV745" t="str">
            <v>Não se aplica, iremos ensinar devido se estágio.</v>
          </cell>
          <cell r="AW745" t="str">
            <v>Restrições a locomoção devido os altos prédios das britagem e transportadores de correia. Longos lançes de escada e percurso longo percorrido a pé.</v>
          </cell>
          <cell r="AX745" t="str">
            <v>OK</v>
          </cell>
          <cell r="BA745" t="str">
            <v>OK</v>
          </cell>
          <cell r="BB745" t="str">
            <v>planilha EB</v>
          </cell>
          <cell r="BC745" t="str">
            <v>MINA E USINA</v>
          </cell>
        </row>
        <row r="746">
          <cell r="B746">
            <v>1072313</v>
          </cell>
          <cell r="C746">
            <v>1</v>
          </cell>
          <cell r="D746" t="str">
            <v>Estágio superior 6h</v>
          </cell>
          <cell r="E746" t="str">
            <v>ABERTO</v>
          </cell>
          <cell r="G746" t="str">
            <v>Substituição</v>
          </cell>
          <cell r="H746">
            <v>485213</v>
          </cell>
          <cell r="I746" t="str">
            <v>Elba de Oliveira Resende Portilho</v>
          </cell>
          <cell r="J746" t="str">
            <v>elba.portilho@vale.com</v>
          </cell>
          <cell r="K746">
            <v>1010485</v>
          </cell>
          <cell r="L746" t="str">
            <v>Brasil/Maranhão</v>
          </cell>
          <cell r="M746" t="str">
            <v>SAO LUIS</v>
          </cell>
          <cell r="N746" t="str">
            <v>Vale S.A - 0378-21</v>
          </cell>
          <cell r="O746" t="str">
            <v>Administ Central SLS 0378</v>
          </cell>
          <cell r="P746">
            <v>45412</v>
          </cell>
          <cell r="Q746" t="str">
            <v>PRESIDENTE - EDUARDO DE SALLES BARTOLOMEO</v>
          </cell>
          <cell r="R746" t="str">
            <v>VP EXEC FINANCAS REL INVESTID - GUSTAVO DUARTE PIMENTA</v>
          </cell>
          <cell r="S746" t="str">
            <v>DIR SUPRIMENTOS - MARCO AURELIO BRITO BRAGA</v>
          </cell>
          <cell r="T746" t="str">
            <v>DIR SUPRIM PROJ ENG OBRAS - DIEGO CAMPOS FRANCA E SILVA</v>
          </cell>
          <cell r="U746" t="str">
            <v>GER GERAL SUPR OBR MONT ENG - PATRICIA AMANDA DOMINGUES MAGALHAES STEIN</v>
          </cell>
          <cell r="V746" t="str">
            <v>GER SUPR PROJ NAO FERROSOS BR - MARCELO HENRIQUE SARMENTO DA SILVA</v>
          </cell>
          <cell r="W746" t="str">
            <v>COORD SUPRIMENTOS PROJETOS - ELBA DE OLIVEIRA RESENDE PORTILHO</v>
          </cell>
          <cell r="X746" t="str">
            <v>LIDIANE SOUZA GUIMARAES</v>
          </cell>
          <cell r="Y746" t="str">
            <v>laura.giorni@vale.com</v>
          </cell>
          <cell r="Z746" t="str">
            <v>Vale S/A</v>
          </cell>
          <cell r="AA746" t="str">
            <v>Corporativo</v>
          </cell>
          <cell r="AB746" t="str">
            <v>SUPRIMENTOS</v>
          </cell>
          <cell r="AC746" t="str">
            <v>Denizete Corrêa</v>
          </cell>
          <cell r="AD746" t="str">
            <v>VERDE</v>
          </cell>
          <cell r="AE746" t="str">
            <v>Remoto com acesso eventual (Home Office)</v>
          </cell>
          <cell r="AF746">
            <v>45414</v>
          </cell>
          <cell r="AG746" t="str">
            <v>PREENCHIDO</v>
          </cell>
          <cell r="AH746">
            <v>31998095472</v>
          </cell>
          <cell r="AI746" t="str">
            <v>De 9:00 h ás 18h</v>
          </cell>
          <cell r="AJ746" t="str">
            <v xml:space="preserve">Jarlene Souza </v>
          </cell>
          <cell r="AK746" t="str">
            <v>jarlene.souza@vale.com</v>
          </cell>
          <cell r="AL746" t="str">
            <v>SUPRIMENTOS</v>
          </cell>
          <cell r="AM746" t="str">
            <v xml:space="preserve">Efetuar atividades de contratações de obras civis, montagem eletromecânica, serviços diversos e materiais para atendimento aos projetos do corredor norte, acompanhamento dos Contratos junto ao time de implantação dos projetos.
</v>
          </cell>
          <cell r="AN746" t="str">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ell>
          <cell r="AO746" t="str">
            <v>Híbrido - Remoto com acesso eventual (Ida de 1 a 2x por semana ou sob demanda)</v>
          </cell>
          <cell r="AP746" t="str">
            <v>MA</v>
          </cell>
          <cell r="AQ746" t="str">
            <v>São Luís</v>
          </cell>
          <cell r="AR746" t="str">
            <v>Maranhão: Grande São Luís e Pará: Paraopebas, Canaã dos Carajás</v>
          </cell>
          <cell r="AS746" t="str">
            <v>Engenharia Civil</v>
          </cell>
          <cell r="AU746" t="str">
            <v>Diferencial - Intermediário</v>
          </cell>
          <cell r="AV746" t="str">
            <v>Pacote office</v>
          </cell>
          <cell r="AX746" t="str">
            <v xml:space="preserve">NOT OK </v>
          </cell>
          <cell r="AY746" t="str">
            <v>Vaga aberta como acesso eventual, informado acesso frequente em FORMS</v>
          </cell>
          <cell r="AZ746" t="str">
            <v>08/05 Gestora informou que a modalidade é Eventual; 03/05 Encaminhado e-mail para gestora;</v>
          </cell>
          <cell r="BA746" t="str">
            <v>OK</v>
          </cell>
          <cell r="BB746" t="str">
            <v>planilha EB</v>
          </cell>
          <cell r="BC746" t="str">
            <v>SUPRIMENTOS</v>
          </cell>
        </row>
        <row r="747">
          <cell r="B747">
            <v>1072316</v>
          </cell>
          <cell r="C747">
            <v>1</v>
          </cell>
          <cell r="D747" t="str">
            <v>Estágio superior 6h</v>
          </cell>
          <cell r="E747" t="str">
            <v>ABERTO</v>
          </cell>
          <cell r="G747" t="str">
            <v>Substituição</v>
          </cell>
          <cell r="H747">
            <v>479124</v>
          </cell>
          <cell r="I747" t="str">
            <v>Suzana Duarte dos Santos</v>
          </cell>
          <cell r="J747" t="str">
            <v>suzana.santos@vale.com</v>
          </cell>
          <cell r="K747">
            <v>1480001</v>
          </cell>
          <cell r="L747" t="str">
            <v>Brasil/Maranhão</v>
          </cell>
          <cell r="M747" t="str">
            <v>SAO LUIS</v>
          </cell>
          <cell r="N747" t="str">
            <v>Vale S.A - 0424-00</v>
          </cell>
          <cell r="O747" t="str">
            <v>Pr�dio Infraest Porto(042</v>
          </cell>
          <cell r="P747">
            <v>45412</v>
          </cell>
          <cell r="Q747" t="str">
            <v>PRESIDENTE - EDUARDO DE SALLES BARTOLOMEO</v>
          </cell>
          <cell r="R747" t="str">
            <v>VP EXEC OPERACOES - CARLOS HENRIQUE SENNA MEDEIROS</v>
          </cell>
          <cell r="S747" t="str">
            <v>DIR FACILITIES - MARCELO LEITE BARROS</v>
          </cell>
          <cell r="T747" t="str">
            <v>DIR FACILITIES NORTE - MARIO JOFRE DE FREITAS REIS</v>
          </cell>
          <cell r="U747" t="str">
            <v>GER FACILITIES SAO LUIZ EFC - DANIEL COELHO MONDEGO</v>
          </cell>
          <cell r="V747" t="str">
            <v>COORD FACILITIES COND SL - SUZANA DUARTE DOS SANTOS</v>
          </cell>
          <cell r="W747" t="str">
            <v>-</v>
          </cell>
          <cell r="X747" t="str">
            <v>LIDIANE SOUZA GUIMARAES</v>
          </cell>
          <cell r="Y747" t="str">
            <v>monique.gama@vale.com</v>
          </cell>
          <cell r="Z747" t="str">
            <v>Vale S/A</v>
          </cell>
          <cell r="AA747" t="str">
            <v>Ferrosos</v>
          </cell>
          <cell r="AB747" t="str">
            <v xml:space="preserve">Serviços Operacionais </v>
          </cell>
          <cell r="AC747" t="str">
            <v>Vanessa Medeiros</v>
          </cell>
          <cell r="AD747" t="str">
            <v>VERDE</v>
          </cell>
          <cell r="AE747" t="str">
            <v>Onsite (Presencial)</v>
          </cell>
          <cell r="AF747">
            <v>45414</v>
          </cell>
          <cell r="AG747" t="str">
            <v>PREENCHIDO</v>
          </cell>
          <cell r="AH747">
            <v>98999017294</v>
          </cell>
          <cell r="AI747" t="str">
            <v>7 às 16</v>
          </cell>
          <cell r="AJ747" t="str">
            <v xml:space="preserve">Ana Beatrice Pinheiro Cavalcante </v>
          </cell>
          <cell r="AK747" t="str">
            <v>Ana.beatrice@vale.com</v>
          </cell>
          <cell r="AL747" t="str">
            <v xml:space="preserve">Serviços Operacionais </v>
          </cell>
          <cell r="AM747" t="str">
            <v>Gerência de Serviços Operacionais São Luís e EFC, processo de alimentação 
Gestão e fornecimento de alimentação dos sites ao logo da efc.</v>
          </cell>
          <cell r="AN747" t="str">
            <v xml:space="preserve">1. Apoio com o uso das ferramentas/sistemas Vale na gestão dos processos; 
2. Apoio aos processos implantados de VPS (sistema de gestão) nos restaurantes da Vale;
3. Desenvolvimento de ferramentas/sistemas de TI e software para melhoria das operações.
</v>
          </cell>
          <cell r="AO747" t="str">
            <v>Onsite - Presencial</v>
          </cell>
          <cell r="AP747" t="str">
            <v>MA</v>
          </cell>
          <cell r="AQ747" t="str">
            <v xml:space="preserve">São Luís </v>
          </cell>
          <cell r="AR747" t="str">
            <v xml:space="preserve">São Luís </v>
          </cell>
          <cell r="AS747" t="str">
            <v>Engenharia de Produção, Administração</v>
          </cell>
          <cell r="AU747" t="str">
            <v>Não é necessário para minha vaga</v>
          </cell>
          <cell r="AV747" t="str">
            <v>Microsoft, Canva e Excel avançando.</v>
          </cell>
          <cell r="AW747" t="str">
            <v xml:space="preserve">Não </v>
          </cell>
          <cell r="AX747" t="str">
            <v xml:space="preserve">NOT OK </v>
          </cell>
          <cell r="AY747" t="str">
            <v>vaga aberta como onsite, informado acesso frequente em forms</v>
          </cell>
          <cell r="AZ747" t="str">
            <v>16/05 Gestora informou que a modalidade é Onsite; 15/05 Encaminhado e-mail para gestora;</v>
          </cell>
          <cell r="BA747" t="str">
            <v>OK</v>
          </cell>
          <cell r="BB747" t="str">
            <v>planilha EB</v>
          </cell>
          <cell r="BC747" t="str">
            <v>LOGÍSTICA</v>
          </cell>
        </row>
        <row r="748">
          <cell r="B748">
            <v>1072319</v>
          </cell>
          <cell r="C748">
            <v>1</v>
          </cell>
          <cell r="D748" t="str">
            <v>Estágio superior 6h</v>
          </cell>
          <cell r="E748" t="str">
            <v>ABERTO</v>
          </cell>
          <cell r="G748" t="str">
            <v>Substituição</v>
          </cell>
          <cell r="H748">
            <v>525831</v>
          </cell>
          <cell r="I748" t="str">
            <v>Tiago Bento de Souza</v>
          </cell>
          <cell r="J748" t="str">
            <v>tiago.bento@vale.com</v>
          </cell>
          <cell r="K748">
            <v>1480316</v>
          </cell>
          <cell r="L748" t="str">
            <v>Brasil/Maranhão</v>
          </cell>
          <cell r="M748" t="str">
            <v>SAO LUIS</v>
          </cell>
          <cell r="N748" t="str">
            <v>Vale S.A - 0378-21</v>
          </cell>
          <cell r="O748" t="str">
            <v>Almoxarifado F1 (0378-21)</v>
          </cell>
          <cell r="P748">
            <v>45412</v>
          </cell>
          <cell r="Q748" t="str">
            <v>PRESIDENTE - EDUARDO DE SALLES BARTOLOMEO</v>
          </cell>
          <cell r="R748" t="str">
            <v>VP EXEC FINANCAS REL INVESTID - GUSTAVO DUARTE PIMENTA</v>
          </cell>
          <cell r="S748" t="str">
            <v>DIR SUPRIMENTOS - MARCO AURELIO BRITO BRAGA</v>
          </cell>
          <cell r="T748" t="str">
            <v>DIR CPO NORTE - ELBERTI LOPES DA SILVA</v>
          </cell>
          <cell r="U748" t="str">
            <v>GER GEST COMBUSTIV CORR NORTE - PAULA RAYANE MOTA COSTA PEREIRA</v>
          </cell>
          <cell r="V748" t="str">
            <v>SUP AUTOMACAO ELETROMEC UTILI - DIMITRI COELHO ALVES</v>
          </cell>
          <cell r="W748" t="str">
            <v>SUP COMBUSTIVEIS - TIAGO BENTO DE SOUZA</v>
          </cell>
          <cell r="X748" t="str">
            <v>LIDIANE SOUZA GUIMARAES</v>
          </cell>
          <cell r="Y748" t="str">
            <v>alejandra.badillo@vale.com</v>
          </cell>
          <cell r="Z748" t="str">
            <v>Vale S/A</v>
          </cell>
          <cell r="AA748" t="str">
            <v>Corporativo</v>
          </cell>
          <cell r="AB748" t="str">
            <v>LOGISTICA</v>
          </cell>
          <cell r="AC748" t="str">
            <v>Vanessa Medeiros</v>
          </cell>
          <cell r="AD748" t="str">
            <v>VERMELHO</v>
          </cell>
          <cell r="AE748" t="str">
            <v>Onsite (Presencial)</v>
          </cell>
          <cell r="AF748">
            <v>45414</v>
          </cell>
          <cell r="AG748" t="str">
            <v>PREENCHIDO</v>
          </cell>
          <cell r="AH748">
            <v>98988440642</v>
          </cell>
          <cell r="AI748" t="str">
            <v>07h30 as 16h00</v>
          </cell>
          <cell r="AJ748" t="str">
            <v>Bruno Silva</v>
          </cell>
          <cell r="AK748" t="str">
            <v>Silva.bruno@vale.com</v>
          </cell>
          <cell r="AL748" t="str">
            <v>LOGISTICA</v>
          </cell>
          <cell r="AM748" t="str">
            <v>Armazém de peças e materiais de manutenção e dentre as principais responsabilidades é receber, estocar e entregar os materiais confirme a demanda da área.</v>
          </cell>
          <cell r="AN748"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8" t="str">
            <v>Onsite - Presencial</v>
          </cell>
          <cell r="AP748" t="str">
            <v>MA</v>
          </cell>
          <cell r="AQ748" t="str">
            <v>São Luís</v>
          </cell>
          <cell r="AR748" t="str">
            <v>São Luís, São Jose de RIbamar, Raposa</v>
          </cell>
          <cell r="AS748" t="str">
            <v>Administração, Logística</v>
          </cell>
          <cell r="AU748" t="str">
            <v>Diferencial - Básico</v>
          </cell>
          <cell r="AV748" t="str">
            <v>Power BI e excel avançado</v>
          </cell>
          <cell r="AW748" t="str">
            <v>Nenhuma restrição</v>
          </cell>
          <cell r="AX748" t="str">
            <v>OK</v>
          </cell>
          <cell r="BA748" t="str">
            <v>OK</v>
          </cell>
          <cell r="BB748" t="str">
            <v>planilha EB</v>
          </cell>
          <cell r="BC748" t="str">
            <v>LOGÍSTICA</v>
          </cell>
        </row>
        <row r="749">
          <cell r="B749">
            <v>1072320</v>
          </cell>
          <cell r="C749">
            <v>1</v>
          </cell>
          <cell r="D749" t="str">
            <v>Estágio superior 6h</v>
          </cell>
          <cell r="E749" t="str">
            <v>ABERTO</v>
          </cell>
          <cell r="G749" t="str">
            <v>Substituição</v>
          </cell>
          <cell r="H749">
            <v>525831</v>
          </cell>
          <cell r="I749" t="str">
            <v>Tiago Bento de Souza</v>
          </cell>
          <cell r="J749" t="str">
            <v>tiago.bento@vale.com</v>
          </cell>
          <cell r="K749">
            <v>1480316</v>
          </cell>
          <cell r="L749" t="str">
            <v>Brasil/Maranhão</v>
          </cell>
          <cell r="M749" t="str">
            <v>SAO LUIS</v>
          </cell>
          <cell r="N749" t="str">
            <v>Vale S.A - 0378-21</v>
          </cell>
          <cell r="O749" t="str">
            <v>Almoxarifado F1 (0378-21)</v>
          </cell>
          <cell r="P749">
            <v>45412</v>
          </cell>
          <cell r="Q749" t="str">
            <v>PRESIDENTE - EDUARDO DE SALLES BARTOLOMEO</v>
          </cell>
          <cell r="R749" t="str">
            <v>VP EXEC FINANCAS REL INVESTID - GUSTAVO DUARTE PIMENTA</v>
          </cell>
          <cell r="S749" t="str">
            <v>DIR SUPRIMENTOS - MARCO AURELIO BRITO BRAGA</v>
          </cell>
          <cell r="T749" t="str">
            <v>DIR CPO NORTE - ELBERTI LOPES DA SILVA</v>
          </cell>
          <cell r="U749" t="str">
            <v>GER GEST COMBUSTIV CORR NORTE - PAULA RAYANE MOTA COSTA PEREIRA</v>
          </cell>
          <cell r="V749" t="str">
            <v>SUP AUTOMACAO ELETROMEC UTILI - DIMITRI COELHO ALVES</v>
          </cell>
          <cell r="W749" t="str">
            <v>SUP COMBUSTIVEIS - TIAGO BENTO DE SOUZA</v>
          </cell>
          <cell r="X749" t="str">
            <v>LIDIANE SOUZA GUIMARAES</v>
          </cell>
          <cell r="Y749" t="str">
            <v>alejandra.badillo@vale.com</v>
          </cell>
          <cell r="Z749" t="str">
            <v>Vale S/A</v>
          </cell>
          <cell r="AA749" t="str">
            <v>Corporativo</v>
          </cell>
          <cell r="AB749" t="str">
            <v>LOGISTICA</v>
          </cell>
          <cell r="AC749" t="str">
            <v>Vanessa Medeiros</v>
          </cell>
          <cell r="AD749" t="str">
            <v>VERMELHO</v>
          </cell>
          <cell r="AE749" t="str">
            <v>Onsite (Presencial)</v>
          </cell>
          <cell r="AF749">
            <v>45414</v>
          </cell>
          <cell r="AG749" t="str">
            <v>PREENCHIDO</v>
          </cell>
          <cell r="AH749">
            <v>98988440642</v>
          </cell>
          <cell r="AI749" t="str">
            <v>07h30 as 16h00</v>
          </cell>
          <cell r="AJ749" t="str">
            <v>Bruno Silva</v>
          </cell>
          <cell r="AK749" t="str">
            <v>Silva.bruno@vale.com</v>
          </cell>
          <cell r="AL749" t="str">
            <v>LOGISTICA</v>
          </cell>
          <cell r="AM749" t="str">
            <v>Armazém de peças e materiais de manutenção e dentre as principais responsabilidades é receber, estocar e entregar os materiais confirme a demanda da área.</v>
          </cell>
          <cell r="AN749"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9" t="str">
            <v>Onsite - Presencial</v>
          </cell>
          <cell r="AP749" t="str">
            <v>MA</v>
          </cell>
          <cell r="AQ749" t="str">
            <v>São Luís</v>
          </cell>
          <cell r="AR749" t="str">
            <v>São Luís, São Jose de RIbamar, Raposa</v>
          </cell>
          <cell r="AS749" t="str">
            <v>Administração, Logística</v>
          </cell>
          <cell r="AU749" t="str">
            <v>Diferencial - Básico</v>
          </cell>
          <cell r="AV749" t="str">
            <v>Power BI e excel avançado</v>
          </cell>
          <cell r="AW749" t="str">
            <v>Nenhuma restrição</v>
          </cell>
          <cell r="AX749" t="str">
            <v>OK</v>
          </cell>
          <cell r="BA749" t="str">
            <v>OK</v>
          </cell>
          <cell r="BB749" t="str">
            <v>planilha EB</v>
          </cell>
          <cell r="BC749" t="str">
            <v>LOGÍSTICA</v>
          </cell>
        </row>
        <row r="750">
          <cell r="B750">
            <v>1072321</v>
          </cell>
          <cell r="C750">
            <v>1</v>
          </cell>
          <cell r="D750" t="str">
            <v>Estágio superior 6h</v>
          </cell>
          <cell r="E750" t="str">
            <v>ABERTO</v>
          </cell>
          <cell r="G750" t="str">
            <v>Substituição</v>
          </cell>
          <cell r="H750">
            <v>504157</v>
          </cell>
          <cell r="I750" t="str">
            <v>Cleison Santos Cavalcante</v>
          </cell>
          <cell r="J750" t="str">
            <v>cleison.cavalcante@vale.com</v>
          </cell>
          <cell r="K750">
            <v>1010125</v>
          </cell>
          <cell r="L750" t="str">
            <v>Brasil/Pará</v>
          </cell>
          <cell r="M750" t="str">
            <v>MARABA</v>
          </cell>
          <cell r="N750" t="str">
            <v>Vale S.A - 0378-21</v>
          </cell>
          <cell r="O750" t="str">
            <v>Servi�os Infra. Marab� -</v>
          </cell>
          <cell r="P750">
            <v>45412</v>
          </cell>
          <cell r="Q750" t="str">
            <v>PRESIDENTE - EDUARDO DE SALLES BARTOLOMEO</v>
          </cell>
          <cell r="R750" t="str">
            <v>VP EXEC OPERACOES - CARLOS HENRIQUE SENNA MEDEIROS</v>
          </cell>
          <cell r="S750" t="str">
            <v>DIR FACILITIES - MARCELO LEITE BARROS</v>
          </cell>
          <cell r="T750" t="str">
            <v>DIR FACILITIES NORTE - MARIO JOFRE DE FREITAS REIS</v>
          </cell>
          <cell r="U750" t="str">
            <v>GER FACILITIES SAO LUIZ EFC - DANIEL COELHO MONDEGO</v>
          </cell>
          <cell r="V750" t="str">
            <v>COORD FACILITIES COND EFC MARA - CLEISON SANTOS CAVALCANTE</v>
          </cell>
          <cell r="W750" t="str">
            <v>-</v>
          </cell>
          <cell r="X750" t="str">
            <v>LIDIANE SOUZA GUIMARAES</v>
          </cell>
          <cell r="Y750" t="str">
            <v> </v>
          </cell>
          <cell r="Z750" t="str">
            <v>Vale S/A</v>
          </cell>
          <cell r="AA750" t="str">
            <v>Ferrosos</v>
          </cell>
          <cell r="AB750" t="str">
            <v>Serviços Operacionais</v>
          </cell>
          <cell r="AC750" t="str">
            <v>Vanessa Medeiros</v>
          </cell>
          <cell r="AD750" t="str">
            <v>VERDE</v>
          </cell>
          <cell r="AE750" t="str">
            <v>Onsite (Presencial)</v>
          </cell>
          <cell r="AF750">
            <v>45414</v>
          </cell>
          <cell r="AG750" t="str">
            <v>PREENCHIDO</v>
          </cell>
          <cell r="AH750">
            <v>94988089334</v>
          </cell>
          <cell r="AI750" t="str">
            <v>07h às 16h</v>
          </cell>
          <cell r="AJ750" t="str">
            <v>Adriana Santos Silva</v>
          </cell>
          <cell r="AK750" t="str">
            <v>adriana.santos.silva@vale.com</v>
          </cell>
          <cell r="AL750" t="str">
            <v>Serviços Operacionais</v>
          </cell>
          <cell r="AM750" t="str">
            <v>Gestão de contratos dos processos de manutenção predial e industrial, condomínio, áreas verdes, obras de melhoria, transportes leves e coletivos, restaurantes e limpeza predial.</v>
          </cell>
          <cell r="AN750" t="str">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ell>
          <cell r="AO750" t="str">
            <v>Onsite - Presencial</v>
          </cell>
          <cell r="AP750" t="str">
            <v>PA</v>
          </cell>
          <cell r="AQ750" t="str">
            <v>Marabá</v>
          </cell>
          <cell r="AR750" t="str">
            <v>Marabá</v>
          </cell>
          <cell r="AS750" t="str">
            <v>Engenharia Civil, Engenharia de Produção, Administração</v>
          </cell>
          <cell r="AU750" t="str">
            <v>Não é necessário para minha vaga</v>
          </cell>
          <cell r="AV750" t="str">
            <v>Power BI e excel avançado</v>
          </cell>
          <cell r="AW750" t="str">
            <v>A área não possui acessibilidade para pessoas com deficiência física, auditiva e visual.</v>
          </cell>
          <cell r="AX750" t="str">
            <v>OK</v>
          </cell>
          <cell r="BA750" t="str">
            <v>OK</v>
          </cell>
          <cell r="BB750" t="str">
            <v>planilha EB</v>
          </cell>
          <cell r="BC750" t="str">
            <v>LOGÍSTICA</v>
          </cell>
        </row>
        <row r="751">
          <cell r="B751">
            <v>1072322</v>
          </cell>
          <cell r="C751">
            <v>1</v>
          </cell>
          <cell r="D751" t="str">
            <v>Estágio superior 6h</v>
          </cell>
          <cell r="E751" t="str">
            <v>ABERTO</v>
          </cell>
          <cell r="G751" t="str">
            <v>Substituição</v>
          </cell>
          <cell r="H751">
            <v>525831</v>
          </cell>
          <cell r="I751" t="str">
            <v>Tiago Bento de Souza</v>
          </cell>
          <cell r="J751" t="str">
            <v>tiago.bento@vale.com</v>
          </cell>
          <cell r="K751">
            <v>1480316</v>
          </cell>
          <cell r="L751" t="str">
            <v>Brasil/Maranhão</v>
          </cell>
          <cell r="M751" t="str">
            <v>SAO LUIS</v>
          </cell>
          <cell r="N751" t="str">
            <v>Vale S.A - 0378-21</v>
          </cell>
          <cell r="O751" t="str">
            <v>Almoxarifado F1 (0378-21)</v>
          </cell>
          <cell r="P751">
            <v>45412</v>
          </cell>
          <cell r="Q751" t="str">
            <v>PRESIDENTE - EDUARDO DE SALLES BARTOLOMEO</v>
          </cell>
          <cell r="R751" t="str">
            <v>VP EXEC FINANCAS REL INVESTID - GUSTAVO DUARTE PIMENTA</v>
          </cell>
          <cell r="S751" t="str">
            <v>DIR SUPRIMENTOS - MARCO AURELIO BRITO BRAGA</v>
          </cell>
          <cell r="T751" t="str">
            <v>DIR CPO NORTE - ELBERTI LOPES DA SILVA</v>
          </cell>
          <cell r="U751" t="str">
            <v>GER GEST COMBUSTIV CORR NORTE - PAULA RAYANE MOTA COSTA PEREIRA</v>
          </cell>
          <cell r="V751" t="str">
            <v>SUP AUTOMACAO ELETROMEC UTILI - DIMITRI COELHO ALVES</v>
          </cell>
          <cell r="W751" t="str">
            <v>SUP COMBUSTIVEIS - TIAGO BENTO DE SOUZA</v>
          </cell>
          <cell r="X751" t="str">
            <v>LIDIANE SOUZA GUIMARAES</v>
          </cell>
          <cell r="Y751" t="str">
            <v>alejandra.badillo@vale.com</v>
          </cell>
          <cell r="Z751" t="str">
            <v>Vale S/A</v>
          </cell>
          <cell r="AA751" t="str">
            <v>Corporativo</v>
          </cell>
          <cell r="AB751" t="str">
            <v>LOGISTICA</v>
          </cell>
          <cell r="AC751" t="str">
            <v>Vanessa Medeiros</v>
          </cell>
          <cell r="AD751" t="str">
            <v>VERMELHO</v>
          </cell>
          <cell r="AE751" t="str">
            <v>Onsite (Presencial)</v>
          </cell>
          <cell r="AF751">
            <v>45414</v>
          </cell>
          <cell r="AG751" t="str">
            <v>PREENCHIDO</v>
          </cell>
          <cell r="AH751">
            <v>98988440642</v>
          </cell>
          <cell r="AI751" t="str">
            <v>07h30 as 16h00</v>
          </cell>
          <cell r="AJ751" t="str">
            <v>Wanderson Silva Feitosa</v>
          </cell>
          <cell r="AK751" t="str">
            <v>wanderson.silva.feitosa@vale.com</v>
          </cell>
          <cell r="AL751" t="str">
            <v>LOGISTICA</v>
          </cell>
          <cell r="AM751" t="str">
            <v>Armazém de peças e materiais de manutenção e dentre as principais responsabilidades é receber, estocar e entregar os materiais confirme a demanda da área.</v>
          </cell>
          <cell r="AN751"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51" t="str">
            <v>Onsite - Presencial</v>
          </cell>
          <cell r="AP751" t="str">
            <v>MA</v>
          </cell>
          <cell r="AQ751" t="str">
            <v>São Luís</v>
          </cell>
          <cell r="AR751" t="str">
            <v>São Luís, São Jose de RIbamar, Raposa</v>
          </cell>
          <cell r="AS751" t="str">
            <v>Administração, Logística</v>
          </cell>
          <cell r="AU751" t="str">
            <v>Diferencial - Básico</v>
          </cell>
          <cell r="AV751" t="str">
            <v>Power BI e excel avançado</v>
          </cell>
          <cell r="AW751" t="str">
            <v>Nenhuma restrição</v>
          </cell>
          <cell r="AX751" t="str">
            <v>OK</v>
          </cell>
          <cell r="BA751" t="str">
            <v>OK</v>
          </cell>
          <cell r="BB751" t="str">
            <v>planilha EB</v>
          </cell>
          <cell r="BC751" t="str">
            <v>LOGÍSTICA</v>
          </cell>
        </row>
        <row r="752">
          <cell r="B752">
            <v>1072325</v>
          </cell>
          <cell r="C752">
            <v>1</v>
          </cell>
          <cell r="D752" t="str">
            <v>Estágio superior 6h</v>
          </cell>
          <cell r="E752" t="str">
            <v>CANCELADO COM SUBSTITUIÇÃO</v>
          </cell>
          <cell r="F752" t="str">
            <v>Substituído pelo CD 1073938 (planilha)</v>
          </cell>
          <cell r="G752" t="str">
            <v>Substituição</v>
          </cell>
          <cell r="H752">
            <v>81013174</v>
          </cell>
          <cell r="I752" t="str">
            <v>VITOR TIAGO DIAS REIS</v>
          </cell>
          <cell r="J752" t="str">
            <v>vitor.tiago.reis@vale.com</v>
          </cell>
          <cell r="K752">
            <v>1080346</v>
          </cell>
          <cell r="L752" t="str">
            <v xml:space="preserve">Brasil/Minas Gerais </v>
          </cell>
          <cell r="M752" t="str">
            <v>SAO GONCALO DO RIO ABAIXO</v>
          </cell>
          <cell r="N752" t="str">
            <v>Vale S.A - 0447-98</v>
          </cell>
          <cell r="O752" t="str">
            <v>Escr. Adm Brucutu-0447-98</v>
          </cell>
          <cell r="P752">
            <v>45412</v>
          </cell>
          <cell r="Q752" t="str">
            <v>PRESIDENTE - EDUARDO DE SALLES BARTOLOMEO</v>
          </cell>
          <cell r="R752" t="str">
            <v>VP EXEC OPERACOES - CARLOS HENRIQUE SENNA MEDEIROS</v>
          </cell>
          <cell r="S752" t="str">
            <v>DIR CORREDOR SUDESTE - LUIZ GUSTAVO RECHE</v>
          </cell>
          <cell r="T752" t="str">
            <v>DIR SERV TEC PLAN PROG COR SUD - IGOR TADEU CICOLANI</v>
          </cell>
          <cell r="U752" t="str">
            <v>GER GEST VPS CORREDOR SUDESTE - JOAO VITOR MADEIRA MENDES</v>
          </cell>
          <cell r="V752" t="str">
            <v>COORD EXCEL OPERACIONAL - VITOR TIAGO DIAS REIS</v>
          </cell>
          <cell r="W752" t="str">
            <v>-</v>
          </cell>
          <cell r="X752" t="str">
            <v>LIDIANE SOUZA GUIMARAES</v>
          </cell>
          <cell r="Y752" t="str">
            <v>adriana.regina@vale.com</v>
          </cell>
          <cell r="Z752" t="str">
            <v>Vale S/A</v>
          </cell>
          <cell r="AA752" t="str">
            <v>Ferrosos</v>
          </cell>
          <cell r="AB752" t="str">
            <v>-</v>
          </cell>
          <cell r="AC752" t="str">
            <v>Tatiana Ribeiro</v>
          </cell>
          <cell r="AD752" t="str">
            <v>LARANJA</v>
          </cell>
          <cell r="AE752" t="str">
            <v>Remoto com acesso eventual (Home Office)</v>
          </cell>
          <cell r="AF752">
            <v>45414</v>
          </cell>
          <cell r="AG752" t="str">
            <v>PREENCHIDO</v>
          </cell>
          <cell r="AH752">
            <v>31996285219</v>
          </cell>
          <cell r="AI752" t="str">
            <v>7h30min às 16h45min</v>
          </cell>
          <cell r="AJ752" t="str">
            <v>PATRICIA APARECIDA MARTINS</v>
          </cell>
          <cell r="AK752" t="str">
            <v>patricia.martins@vale.com</v>
          </cell>
          <cell r="AL752" t="str">
            <v>EXCELÊNCIA OPERACIONAL</v>
          </cell>
          <cell r="AM752"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752"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752" t="str">
            <v>Híbrido - Remoto, acesso frequente</v>
          </cell>
          <cell r="AP752" t="str">
            <v>MG</v>
          </cell>
          <cell r="AQ752" t="str">
            <v>São Gonçalo do Rio Abaixo</v>
          </cell>
          <cell r="AR752" t="str">
            <v>Barão de Cocais, Santa Bárbara, João Monlevade ou São Gonçalo do Rio Abaixo</v>
          </cell>
          <cell r="AS752" t="str">
            <v>Engenharia de Produção</v>
          </cell>
          <cell r="AU752" t="str">
            <v>Não é necessário para minha vaga</v>
          </cell>
          <cell r="AV752" t="str">
            <v>Conhecimento em Power BI, Excel, ferramentas da qualidade (pareto, hitograma, graficos de dispersão, etc.) e ciclo PDCA</v>
          </cell>
          <cell r="AW752"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752" t="str">
            <v xml:space="preserve">NOT OK </v>
          </cell>
          <cell r="AY752" t="str">
            <v>vaga aberta como acesso eventual, informado acesso frequente em forms</v>
          </cell>
          <cell r="AZ752">
            <v>45435</v>
          </cell>
          <cell r="BC752" t="str">
            <v>ESTRATÉGIA</v>
          </cell>
        </row>
        <row r="753">
          <cell r="B753">
            <v>1072333</v>
          </cell>
          <cell r="C753">
            <v>1</v>
          </cell>
          <cell r="D753" t="str">
            <v>Estágio superior 6h</v>
          </cell>
          <cell r="E753" t="str">
            <v>ABERTO</v>
          </cell>
          <cell r="G753" t="str">
            <v>Substituição</v>
          </cell>
          <cell r="H753">
            <v>510819</v>
          </cell>
          <cell r="I753" t="str">
            <v>Vitor Brognaro Pimenta</v>
          </cell>
          <cell r="J753" t="str">
            <v>vitor.pimenta@vale.com</v>
          </cell>
          <cell r="K753">
            <v>1011394</v>
          </cell>
          <cell r="L753" t="str">
            <v xml:space="preserve">Brasil/Minas Gerais </v>
          </cell>
          <cell r="M753" t="str">
            <v>NOVA LIMA</v>
          </cell>
          <cell r="N753" t="str">
            <v>VALE S.A - 0150-03</v>
          </cell>
          <cell r="O753" t="str">
            <v>Ed. Conc�rdia Corporate (</v>
          </cell>
          <cell r="P753">
            <v>45412</v>
          </cell>
          <cell r="Q753" t="str">
            <v>PRESIDENTE - EDUARDO DE SALLES BARTOLOMEO</v>
          </cell>
          <cell r="R753" t="str">
            <v>VP EXEC SUSTENTABILIDADE - MARIA LUIZA DE OLIVEIRA PINTO E PAIVA</v>
          </cell>
          <cell r="S753" t="str">
            <v>DIR REPARAÃ‡ÃƒO - GLEUZA JESUE</v>
          </cell>
          <cell r="T753" t="str">
            <v>GER GERAL REPAR SOCIOAMBIENTAL - VANESSA CARDOSO BUZZI</v>
          </cell>
          <cell r="U753" t="str">
            <v>GER MEIO FISICO REPARACAO - VITOR BROGNARO PIMENTA</v>
          </cell>
          <cell r="V753" t="str">
            <v>-</v>
          </cell>
          <cell r="W753" t="str">
            <v>-</v>
          </cell>
          <cell r="X753" t="str">
            <v>LIDIANE SOUZA GUIMARAES</v>
          </cell>
          <cell r="Y753" t="str">
            <v>iara.araujo@vale.com</v>
          </cell>
          <cell r="Z753" t="str">
            <v>Vale S/A</v>
          </cell>
          <cell r="AA753" t="str">
            <v>Corporativo</v>
          </cell>
          <cell r="AB753" t="str">
            <v>MEIO AMBIENTE</v>
          </cell>
          <cell r="AC753" t="str">
            <v>Denizete Corrêa</v>
          </cell>
          <cell r="AD753" t="str">
            <v>VERDE</v>
          </cell>
          <cell r="AE753" t="str">
            <v>Remoto com acesso eventual (Home Office)</v>
          </cell>
          <cell r="AF753">
            <v>45414</v>
          </cell>
          <cell r="AG753" t="str">
            <v>PREENCHIDO</v>
          </cell>
          <cell r="AH753" t="str">
            <v>31 971314869</v>
          </cell>
          <cell r="AI753" t="str">
            <v>8:00 as 17:00h</v>
          </cell>
          <cell r="AJ753" t="str">
            <v>Vitor Pimenta</v>
          </cell>
          <cell r="AK753" t="str">
            <v>Vitor.pimenta@vale.com</v>
          </cell>
          <cell r="AL753" t="str">
            <v>MEIO AMBIENTE</v>
          </cell>
          <cell r="AM753" t="str">
            <v>Condução dos monitoramentos de qualidade e quantidade da água superficial e subterrânea, sedimentos, ar, ruído, vibração, resíduos/rejeitos além de estudos e prognósticos. Também são desenvolvidos estudos de gestão ambiental, tais como avaliação de risco a saúde humana e meio ambiente, gerenciamento de áreas contaminadas, e gestão e fiscalização de contratos.</v>
          </cell>
          <cell r="AN753" t="str">
            <v>Auxiliar na revisão dos relatórios (qualidade da água, sedimentos, resíduos, ar e ruído, solos), elaboração de apresentações/gráficos e mapas, apoio na conferência de medições e gestão de indicadores. Conhecimento e aplicação das legislações ambientais</v>
          </cell>
          <cell r="AO753" t="str">
            <v>Híbrido - Remoto com acesso eventual (Ida de 1 a 2x por semana ou sob demanda)</v>
          </cell>
          <cell r="AP753" t="str">
            <v>MG</v>
          </cell>
          <cell r="AQ753" t="str">
            <v>Nova Lima</v>
          </cell>
          <cell r="AR753" t="str">
            <v>Belo Horizonte e região Metropolitana</v>
          </cell>
          <cell r="AS753" t="str">
            <v>Geologia, Engenharia Ambiental, Engenharia Química, Engenharia Civil</v>
          </cell>
          <cell r="AU753" t="str">
            <v>Diferencial - Básico</v>
          </cell>
          <cell r="AV753" t="str">
            <v>Pacote office, programas de georeferenciamento</v>
          </cell>
          <cell r="AW753" t="str">
            <v xml:space="preserve"> não</v>
          </cell>
          <cell r="AX753" t="str">
            <v xml:space="preserve">NOT OK </v>
          </cell>
          <cell r="AY753" t="str">
            <v>Vaga aberta como Nova Lima, informado ser BH em forms</v>
          </cell>
          <cell r="AZ753" t="str">
            <v>10/05 Gestor informou Nova Lima; 09/05 Encaminhado e-mail para gestor;</v>
          </cell>
          <cell r="BA753" t="str">
            <v>OK</v>
          </cell>
          <cell r="BB753" t="str">
            <v>planilha EB</v>
          </cell>
          <cell r="BC753" t="str">
            <v>MEIO AMBIENTE</v>
          </cell>
        </row>
        <row r="754">
          <cell r="B754">
            <v>1072336</v>
          </cell>
          <cell r="C754">
            <v>1</v>
          </cell>
          <cell r="D754" t="str">
            <v>Estágio superior 6h</v>
          </cell>
          <cell r="E754" t="str">
            <v>ABERTO</v>
          </cell>
          <cell r="G754" t="str">
            <v>Substituição</v>
          </cell>
          <cell r="H754">
            <v>384321</v>
          </cell>
          <cell r="I754" t="str">
            <v>Ivan Rodrigues Paes</v>
          </cell>
          <cell r="J754" t="str">
            <v>ivan.paes@vale.com</v>
          </cell>
          <cell r="K754">
            <v>1270119</v>
          </cell>
          <cell r="L754" t="str">
            <v xml:space="preserve">Brasil/Minas Gerais </v>
          </cell>
          <cell r="M754" t="str">
            <v>NOVA LIMA</v>
          </cell>
          <cell r="N754" t="str">
            <v>Vale S.A - 0035-01</v>
          </cell>
          <cell r="O754" t="str">
            <v>Pr�dio Admin Mina da Mutu</v>
          </cell>
          <cell r="P754">
            <v>45412</v>
          </cell>
          <cell r="Q754" t="str">
            <v>PRESIDENTE - EDUARDO DE SALLES BARTOLOMEO</v>
          </cell>
          <cell r="R754" t="str">
            <v>VP EXEC OPERACOES - CARLOS HENRIQUE SENNA MEDEIROS</v>
          </cell>
          <cell r="S754" t="str">
            <v>DIR RISCOS OPER SSMA OP INTER - RODRIGO RAMOS SILVEIRA</v>
          </cell>
          <cell r="T754" t="str">
            <v>DIR SSMA RISCO OPER SUL - LEANDRO LUIZ SANTOS BARBOSA</v>
          </cell>
          <cell r="U754" t="str">
            <v>GER GEST RISCOS EMERG CORR SUL - ALESSANDRO SANTOS OLIVEIRA</v>
          </cell>
          <cell r="V754" t="str">
            <v>COORD GEST RISCOS SEG PROCESS - IVAN RODRIGUES PAES</v>
          </cell>
          <cell r="W754" t="str">
            <v>-</v>
          </cell>
          <cell r="X754" t="str">
            <v>LIDIANE SOUZA GUIMARAES</v>
          </cell>
          <cell r="Y754" t="str">
            <v>Deisiane.Mendes@vale.com</v>
          </cell>
          <cell r="Z754" t="str">
            <v>Vale S/A</v>
          </cell>
          <cell r="AA754" t="str">
            <v>Ferrosos</v>
          </cell>
          <cell r="AB754" t="str">
            <v>Gestão de Riscos, Emergência, Crises e Continuidade do Negócio</v>
          </cell>
          <cell r="AC754" t="str">
            <v>Tatiana Ribeiro</v>
          </cell>
          <cell r="AD754" t="str">
            <v>VERDE</v>
          </cell>
          <cell r="AE754" t="str">
            <v>Remoto com acesso frequente (Híbrido)</v>
          </cell>
          <cell r="AF754">
            <v>45414</v>
          </cell>
          <cell r="AG754" t="str">
            <v>PREENCHIDO</v>
          </cell>
          <cell r="AH754">
            <v>31986584229</v>
          </cell>
          <cell r="AI754" t="str">
            <v>07:30 às 16:30h</v>
          </cell>
          <cell r="AJ754" t="str">
            <v>Paula Osorio</v>
          </cell>
          <cell r="AK754" t="str">
            <v>paula.osorio@vale.com</v>
          </cell>
          <cell r="AL754" t="str">
            <v>Gestão de Riscos, Emergência, Crises e Continuidade do Negócio</v>
          </cell>
          <cell r="AM754" t="str">
            <v>Gestão de Atendimentos a Emergências Industriais</v>
          </cell>
          <cell r="AN754" t="str">
            <v>Gestão de Indicadores de Emergência
Prontidão de Recursos para Atendimentos a Emergências
Gestão de Tempos de Resposta dos atendimentos
Gestão de Simulados de Emergências</v>
          </cell>
          <cell r="AO754" t="str">
            <v>Híbrido - Remoto, acesso frequente</v>
          </cell>
          <cell r="AP754" t="str">
            <v>MG</v>
          </cell>
          <cell r="AQ754" t="str">
            <v>Nova Lima</v>
          </cell>
          <cell r="AR754" t="str">
            <v>Belo Horizonte, Contagem, Nova Lima</v>
          </cell>
          <cell r="AS754" t="str">
            <v>Todas as Engenharias</v>
          </cell>
          <cell r="AU754" t="str">
            <v>Não é necessário para minha vaga</v>
          </cell>
          <cell r="AV754" t="str">
            <v>Desejável informática pacote Office  intermediário</v>
          </cell>
          <cell r="AW754" t="str">
            <v xml:space="preserve">Sem restrições para deficiências motoras leves </v>
          </cell>
          <cell r="AX754" t="str">
            <v>OK</v>
          </cell>
          <cell r="BA754" t="str">
            <v>OK</v>
          </cell>
          <cell r="BB754" t="str">
            <v>planilha EB</v>
          </cell>
          <cell r="BC754" t="str">
            <v>SAÚDE, SEGURANÇA E RISCO OPERACIONAL</v>
          </cell>
        </row>
        <row r="755">
          <cell r="B755">
            <v>1072338</v>
          </cell>
          <cell r="C755">
            <v>1</v>
          </cell>
          <cell r="D755" t="str">
            <v>Estágio superior 6h</v>
          </cell>
          <cell r="E755" t="str">
            <v>ABERTO</v>
          </cell>
          <cell r="G755" t="str">
            <v>Substituição</v>
          </cell>
          <cell r="H755">
            <v>502970</v>
          </cell>
          <cell r="I755" t="str">
            <v>Mariane de Sousa Assis Resende</v>
          </cell>
          <cell r="J755" t="str">
            <v>mariane.assis@vale.com</v>
          </cell>
          <cell r="K755">
            <v>1010503</v>
          </cell>
          <cell r="L755" t="str">
            <v xml:space="preserve">Brasil/Minas Gerais </v>
          </cell>
          <cell r="M755" t="str">
            <v>NOVA LIMA</v>
          </cell>
          <cell r="N755" t="str">
            <v>Vale S.A - 0037-65</v>
          </cell>
          <cell r="O755" t="str">
            <v>MAC Adm �guas Claras 0376</v>
          </cell>
          <cell r="P755">
            <v>45412</v>
          </cell>
          <cell r="Q755" t="str">
            <v>PRESIDENTE - EDUARDO DE SALLES BARTOLOMEO</v>
          </cell>
          <cell r="R755" t="str">
            <v>VP EXEC ASSUNTOS CORPOR INSTIT - ALEXANDRE SILVA D AMBROSIO</v>
          </cell>
          <cell r="S755" t="str">
            <v>DIR JURIDICO - OCTAVIO BULCAO NASCIMENTO</v>
          </cell>
          <cell r="T755" t="str">
            <v>DIR JUR CONTENCIOSO RISCO TRIB - MARIANA CORREIA PEREIRA</v>
          </cell>
          <cell r="U755" t="str">
            <v>GER GEST CONTENC TRIBUT PREVID - MARIANE DE SOUSA ASSIS RESENDE</v>
          </cell>
          <cell r="V755" t="str">
            <v>-</v>
          </cell>
          <cell r="W755" t="str">
            <v>-</v>
          </cell>
          <cell r="X755" t="str">
            <v>LIDIANE SOUZA GUIMARAES</v>
          </cell>
          <cell r="Y755" t="str">
            <v>Priscila.Mercadante@vale.com</v>
          </cell>
          <cell r="Z755" t="str">
            <v>Vale S/A</v>
          </cell>
          <cell r="AA755" t="str">
            <v>Corporativo</v>
          </cell>
          <cell r="AB755" t="str">
            <v>ADMINISTRATIVO</v>
          </cell>
          <cell r="AC755" t="str">
            <v>Denizete Corrêa</v>
          </cell>
          <cell r="AD755" t="str">
            <v>VERDE</v>
          </cell>
          <cell r="AE755" t="str">
            <v>Remoto com acesso eventual (Home Office)</v>
          </cell>
          <cell r="AF755">
            <v>45414</v>
          </cell>
          <cell r="AG755" t="str">
            <v>PREENCHIDO</v>
          </cell>
          <cell r="AH755" t="str">
            <v>(21) 96749 4883</v>
          </cell>
          <cell r="AI755" t="str">
            <v>09 as 19h</v>
          </cell>
          <cell r="AJ755" t="str">
            <v>Ana Carvalho</v>
          </cell>
          <cell r="AK755" t="str">
            <v>Ana.Carvalho5@vale.com</v>
          </cell>
          <cell r="AL755" t="str">
            <v>ADMINISTRATIVO</v>
          </cell>
          <cell r="AM755" t="str">
            <v>Apoio ao advogado de contencioso</v>
          </cell>
          <cell r="AN755" t="str">
            <v>Apoio ao advogado interno da empresa, pesquisa de jurisprudência e acompanhamento de teses tributárias</v>
          </cell>
          <cell r="AO755" t="str">
            <v>Híbrido - Remoto com acesso eventual (Ida de 1 a 2x por semana ou sob demanda)</v>
          </cell>
          <cell r="AP755" t="str">
            <v>MG</v>
          </cell>
          <cell r="AQ755" t="str">
            <v>Nova Lima</v>
          </cell>
          <cell r="AR755" t="str">
            <v>Belo Horizonte, Nova Lima</v>
          </cell>
          <cell r="AS755" t="str">
            <v>Direito</v>
          </cell>
          <cell r="AU755" t="str">
            <v>Diferencial - Intermediário</v>
          </cell>
          <cell r="AV755">
            <v>0</v>
          </cell>
          <cell r="AW755">
            <v>0</v>
          </cell>
          <cell r="AX755" t="str">
            <v>OK</v>
          </cell>
          <cell r="BA755" t="str">
            <v>OK</v>
          </cell>
          <cell r="BB755" t="str">
            <v>planilha EB</v>
          </cell>
          <cell r="BC755" t="str">
            <v>ESTRATÉGIA</v>
          </cell>
        </row>
        <row r="756">
          <cell r="B756">
            <v>1072353</v>
          </cell>
          <cell r="C756">
            <v>1</v>
          </cell>
          <cell r="D756" t="str">
            <v>Estágio superior 6h</v>
          </cell>
          <cell r="E756" t="str">
            <v>ABERTO</v>
          </cell>
          <cell r="G756" t="str">
            <v>Substituição</v>
          </cell>
          <cell r="H756">
            <v>511098</v>
          </cell>
          <cell r="I756" t="str">
            <v>Carlos Marcony Bacelar Ribeiro</v>
          </cell>
          <cell r="J756" t="str">
            <v>carlos.marcony@vale.com</v>
          </cell>
          <cell r="K756">
            <v>1010685</v>
          </cell>
          <cell r="L756" t="str">
            <v>Brasil/Pará</v>
          </cell>
          <cell r="M756" t="str">
            <v>BELEM</v>
          </cell>
          <cell r="N756" t="str">
            <v>Vale S.A - 0206-94</v>
          </cell>
          <cell r="O756" t="str">
            <v>Centro de Excel�ncia (T)</v>
          </cell>
          <cell r="P756">
            <v>45412</v>
          </cell>
          <cell r="Q756" t="str">
            <v>PRESIDENTE - EDUARDO DE SALLES BARTOLOMEO</v>
          </cell>
          <cell r="R756" t="str">
            <v>VP EXEC TECNICO - RAFAEL JABUR BITTAR</v>
          </cell>
          <cell r="S756" t="str">
            <v>DIR TECNOLOGIA E INOVACAO - PAULO CELSO PIRES</v>
          </cell>
          <cell r="T756" t="str">
            <v>DIR INFRA TECNOLOGICA - CLAUDIA GOMES CABALINE MAZZI</v>
          </cell>
          <cell r="U756" t="str">
            <v>GER GESTAO SERVICOS TECNOLOGIA - PATRICIA DE MATOS MOURA MENDES</v>
          </cell>
          <cell r="V756" t="str">
            <v>COORD TI TRANSICAO SERVICOS - CARLOS MARCONY BACELAR RIBEIRO</v>
          </cell>
          <cell r="W756" t="str">
            <v>-</v>
          </cell>
          <cell r="X756" t="str">
            <v>LIDIANE SOUZA GUIMARAES</v>
          </cell>
          <cell r="Y756" t="str">
            <v>lais.cury@vale.com</v>
          </cell>
          <cell r="Z756" t="str">
            <v>Vale S/A</v>
          </cell>
          <cell r="AA756" t="str">
            <v>Corporativo</v>
          </cell>
          <cell r="AB756" t="str">
            <v>INFORMATICA</v>
          </cell>
          <cell r="AC756" t="str">
            <v>Denizete Corrêa</v>
          </cell>
          <cell r="AD756" t="str">
            <v>VERDE</v>
          </cell>
          <cell r="AE756" t="str">
            <v>Remoto com acesso eventual (Home Office)</v>
          </cell>
          <cell r="AF756">
            <v>45414</v>
          </cell>
          <cell r="AG756" t="str">
            <v>PREENCHIDO</v>
          </cell>
          <cell r="AH756">
            <v>27992753938</v>
          </cell>
          <cell r="AI756" t="str">
            <v>8h-17</v>
          </cell>
          <cell r="AJ756" t="str">
            <v>Romulo Subtil</v>
          </cell>
          <cell r="AK756" t="str">
            <v>romulo.subtil@vale.com</v>
          </cell>
          <cell r="AL756" t="str">
            <v>INFORMATICA</v>
          </cell>
          <cell r="AM756" t="str">
            <v>Coordenação de Transição de Serviços
Apoiar a transição de produtos de tecnologia para a produção</v>
          </cell>
          <cell r="AN756" t="str">
            <v>Construção de relatórios
Criação, validação e alimentação de indicadores
Tratamento de dados
Suporte ao time na documentação de procedimentos</v>
          </cell>
          <cell r="AO756" t="str">
            <v>Híbrido - Remoto com acesso eventual (Ida de 1 a 2x por semana ou sob demanda)</v>
          </cell>
          <cell r="AP756" t="str">
            <v>PA</v>
          </cell>
          <cell r="AQ756" t="str">
            <v>Belém</v>
          </cell>
          <cell r="AR756" t="str">
            <v>Belém/PA</v>
          </cell>
          <cell r="AS756"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6" t="str">
            <v>Engenharia e/ou Ciência da Computação
Demais cursos relacionados à Tecnologia da Informação
Demais engenharias</v>
          </cell>
          <cell r="AU756" t="str">
            <v>Intermediário</v>
          </cell>
          <cell r="AV756" t="str">
            <v>Gestão de ITSM - ServiceNow</v>
          </cell>
          <cell r="AW756" t="str">
            <v>Sem restrições</v>
          </cell>
          <cell r="AX756" t="str">
            <v xml:space="preserve">NOT OK </v>
          </cell>
          <cell r="AY756" t="str">
            <v>Podemos considerar todos os cursos de TI e todas as engenharias? Se não, citar quais</v>
          </cell>
          <cell r="AZ756" t="str">
            <v>Combinado e-mail</v>
          </cell>
          <cell r="BA756" t="str">
            <v>OK</v>
          </cell>
          <cell r="BB756" t="str">
            <v>planilha EB</v>
          </cell>
          <cell r="BC756" t="str">
            <v>INOVAÇÃO, AUTOMAÇÃO E TECNOLOGIA DA INFORMAÇÃO</v>
          </cell>
        </row>
        <row r="757">
          <cell r="B757">
            <v>1072359</v>
          </cell>
          <cell r="C757">
            <v>1</v>
          </cell>
          <cell r="D757" t="str">
            <v>Estágio superior 6h</v>
          </cell>
          <cell r="E757" t="str">
            <v>ABERTO</v>
          </cell>
          <cell r="G757" t="str">
            <v>Substituição</v>
          </cell>
          <cell r="H757">
            <v>937763</v>
          </cell>
          <cell r="I757" t="str">
            <v>Josiane Lira Batista Haagensen</v>
          </cell>
          <cell r="J757" t="str">
            <v>josiane.batista@vale.com</v>
          </cell>
          <cell r="K757">
            <v>2010126</v>
          </cell>
          <cell r="L757" t="str">
            <v>Brasil/Espírito Santo</v>
          </cell>
          <cell r="M757" t="str">
            <v>VITORIA</v>
          </cell>
          <cell r="N757" t="str">
            <v>Vale S.A - 0220-42</v>
          </cell>
          <cell r="O757" t="str">
            <v>Lab Central Pelotiz.Tub-F</v>
          </cell>
          <cell r="P757">
            <v>45412</v>
          </cell>
          <cell r="Q757" t="str">
            <v>PRESIDENTE - EDUARDO DE SALLES BARTOLOMEO</v>
          </cell>
          <cell r="R757" t="str">
            <v>VP EXEC SOLUCOES MFE - MARCELLO MAGISTRINI SPINELLI</v>
          </cell>
          <cell r="S757" t="str">
            <v>DIR CADEIA INTEGRADA DE VALOR - VAGNER SILVA DE LOYOLA REIS</v>
          </cell>
          <cell r="T757" t="str">
            <v>DIR PLANEJ INTEGR PROD CAD FER - KESLEY MEDEIROS JULIANELLI</v>
          </cell>
          <cell r="U757" t="str">
            <v>GER PROG CONTROLE QUAL TUB MFE - JULIANO VIANA BORGES</v>
          </cell>
          <cell r="V757" t="str">
            <v>COORD PROGRAMACAO PRODUCAO - JOSIANE LIRA BATISTA HAAGENSEN</v>
          </cell>
          <cell r="W757" t="str">
            <v>-</v>
          </cell>
          <cell r="X757" t="str">
            <v>LIDIANE SOUZA GUIMARAES</v>
          </cell>
          <cell r="Y757" t="str">
            <v>Fernanda.Caixeta@vale.com</v>
          </cell>
          <cell r="Z757" t="str">
            <v>Vale S/A</v>
          </cell>
          <cell r="AA757" t="str">
            <v>Ferrosos</v>
          </cell>
          <cell r="AB757" t="str">
            <v>Gestão de Atendimento e Controle de Qualidade dos Aglomerados</v>
          </cell>
          <cell r="AC757" t="str">
            <v>Tatiana Ribeiro</v>
          </cell>
          <cell r="AD757" t="str">
            <v>VERDE</v>
          </cell>
          <cell r="AE757" t="str">
            <v>Remoto com acesso frequente (Híbrido)</v>
          </cell>
          <cell r="AF757">
            <v>45414</v>
          </cell>
          <cell r="AG757" t="str">
            <v>PREENCHIDO</v>
          </cell>
          <cell r="AH757" t="str">
            <v>(53)999872299</v>
          </cell>
          <cell r="AI757" t="str">
            <v>07:30-16:30</v>
          </cell>
          <cell r="AJ757" t="str">
            <v>Michele Pacanhela</v>
          </cell>
          <cell r="AK757" t="str">
            <v>michele.pacanhela@vale.com</v>
          </cell>
          <cell r="AL757" t="str">
            <v>Gestão de Atendimento e Controle de Qualidade dos Aglomerados</v>
          </cell>
          <cell r="AM757" t="str">
            <v>Gestão de Atendimento e Controle de Qualidade dos Aglomerados para mercado interno e externo do Corredor Sudeste e Sul</v>
          </cell>
          <cell r="AN757" t="str">
            <v>Suporte às atividades da Coordenação e Gerência (VPS, reuniões, reports e indicadores), desenvolvimento de análises de causas para desvios de qualidade, melhorias em planilhas e controles dos indicadores da área, conduzir Kaizens e apoiar os analistas nas demandas de rotina</v>
          </cell>
          <cell r="AO757" t="str">
            <v>Híbrido - Remoto, acesso frequente</v>
          </cell>
          <cell r="AP757" t="str">
            <v>ES</v>
          </cell>
          <cell r="AQ757" t="str">
            <v>Vitória</v>
          </cell>
          <cell r="AR757" t="str">
            <v>Vitória, Vila Velha, Serra, Cariacica</v>
          </cell>
          <cell r="AS757" t="str">
            <v>Engenharia Química, Engenharia de Produção, Administração</v>
          </cell>
          <cell r="AT757" t="str">
            <v>aceita correlatos, checar em ranking</v>
          </cell>
          <cell r="AU757" t="str">
            <v>Diferencial - Intermediário</v>
          </cell>
          <cell r="AV757" t="str">
            <v>Pacote Office (principalmente Excel/Macros), Power BI, e metodologias ágeis de análise de causas</v>
          </cell>
          <cell r="AW757" t="str">
            <v>Temos restrições para deficiência visual e auditiva, devido às atividades selecionadas para atuação do estagiário</v>
          </cell>
          <cell r="AX757" t="str">
            <v>OK</v>
          </cell>
          <cell r="BA757" t="str">
            <v>OK</v>
          </cell>
          <cell r="BB757" t="str">
            <v>planilha EB</v>
          </cell>
          <cell r="BC757" t="str">
            <v>COMERCIAL</v>
          </cell>
        </row>
        <row r="758">
          <cell r="B758">
            <v>1072360</v>
          </cell>
          <cell r="C758">
            <v>1</v>
          </cell>
          <cell r="D758" t="str">
            <v>Estágio superior 6h</v>
          </cell>
          <cell r="E758" t="str">
            <v>ABERTO</v>
          </cell>
          <cell r="G758" t="str">
            <v>Substituição</v>
          </cell>
          <cell r="H758">
            <v>511098</v>
          </cell>
          <cell r="I758" t="str">
            <v>Carlos Marcony Bacelar Ribeiro</v>
          </cell>
          <cell r="J758" t="str">
            <v>carlos.marcony@vale.com</v>
          </cell>
          <cell r="K758">
            <v>1010685</v>
          </cell>
          <cell r="L758" t="str">
            <v>Brasil/Pará</v>
          </cell>
          <cell r="M758" t="str">
            <v>BELEM</v>
          </cell>
          <cell r="N758" t="str">
            <v>Vale S.A - 0206-94</v>
          </cell>
          <cell r="O758" t="str">
            <v>Centro de Excel�ncia (T)</v>
          </cell>
          <cell r="P758">
            <v>45412</v>
          </cell>
          <cell r="Q758" t="str">
            <v>PRESIDENTE - EDUARDO DE SALLES BARTOLOMEO</v>
          </cell>
          <cell r="R758" t="str">
            <v>VP EXEC TECNICO - RAFAEL JABUR BITTAR</v>
          </cell>
          <cell r="S758" t="str">
            <v>DIR TECNOLOGIA E INOVACAO - PAULO CELSO PIRES</v>
          </cell>
          <cell r="T758" t="str">
            <v>DIR INFRA TECNOLOGICA - CLAUDIA GOMES CABALINE MAZZI</v>
          </cell>
          <cell r="U758" t="str">
            <v>GER GESTAO SERVICOS TECNOLOGIA - PATRICIA DE MATOS MOURA MENDES</v>
          </cell>
          <cell r="V758" t="str">
            <v>COORD TI TRANSICAO SERVICOS - CARLOS MARCONY BACELAR RIBEIRO</v>
          </cell>
          <cell r="W758" t="str">
            <v>-</v>
          </cell>
          <cell r="X758" t="str">
            <v>LIDIANE SOUZA GUIMARAES</v>
          </cell>
          <cell r="Y758" t="str">
            <v>lais.cury@vale.com</v>
          </cell>
          <cell r="Z758" t="str">
            <v>Vale S/A</v>
          </cell>
          <cell r="AA758" t="str">
            <v>Corporativo</v>
          </cell>
          <cell r="AB758" t="str">
            <v>INFORMATICA</v>
          </cell>
          <cell r="AC758" t="str">
            <v>Denizete Corrêa</v>
          </cell>
          <cell r="AD758" t="str">
            <v>VERDE</v>
          </cell>
          <cell r="AE758" t="str">
            <v>Remoto com acesso eventual (Home Office)</v>
          </cell>
          <cell r="AF758">
            <v>45414</v>
          </cell>
          <cell r="AG758" t="str">
            <v>PREENCHIDO</v>
          </cell>
          <cell r="AH758">
            <v>27992753938</v>
          </cell>
          <cell r="AI758" t="str">
            <v>8h-17</v>
          </cell>
          <cell r="AJ758" t="str">
            <v>André Maia</v>
          </cell>
          <cell r="AK758" t="str">
            <v>andre.maia@vale.com</v>
          </cell>
          <cell r="AL758" t="str">
            <v>INFORMATICA</v>
          </cell>
          <cell r="AM758" t="str">
            <v>Coordenação de Transição de Serviços
Apoiar a transição de produtos de tecnologia para a produção</v>
          </cell>
          <cell r="AN758" t="str">
            <v>Construção de relatórios
Criação, validação e alimentação de indicadores
Tratamento de dados
Suporte ao time na documentação de procedimentos</v>
          </cell>
          <cell r="AO758" t="str">
            <v>Híbrido - Remoto com acesso eventual (Ida de 1 a 2x por semana ou sob demanda)</v>
          </cell>
          <cell r="AP758" t="str">
            <v>PA</v>
          </cell>
          <cell r="AQ758" t="str">
            <v>Belém</v>
          </cell>
          <cell r="AR758" t="str">
            <v>Belém/PA</v>
          </cell>
          <cell r="AS75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8" t="str">
            <v>Engenharia e/ou Ciência da Computação
Demais cursos relacionados à Tecnologia da Informação
Demais engenharias</v>
          </cell>
          <cell r="AU758" t="str">
            <v>Intermediário</v>
          </cell>
          <cell r="AV758" t="str">
            <v>Gestão de ITSM - ServiceNow</v>
          </cell>
          <cell r="AW758" t="str">
            <v>Sem restrições</v>
          </cell>
          <cell r="AX758" t="str">
            <v xml:space="preserve">NOT OK </v>
          </cell>
          <cell r="AY758" t="str">
            <v>Podemos considerar todos os cursos de TI e todas as engenharias? Se não, citar quais</v>
          </cell>
          <cell r="AZ758" t="str">
            <v>Combinado e-mail</v>
          </cell>
          <cell r="BA758" t="str">
            <v>OK</v>
          </cell>
          <cell r="BB758" t="str">
            <v>planilha EB</v>
          </cell>
          <cell r="BC758" t="str">
            <v>INOVAÇÃO, AUTOMAÇÃO E TECNOLOGIA DA INFORMAÇÃO</v>
          </cell>
        </row>
        <row r="759">
          <cell r="B759">
            <v>1072367</v>
          </cell>
          <cell r="C759">
            <v>1</v>
          </cell>
          <cell r="D759" t="str">
            <v>Estágio superior 6h</v>
          </cell>
          <cell r="E759" t="str">
            <v>ABERTO</v>
          </cell>
          <cell r="G759" t="str">
            <v>Substituição</v>
          </cell>
          <cell r="H759">
            <v>43679</v>
          </cell>
          <cell r="I759" t="str">
            <v>Mariana Resende Ponzo</v>
          </cell>
          <cell r="J759" t="str">
            <v>mariana.ponzo@vale.com</v>
          </cell>
          <cell r="K759">
            <v>1010409</v>
          </cell>
          <cell r="L759" t="str">
            <v>Brasil/Rio de Janeiro</v>
          </cell>
          <cell r="M759" t="str">
            <v>RIO DE JANEIRO</v>
          </cell>
          <cell r="N759" t="str">
            <v>Vale S.A - 0001-54</v>
          </cell>
          <cell r="O759" t="str">
            <v>Torre Oscar Niemeyer - RJ</v>
          </cell>
          <cell r="P759">
            <v>45412</v>
          </cell>
          <cell r="Q759" t="str">
            <v>PRESIDENTE - EDUARDO DE SALLES BARTOLOMEO</v>
          </cell>
          <cell r="R759" t="str">
            <v>VP EXEC FINANCAS REL INVESTID - GUSTAVO DUARTE PIMENTA</v>
          </cell>
          <cell r="S759" t="str">
            <v>DIR SUPRIMENTOS - MARCO AURELIO BRITO BRAGA</v>
          </cell>
          <cell r="T759" t="str">
            <v>DIR CPO NORTE - ELBERTI LOPES DA SILVA</v>
          </cell>
          <cell r="U759" t="str">
            <v>GER SERV COMERCIO EXTERIOR - RAQUEL FREITAS DE AGUIAR</v>
          </cell>
          <cell r="V759" t="str">
            <v>COORD SUPR COMERCIO EXTERIOR - MARIANA RESENDE PONZO</v>
          </cell>
          <cell r="W759" t="str">
            <v>-</v>
          </cell>
          <cell r="X759" t="str">
            <v>LIDIANE SOUZA GUIMARAES</v>
          </cell>
          <cell r="Y759" t="str">
            <v>alejandra.badillo@vale.com</v>
          </cell>
          <cell r="Z759" t="str">
            <v>Vale S/A</v>
          </cell>
          <cell r="AA759" t="str">
            <v>Corporativo</v>
          </cell>
          <cell r="AB759" t="str">
            <v>SUPRIMENTOS</v>
          </cell>
          <cell r="AC759" t="str">
            <v>Vanessa Medeiros</v>
          </cell>
          <cell r="AD759" t="str">
            <v>VERDE</v>
          </cell>
          <cell r="AE759" t="str">
            <v>Remoto com acesso eventual (Home Office)</v>
          </cell>
          <cell r="AF759">
            <v>45414</v>
          </cell>
          <cell r="AG759" t="str">
            <v>PREENCHIDO</v>
          </cell>
          <cell r="AH759">
            <v>21979192000</v>
          </cell>
          <cell r="AI759" t="str">
            <v>8h às 17h</v>
          </cell>
          <cell r="AJ759" t="str">
            <v>Leonardo Seixas</v>
          </cell>
          <cell r="AK759" t="str">
            <v>leonardo.seixas@vale.com</v>
          </cell>
          <cell r="AL759" t="str">
            <v>SUPRIMENTOS</v>
          </cell>
          <cell r="AM759" t="str">
            <v>A área de comércio exterior se encontra na estrutura da Diretoria de Suprimentos, é a área responsável por todas as importações de mercadorias destinadas as operações do Brasil e por todas as exportações do Brasil para o mundo. Também é responsável pela busca e manutenção de benefícios fiscais para redução do custo das importações e gestão dos contratos da cadeia logística de comércio exterior.</v>
          </cell>
          <cell r="AN759" t="str">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ell>
          <cell r="AO759" t="str">
            <v>Híbrido - Remoto com acesso eventual (Ida de 1 a 2x por semana ou sob demanda)</v>
          </cell>
          <cell r="AP759" t="str">
            <v>RJ</v>
          </cell>
          <cell r="AQ759" t="str">
            <v>Rio de Janeiro</v>
          </cell>
          <cell r="AR759" t="str">
            <v>Rio de Janeiro - RJ</v>
          </cell>
          <cell r="AS759" t="str">
            <v>Sistemas de Informação, Engenharia da Computação, Ciência da Computação</v>
          </cell>
          <cell r="AU759" t="str">
            <v>Diferencial - Intermediário</v>
          </cell>
          <cell r="AV759" t="str">
            <v>VBA, Power Query, Power Apps, Power Automate, RPAs (Automation Anywhere), Power BI</v>
          </cell>
          <cell r="AW759" t="str">
            <v>Não.</v>
          </cell>
          <cell r="AX759" t="str">
            <v>OK</v>
          </cell>
          <cell r="BA759" t="str">
            <v>OK</v>
          </cell>
          <cell r="BB759" t="str">
            <v>planilha EB</v>
          </cell>
          <cell r="BC759" t="str">
            <v>SUPRIMENTOS</v>
          </cell>
        </row>
        <row r="760">
          <cell r="B760">
            <v>1072382</v>
          </cell>
          <cell r="C760">
            <v>1</v>
          </cell>
          <cell r="D760" t="str">
            <v>Estágio superior 6h</v>
          </cell>
          <cell r="E760" t="str">
            <v>ABERTO</v>
          </cell>
          <cell r="G760" t="str">
            <v>Substituição</v>
          </cell>
          <cell r="H760">
            <v>937763</v>
          </cell>
          <cell r="I760" t="str">
            <v>Josiane Lira Batista Haagensen</v>
          </cell>
          <cell r="J760" t="str">
            <v>josiane.batista@vale.com</v>
          </cell>
          <cell r="K760">
            <v>2010126</v>
          </cell>
          <cell r="L760" t="str">
            <v>Brasil/Espírito Santo</v>
          </cell>
          <cell r="M760" t="str">
            <v>VITORIA</v>
          </cell>
          <cell r="N760" t="str">
            <v>Vale S.A - 0220-42</v>
          </cell>
          <cell r="O760" t="str">
            <v>Lab Central Pelotiz.Tub-F</v>
          </cell>
          <cell r="P760">
            <v>45412</v>
          </cell>
          <cell r="Q760" t="str">
            <v>PRESIDENTE - EDUARDO DE SALLES BARTOLOMEO</v>
          </cell>
          <cell r="R760" t="str">
            <v>VP EXEC SOLUCOES MFE - MARCELLO MAGISTRINI SPINELLI</v>
          </cell>
          <cell r="S760" t="str">
            <v>DIR CADEIA INTEGRADA DE VALOR - VAGNER SILVA DE LOYOLA REIS</v>
          </cell>
          <cell r="T760" t="str">
            <v>DIR PLANEJ INTEGR PROD CAD FER - KESLEY MEDEIROS JULIANELLI</v>
          </cell>
          <cell r="U760" t="str">
            <v>GER PROG CONTROLE QUAL TUB MFE - JULIANO VIANA BORGES</v>
          </cell>
          <cell r="V760" t="str">
            <v>COORD PROGRAMACAO PRODUCAO - JOSIANE LIRA BATISTA HAAGENSEN</v>
          </cell>
          <cell r="W760" t="str">
            <v>-</v>
          </cell>
          <cell r="X760" t="str">
            <v>LIDIANE SOUZA GUIMARAES</v>
          </cell>
          <cell r="Y760" t="str">
            <v>Fernanda.Caixeta@vale.com</v>
          </cell>
          <cell r="Z760" t="str">
            <v>Vale S/A</v>
          </cell>
          <cell r="AA760" t="str">
            <v>Ferrosos</v>
          </cell>
          <cell r="AB760" t="str">
            <v>NÃO MAPEADO</v>
          </cell>
          <cell r="AC760" t="str">
            <v>Tatiana Ribeiro</v>
          </cell>
          <cell r="AD760" t="str">
            <v>VERDE</v>
          </cell>
          <cell r="AE760" t="str">
            <v>Remoto com acesso frequente (Híbrido)</v>
          </cell>
          <cell r="AF760">
            <v>45414</v>
          </cell>
          <cell r="AG760" t="str">
            <v>PREENCHIDO</v>
          </cell>
          <cell r="AH760">
            <v>27988897527</v>
          </cell>
          <cell r="AI760" t="str">
            <v>07:30 as 16:30h</v>
          </cell>
          <cell r="AJ760" t="str">
            <v>Marcelo Sant Ana</v>
          </cell>
          <cell r="AK760" t="str">
            <v>marcelo.sant.ana@vale.com</v>
          </cell>
          <cell r="AL760" t="str">
            <v>Gestão de Atendimento Minerio de Ferro Sudeste e Blendagem Europa</v>
          </cell>
          <cell r="AM760" t="str">
            <v>Gestão de Atendimento Minerio de Ferro Sudeste e Blendagem Europa e fila de navio do sistema Sudeste de produção.</v>
          </cell>
          <cell r="AN760" t="str">
            <v>Gestão de Indicadores e reuniões da gerencia e coordenação;
trabalhos de gestão de melhoria nos gargalos da coordenação e realização de trabalho de anticontaminação</v>
          </cell>
          <cell r="AO760" t="str">
            <v>Híbrido - Remoto, acesso frequente</v>
          </cell>
          <cell r="AP760" t="str">
            <v>ES</v>
          </cell>
          <cell r="AQ760" t="str">
            <v>Vitória</v>
          </cell>
          <cell r="AR760" t="str">
            <v>Vitória, Vila Velha, Serra, Cariacica</v>
          </cell>
          <cell r="AS760" t="str">
            <v>Engenharia de produção, Administração, Química</v>
          </cell>
          <cell r="AU760" t="str">
            <v>Diferencial - Intermediário</v>
          </cell>
          <cell r="AV760" t="str">
            <v>Ferramentas de melhoria continua e excel avançado</v>
          </cell>
          <cell r="AW760">
            <v>0</v>
          </cell>
          <cell r="AX760" t="str">
            <v>OK</v>
          </cell>
          <cell r="BA760" t="str">
            <v>OK</v>
          </cell>
          <cell r="BB760" t="str">
            <v>planilha EB</v>
          </cell>
          <cell r="BC760" t="str">
            <v>COMERCIAL</v>
          </cell>
        </row>
        <row r="761">
          <cell r="B761">
            <v>1072398</v>
          </cell>
          <cell r="C761">
            <v>1</v>
          </cell>
          <cell r="D761" t="str">
            <v>Estágio superior 6h</v>
          </cell>
          <cell r="E761" t="str">
            <v>ABERTO</v>
          </cell>
          <cell r="G761" t="str">
            <v>Substituição</v>
          </cell>
          <cell r="H761">
            <v>166397</v>
          </cell>
          <cell r="I761" t="str">
            <v>Vladimir Crisostomo Pinto</v>
          </cell>
          <cell r="J761" t="str">
            <v>vladimir.crisostomo@vale.com</v>
          </cell>
          <cell r="K761">
            <v>1480324</v>
          </cell>
          <cell r="L761" t="str">
            <v>Brasil/Maranhão</v>
          </cell>
          <cell r="M761" t="str">
            <v>SAO LUIS</v>
          </cell>
          <cell r="N761" t="str">
            <v>Vale S.A - 0378-21</v>
          </cell>
          <cell r="O761" t="str">
            <v>Pr.Eng Melhoria Op.SLS-03</v>
          </cell>
          <cell r="P761">
            <v>45412</v>
          </cell>
          <cell r="Q761" t="str">
            <v>PRESIDENTE - EDUARDO DE SALLES BARTOLOMEO</v>
          </cell>
          <cell r="R761" t="str">
            <v>VP EXEC OPERACOES - CARLOS HENRIQUE SENNA MEDEIROS</v>
          </cell>
          <cell r="S761" t="str">
            <v>DIR CORREDOR NORTE - CARLOS RODRIGUES DE CAMPOS MELLO JUNIOR</v>
          </cell>
          <cell r="T761" t="str">
            <v>DIR ENG EXCEL OPER CORR NORTE - MARCELO ANDRADE DE FREITAS</v>
          </cell>
          <cell r="U761" t="str">
            <v>GER ENGENHARIA FERROV EFC - RAFAEL BORGES PINHO</v>
          </cell>
          <cell r="V761" t="str">
            <v>COORD ENG MANUT FERROVIARIA - VLADIMIR CRISOSTOMO PINTO</v>
          </cell>
          <cell r="W761" t="str">
            <v>-</v>
          </cell>
          <cell r="X761" t="str">
            <v>LIDIANE SOUZA GUIMARAES</v>
          </cell>
          <cell r="Y761" t="str">
            <v> </v>
          </cell>
          <cell r="Z761" t="str">
            <v>Vale S/A</v>
          </cell>
          <cell r="AA761" t="str">
            <v>Ferrosos</v>
          </cell>
          <cell r="AB761" t="str">
            <v>ENGENHARIA</v>
          </cell>
          <cell r="AC761" t="str">
            <v>Denizete Corrêa</v>
          </cell>
          <cell r="AD761" t="str">
            <v>VERDE</v>
          </cell>
          <cell r="AE761" t="str">
            <v>Remoto com acesso frequente (Híbrido)</v>
          </cell>
          <cell r="AF761">
            <v>45414</v>
          </cell>
          <cell r="AG761" t="str">
            <v>PREENCHIDO</v>
          </cell>
          <cell r="AH761">
            <v>98988930635</v>
          </cell>
          <cell r="AI761" t="str">
            <v>07hs as 16hs</v>
          </cell>
          <cell r="AJ761" t="str">
            <v>Giovanni Dias</v>
          </cell>
          <cell r="AK761" t="str">
            <v>giovanni.dias@vale.com</v>
          </cell>
          <cell r="AL761" t="str">
            <v>ENGENHARIA</v>
          </cell>
          <cell r="AM761" t="str">
            <v>Responsável pela estratégia de manutenção dos ativos Rodantes e Industrial da EC</v>
          </cell>
          <cell r="AN761" t="str">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ell>
          <cell r="AO761" t="str">
            <v>Híbrido - Remoto, acesso frequente</v>
          </cell>
          <cell r="AP761" t="str">
            <v>MA</v>
          </cell>
          <cell r="AQ761" t="str">
            <v>São Luís</v>
          </cell>
          <cell r="AR761" t="str">
            <v>São Luís</v>
          </cell>
          <cell r="AS761" t="str">
            <v>Engenharia Mecânica, Engenharia Elétrica, Engenharia de Produção, Engenharia de Controle e Automação</v>
          </cell>
          <cell r="AU761" t="str">
            <v>Diferencial - Avançado</v>
          </cell>
          <cell r="AV761" t="str">
            <v>LEAN / Power BI</v>
          </cell>
          <cell r="AW761" t="str">
            <v>Não.</v>
          </cell>
          <cell r="AX761" t="str">
            <v xml:space="preserve">NOT OK </v>
          </cell>
          <cell r="AY761" t="str">
            <v>mecatrônica e eletromecânica não disponíveis, apenas como engenharias</v>
          </cell>
          <cell r="AZ761">
            <v>45420</v>
          </cell>
          <cell r="BA761" t="str">
            <v>OK</v>
          </cell>
          <cell r="BB761" t="str">
            <v>planilha EB</v>
          </cell>
          <cell r="BC761" t="str">
            <v>MINA E USINA</v>
          </cell>
        </row>
        <row r="762">
          <cell r="B762">
            <v>1072412</v>
          </cell>
          <cell r="C762">
            <v>1</v>
          </cell>
          <cell r="D762" t="str">
            <v>Estágio superior 6h</v>
          </cell>
          <cell r="E762" t="str">
            <v>CANCELADO</v>
          </cell>
          <cell r="F762" t="str">
            <v>Pedido por Van em 01/08 - candidatos não convocados</v>
          </cell>
          <cell r="G762" t="str">
            <v>Substituição</v>
          </cell>
          <cell r="H762">
            <v>81014279</v>
          </cell>
          <cell r="I762" t="str">
            <v>Roberta Carvalho Mendes</v>
          </cell>
          <cell r="J762" t="str">
            <v>roberta.mendes@vale.com</v>
          </cell>
          <cell r="K762">
            <v>1010546</v>
          </cell>
          <cell r="L762" t="str">
            <v xml:space="preserve">Brasil/Minas Gerais </v>
          </cell>
          <cell r="M762" t="str">
            <v>NOVA LIMA</v>
          </cell>
          <cell r="N762" t="str">
            <v>VALE S.A - 0150-03</v>
          </cell>
          <cell r="O762" t="str">
            <v>Ed. Conc�rdia Corporate (</v>
          </cell>
          <cell r="P762">
            <v>45412</v>
          </cell>
          <cell r="Q762" t="str">
            <v>PRESIDENTE - EDUARDO DE SALLES BARTOLOMEO</v>
          </cell>
          <cell r="R762" t="str">
            <v>VP EXEC SUSTENTABILIDADE - MARIA LUIZA DE OLIVEIRA PINTO E PAIVA</v>
          </cell>
          <cell r="S762" t="str">
            <v>DIR SUSTENTAB CORPORATIVA - CAMILLA LOTT FERREIRA</v>
          </cell>
          <cell r="T762" t="str">
            <v>GER GERAL ENGAJ TRANSP SUSTENT - BIANCA RICHTER GUEDES CONDE</v>
          </cell>
          <cell r="U762" t="str">
            <v>GER TRANSPARENCIA - ROBERTA CARVALHO MENDES</v>
          </cell>
          <cell r="V762" t="str">
            <v>-</v>
          </cell>
          <cell r="W762" t="str">
            <v>-</v>
          </cell>
          <cell r="X762" t="str">
            <v>LIDIANE SOUZA GUIMARAES</v>
          </cell>
          <cell r="Y762" t="str">
            <v>larissa.mouchrek@vale.com</v>
          </cell>
          <cell r="Z762" t="str">
            <v>Vale S/A</v>
          </cell>
          <cell r="AA762" t="str">
            <v>Corporativo</v>
          </cell>
          <cell r="AB762" t="str">
            <v>SUSTENTABILIDADE</v>
          </cell>
          <cell r="AC762" t="str">
            <v>Vanessa Medeiros</v>
          </cell>
          <cell r="AD762" t="str">
            <v>LARANJA</v>
          </cell>
          <cell r="AE762" t="str">
            <v>Remoto com acesso eventual (Home Office)</v>
          </cell>
          <cell r="AF762">
            <v>45414</v>
          </cell>
          <cell r="AG762" t="str">
            <v>PREENCHIDO</v>
          </cell>
          <cell r="AH762" t="str">
            <v>(21)979633381</v>
          </cell>
          <cell r="AI762" t="str">
            <v>9h às 18h</v>
          </cell>
          <cell r="AJ762" t="str">
            <v>Rodrigo Lana</v>
          </cell>
          <cell r="AK762" t="str">
            <v>rodrigo.lana@vale.com</v>
          </cell>
          <cell r="AL762" t="str">
            <v>SUSTENTABILIDADE</v>
          </cell>
          <cell r="AM762" t="str">
            <v xml:space="preserve">Transparência e reportes em sustentabilidade: Relato Integrado, questionários ESG, índices e ratings ESG. </v>
          </cell>
          <cell r="AN762" t="str">
            <v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v>
          </cell>
          <cell r="AO762" t="str">
            <v>Híbrido - Remoto com acesso eventual (Ida de 1 a 2x por semana ou sob demanda)</v>
          </cell>
          <cell r="AP762" t="str">
            <v>MG</v>
          </cell>
          <cell r="AQ762" t="str">
            <v>Nova Lima</v>
          </cell>
          <cell r="AR762" t="str">
            <v>BH, Nova Lima, Contagem</v>
          </cell>
          <cell r="AS762" t="str">
            <v>Engenharia Ambiental, Administração</v>
          </cell>
          <cell r="AU762" t="str">
            <v>Diferencial - Intermediário</v>
          </cell>
          <cell r="AV762" t="str">
            <v>Pacote Office, POwer point, power BI</v>
          </cell>
          <cell r="AW762">
            <v>0</v>
          </cell>
          <cell r="AX762" t="str">
            <v xml:space="preserve">NOT OK </v>
          </cell>
          <cell r="AY762" t="str">
            <v>Vaga aberta em Nova Lima, informado ser BH em forms</v>
          </cell>
          <cell r="AZ762" t="str">
            <v>Para efeito de ajuste do QV, considerar a vaga com a informação do people (Nova Lima) e considerar como cidade de moradia candidatos de BH, Nova Lima, Contagem (lidi)</v>
          </cell>
          <cell r="BA762" t="str">
            <v>OK</v>
          </cell>
          <cell r="BB762" t="str">
            <v>planilha EB</v>
          </cell>
          <cell r="BC762" t="str">
            <v>SUSTENTABILIDADE</v>
          </cell>
        </row>
        <row r="763">
          <cell r="B763">
            <v>1072450</v>
          </cell>
          <cell r="C763">
            <v>1</v>
          </cell>
          <cell r="D763" t="str">
            <v>Estágio superior 6h</v>
          </cell>
          <cell r="E763" t="str">
            <v>ABERTO</v>
          </cell>
          <cell r="G763" t="str">
            <v>Substituição</v>
          </cell>
          <cell r="H763">
            <v>928358</v>
          </cell>
          <cell r="I763" t="str">
            <v>Jose Carlos Santos Correa Junior</v>
          </cell>
          <cell r="J763" t="str">
            <v>jose.carlos.junior@vale.com</v>
          </cell>
          <cell r="K763">
            <v>1390077</v>
          </cell>
          <cell r="L763" t="str">
            <v>Brasil/Espírito Santo</v>
          </cell>
          <cell r="M763" t="str">
            <v>VITORIA</v>
          </cell>
          <cell r="N763" t="str">
            <v>Vale S.A - 0220-42</v>
          </cell>
          <cell r="O763" t="str">
            <v>Usi. I � IV Pelotiz. Tub-</v>
          </cell>
          <cell r="P763">
            <v>45412</v>
          </cell>
          <cell r="Q763" t="str">
            <v>PRESIDENTE - EDUARDO DE SALLES BARTOLOMEO</v>
          </cell>
          <cell r="R763" t="str">
            <v>VP EXEC OPERACOES - CARLOS HENRIQUE SENNA MEDEIROS</v>
          </cell>
          <cell r="S763" t="str">
            <v>DIR PELOTIZACAO - RODRIGO SABA RUGGIERO</v>
          </cell>
          <cell r="T763" t="str">
            <v>DIR OP TUBARAO UTILID BRIQUETE - FABIANO CUNHA BURNS</v>
          </cell>
          <cell r="U763" t="str">
            <v>GER GERAL OPER PELOTIZACAO TUB - HERYNSON NUNES NASCIMENTO</v>
          </cell>
          <cell r="V763" t="str">
            <v>COORD ROTINA PELOTIZACAO - JOSE CARLOS SANTOS CORREA JUNIOR</v>
          </cell>
          <cell r="W763" t="str">
            <v>-</v>
          </cell>
          <cell r="X763" t="str">
            <v>LIDIANE SOUZA GUIMARAES</v>
          </cell>
          <cell r="Y763" t="str">
            <v>Flavio.Bancatelli@vale.com</v>
          </cell>
          <cell r="Z763" t="str">
            <v>Vale S/A</v>
          </cell>
          <cell r="AA763" t="str">
            <v>Ferrosos</v>
          </cell>
          <cell r="AB763" t="str">
            <v>OPERAÇÃO DE USINA DE PELOTIZAÇÃO</v>
          </cell>
          <cell r="AC763" t="str">
            <v>Vanessa Medeiros</v>
          </cell>
          <cell r="AD763" t="str">
            <v>VERDE</v>
          </cell>
          <cell r="AE763" t="str">
            <v>Onsite (Presencial)</v>
          </cell>
          <cell r="AF763">
            <v>45414</v>
          </cell>
          <cell r="AG763" t="str">
            <v>PREENCHIDO</v>
          </cell>
          <cell r="AH763" t="str">
            <v>27 998123256</v>
          </cell>
          <cell r="AI763" t="str">
            <v>07:30 às 16:30</v>
          </cell>
          <cell r="AJ763" t="str">
            <v>LEONARDO SEMEDO DE MATTOS SIQUEIRA</v>
          </cell>
          <cell r="AK763" t="str">
            <v>leonardo.siqueira@vale.com</v>
          </cell>
          <cell r="AL763" t="str">
            <v>OPERAÇÃO DE USINA DE PELOTIZAÇÃO</v>
          </cell>
          <cell r="AM763"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63"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63" t="str">
            <v>Onsite - Presencial</v>
          </cell>
          <cell r="AP763" t="str">
            <v>ES</v>
          </cell>
          <cell r="AQ763" t="str">
            <v>Vitória</v>
          </cell>
          <cell r="AR763" t="str">
            <v>Vitória, Vila Velha, Serra, Cariacica</v>
          </cell>
          <cell r="AS763" t="str">
            <v>Engenharia de Produção, Engenharia Metalúrgica, Engenharia Química</v>
          </cell>
          <cell r="AU763" t="str">
            <v>Diferencial - Intermediário</v>
          </cell>
          <cell r="AV763" t="str">
            <v>MICROSOFT POWER BI</v>
          </cell>
          <cell r="AW763" t="str">
            <v>Restrição somente para pessoas com paraplegia ou dificuldades em subir escadas.</v>
          </cell>
          <cell r="AX763" t="str">
            <v xml:space="preserve">NOT OK </v>
          </cell>
          <cell r="AY763" t="str">
            <v>curso de engenharia de materiais não disponível</v>
          </cell>
          <cell r="AZ763" t="str">
            <v>15/05 Gestor ciente que será trabalhar as suas vagas sem considerar o curso de Engenharia de materiais;  14/05 Encaminhado e-mail para gestor</v>
          </cell>
          <cell r="BA763" t="str">
            <v>OK</v>
          </cell>
          <cell r="BB763" t="str">
            <v>planilha EB</v>
          </cell>
          <cell r="BC763" t="str">
            <v>MINA E USINA</v>
          </cell>
        </row>
        <row r="764">
          <cell r="B764">
            <v>1072457</v>
          </cell>
          <cell r="C764">
            <v>1</v>
          </cell>
          <cell r="D764" t="str">
            <v>Estágio superior 6h</v>
          </cell>
          <cell r="E764" t="str">
            <v>ABERTO</v>
          </cell>
          <cell r="G764" t="str">
            <v>Substituição</v>
          </cell>
          <cell r="H764">
            <v>382598</v>
          </cell>
          <cell r="I764" t="str">
            <v>Magno Izaias Da Cruz</v>
          </cell>
          <cell r="J764" t="str">
            <v>magno.cruz@vale.com</v>
          </cell>
          <cell r="K764">
            <v>1270102</v>
          </cell>
          <cell r="L764" t="str">
            <v xml:space="preserve">Brasil/Minas Gerais </v>
          </cell>
          <cell r="M764" t="str">
            <v>NOVA LIMA</v>
          </cell>
          <cell r="N764" t="str">
            <v>Vale S.A - 0035-01</v>
          </cell>
          <cell r="O764" t="str">
            <v>Eng Manutencao Cor Sud Mu</v>
          </cell>
          <cell r="P764">
            <v>45412</v>
          </cell>
          <cell r="Q764" t="str">
            <v>PRESIDENTE - EDUARDO DE SALLES BARTOLOMEO</v>
          </cell>
          <cell r="R764" t="str">
            <v>VP EXEC OPERACOES - CARLOS HENRIQUE SENNA MEDEIROS</v>
          </cell>
          <cell r="S764" t="str">
            <v>DIR CORREDOR SUL - DIOGO AFONSO COSTA</v>
          </cell>
          <cell r="T764" t="str">
            <v>DIR ENG MANUT CORR SUL - PAULO CEZAR DE SOUZA</v>
          </cell>
          <cell r="U764" t="str">
            <v>GER GERAL ENGENHARIA USINA SUL - MATHEUS ANDRADE FERREIRA</v>
          </cell>
          <cell r="V764" t="str">
            <v>COORD ENG MANUT INST INDUST - MAGNO IZAIAS DA CRUZ</v>
          </cell>
          <cell r="W764" t="str">
            <v>-</v>
          </cell>
          <cell r="X764" t="str">
            <v>LIDIANE SOUZA GUIMARAES</v>
          </cell>
          <cell r="Y764" t="str">
            <v>gizelle.soraja@vale.com</v>
          </cell>
          <cell r="Z764" t="str">
            <v>Vale S/A</v>
          </cell>
          <cell r="AA764" t="str">
            <v>Ferrosos</v>
          </cell>
          <cell r="AB764" t="str">
            <v>ENGENHARIA</v>
          </cell>
          <cell r="AC764" t="str">
            <v>Vanessa Medeiros</v>
          </cell>
          <cell r="AD764" t="str">
            <v>VERDE</v>
          </cell>
          <cell r="AE764" t="str">
            <v>Remoto com acesso frequente (Híbrido)</v>
          </cell>
          <cell r="AF764">
            <v>45414</v>
          </cell>
          <cell r="AG764" t="str">
            <v>PREENCHIDO</v>
          </cell>
          <cell r="AH764">
            <v>31995284639</v>
          </cell>
          <cell r="AI764" t="str">
            <v>07:30 ás 16:30</v>
          </cell>
          <cell r="AJ764" t="str">
            <v>Bruno Rodrigues</v>
          </cell>
          <cell r="AK764" t="str">
            <v>bruno.rodrigues3@vale.com</v>
          </cell>
          <cell r="AL764" t="str">
            <v>ENGENHARIA</v>
          </cell>
          <cell r="AM764" t="str">
            <v>Engenharia de Usinas Corredor Sul: Responsável pela assistência das usinas de beneficiamento do corredor.</v>
          </cell>
          <cell r="AN764" t="str">
            <v>Aplicação dos conhecimentos adquiridos no curso e suporte aos engenheiros de assistência técnica, confiabilidade e estratégia de manutenção.</v>
          </cell>
          <cell r="AO764" t="str">
            <v>Híbrido - Remoto, acesso frequente</v>
          </cell>
          <cell r="AP764" t="str">
            <v>MG</v>
          </cell>
          <cell r="AQ764" t="str">
            <v>Nova Lima</v>
          </cell>
          <cell r="AR764" t="str">
            <v>Belo Horizonte, Nova Lima, Itabirito</v>
          </cell>
          <cell r="AS764" t="str">
            <v>Engenharia Mecânica, Engenharia Civil, Engenharia Elétrica, Engenharia de Produção</v>
          </cell>
          <cell r="AU764" t="str">
            <v>Não é necessário para minha vaga</v>
          </cell>
          <cell r="AV764" t="str">
            <v xml:space="preserve">Auto Cad, FMEA, XFracas, Orion, </v>
          </cell>
          <cell r="AW764" t="str">
            <v>Não</v>
          </cell>
          <cell r="AX764" t="str">
            <v>OK</v>
          </cell>
          <cell r="BA764" t="str">
            <v>OK</v>
          </cell>
          <cell r="BB764" t="str">
            <v>planilha EB</v>
          </cell>
          <cell r="BC764" t="str">
            <v>MINA E USINA</v>
          </cell>
        </row>
        <row r="765">
          <cell r="B765">
            <v>1072464</v>
          </cell>
          <cell r="C765">
            <v>1</v>
          </cell>
          <cell r="D765" t="str">
            <v>Estágio superior 6h</v>
          </cell>
          <cell r="E765" t="str">
            <v>ABERTO</v>
          </cell>
          <cell r="G765" t="str">
            <v>Substituição</v>
          </cell>
          <cell r="H765">
            <v>982207</v>
          </cell>
          <cell r="I765" t="str">
            <v>Antonio Junior Silva Neres</v>
          </cell>
          <cell r="J765" t="str">
            <v>junior.neres@vale.com</v>
          </cell>
          <cell r="K765">
            <v>1020622</v>
          </cell>
          <cell r="L765" t="str">
            <v>Brasil/Pará</v>
          </cell>
          <cell r="M765" t="str">
            <v>PARAUAPEBAS</v>
          </cell>
          <cell r="N765" t="str">
            <v>Vale S.A - 0370-74</v>
          </cell>
          <cell r="O765" t="str">
            <v>Escr.  da DIIC M. N4-N5-C</v>
          </cell>
          <cell r="P765">
            <v>45412</v>
          </cell>
          <cell r="Q765" t="str">
            <v>PRESIDENTE - EDUARDO DE SALLES BARTOLOMEO</v>
          </cell>
          <cell r="R765" t="str">
            <v>VP EXEC OPERACOES - CARLOS HENRIQUE SENNA MEDEIROS</v>
          </cell>
          <cell r="S765" t="str">
            <v>DIR CORREDOR NORTE - CARLOS RODRIGUES DE CAMPOS MELLO JUNIOR</v>
          </cell>
          <cell r="T765" t="str">
            <v>DIR IMPL PROJ INT ESTR CORR NO - MARLENE FURTADO DA COSTA</v>
          </cell>
          <cell r="U765" t="str">
            <v>GER IMPLANT MANUT CORRED NORTE - JAIRO RODRIGUES DE ARAUJO</v>
          </cell>
          <cell r="V765" t="str">
            <v>COORD IMPLANT OBRAS INTEGRIDAD - ANTONIO JUNIOR SILVA NERES</v>
          </cell>
          <cell r="W765" t="str">
            <v>-</v>
          </cell>
          <cell r="X765" t="str">
            <v>LIDIANE SOUZA GUIMARAES</v>
          </cell>
          <cell r="Y765" t="str">
            <v>rafael.lacerda@vale.com</v>
          </cell>
          <cell r="Z765" t="str">
            <v>Vale S/A</v>
          </cell>
          <cell r="AA765" t="str">
            <v>Ferrosos</v>
          </cell>
          <cell r="AB765" t="str">
            <v>Integridade Estrutural e Implantação de Projetos Correntes</v>
          </cell>
          <cell r="AC765" t="str">
            <v>Tatiana Ribeiro</v>
          </cell>
          <cell r="AD765" t="str">
            <v>VERDE</v>
          </cell>
          <cell r="AE765" t="str">
            <v>Onsite (Presencial)</v>
          </cell>
          <cell r="AF765">
            <v>45414</v>
          </cell>
          <cell r="AG765" t="str">
            <v>PREENCHIDO</v>
          </cell>
          <cell r="AH765">
            <v>94991928314</v>
          </cell>
          <cell r="AI765" t="str">
            <v>07h30min ás 16h30min</v>
          </cell>
          <cell r="AJ765" t="str">
            <v>Fausts Diones Freitas Silva</v>
          </cell>
          <cell r="AK765" t="str">
            <v>fausts.freitas@vale.com</v>
          </cell>
          <cell r="AL765" t="str">
            <v>Integridade Estrutural e Implantação de Projetos Correntes</v>
          </cell>
          <cell r="AM765" t="str">
            <v>Implantação de projetos correntes das disciplinas de GEOTECNIA.</v>
          </cell>
          <cell r="AN765" t="str">
            <v>Fiscalização/acompanhamento de obras, confecção de relatórios.</v>
          </cell>
          <cell r="AO765" t="str">
            <v>Onsite - Presencial</v>
          </cell>
          <cell r="AP765" t="str">
            <v>PA</v>
          </cell>
          <cell r="AQ765" t="str">
            <v>Parauapebas</v>
          </cell>
          <cell r="AR765" t="str">
            <v>Parauapebas, Canãa dos Carajás</v>
          </cell>
          <cell r="AS765" t="str">
            <v>Engenharia Civil</v>
          </cell>
          <cell r="AU765" t="str">
            <v>Diferencial - Básico</v>
          </cell>
          <cell r="AV765" t="str">
            <v>AUTOCAD, PRJECT.</v>
          </cell>
          <cell r="AW765" t="str">
            <v>NÃO.</v>
          </cell>
          <cell r="AX765" t="str">
            <v xml:space="preserve">NOT OK </v>
          </cell>
          <cell r="AY765" t="str">
            <v>não especificou a cidade da vaga em FORMS</v>
          </cell>
          <cell r="AZ765" t="str">
            <v>24/05 Cidades:Parauapebas, Curionópolis e Canaã dos Carajás;  23/05 Encaminhado e-mail para gestor;</v>
          </cell>
          <cell r="BA765" t="str">
            <v>OK</v>
          </cell>
          <cell r="BB765" t="str">
            <v>planilha EB</v>
          </cell>
          <cell r="BC765" t="str">
            <v>ESTRATÉGIA</v>
          </cell>
        </row>
        <row r="766">
          <cell r="B766">
            <v>1072471</v>
          </cell>
          <cell r="C766">
            <v>1</v>
          </cell>
          <cell r="D766" t="str">
            <v>Estágio superior 6h</v>
          </cell>
          <cell r="E766" t="str">
            <v>ABERTO</v>
          </cell>
          <cell r="G766" t="str">
            <v>Substituição</v>
          </cell>
          <cell r="H766">
            <v>502970</v>
          </cell>
          <cell r="I766" t="str">
            <v>Mariane de Sousa Assis Resende</v>
          </cell>
          <cell r="J766" t="str">
            <v>mariane.assis@vale.com</v>
          </cell>
          <cell r="K766">
            <v>1010503</v>
          </cell>
          <cell r="L766" t="str">
            <v>Brasil/Rio de Janeiro</v>
          </cell>
          <cell r="M766" t="str">
            <v>RIO DE JANEIRO</v>
          </cell>
          <cell r="N766" t="str">
            <v>Vale S.A - 0001-54</v>
          </cell>
          <cell r="O766" t="str">
            <v>Torre Oscar Niemeyer - RJ</v>
          </cell>
          <cell r="P766">
            <v>45412</v>
          </cell>
          <cell r="Q766" t="str">
            <v>PRESIDENTE - EDUARDO DE SALLES BARTOLOMEO</v>
          </cell>
          <cell r="R766" t="str">
            <v>VP EXEC ASSUNTOS CORPOR INSTIT - ALEXANDRE SILVA D AMBROSIO</v>
          </cell>
          <cell r="S766" t="str">
            <v>DIR JURIDICO - OCTAVIO BULCAO NASCIMENTO</v>
          </cell>
          <cell r="T766" t="str">
            <v>DIR JUR CONTENCIOSO RISCO TRIB - MARIANA CORREIA PEREIRA</v>
          </cell>
          <cell r="U766" t="str">
            <v>GER GEST CONTENC TRIBUT PREVID - MARIANE DE SOUSA ASSIS RESENDE</v>
          </cell>
          <cell r="V766" t="str">
            <v>-</v>
          </cell>
          <cell r="W766" t="str">
            <v>-</v>
          </cell>
          <cell r="X766" t="str">
            <v>LIDIANE SOUZA GUIMARAES</v>
          </cell>
          <cell r="Y766" t="str">
            <v>Priscila.Mercadante@vale.com</v>
          </cell>
          <cell r="Z766" t="str">
            <v>Vale S/A</v>
          </cell>
          <cell r="AA766" t="str">
            <v>Corporativo</v>
          </cell>
          <cell r="AB766" t="str">
            <v>ADMINISTRATIVO</v>
          </cell>
          <cell r="AC766" t="str">
            <v>Vanessa Medeiros</v>
          </cell>
          <cell r="AD766" t="str">
            <v>VERDE</v>
          </cell>
          <cell r="AE766" t="str">
            <v>Remoto com acesso eventual (Home Office)</v>
          </cell>
          <cell r="AF766">
            <v>45414</v>
          </cell>
          <cell r="AG766" t="str">
            <v>PREENCHIDO</v>
          </cell>
          <cell r="AH766" t="str">
            <v>(21) 96749 4883</v>
          </cell>
          <cell r="AI766" t="str">
            <v>09 as 19h</v>
          </cell>
          <cell r="AJ766" t="str">
            <v>Amanda Prado</v>
          </cell>
          <cell r="AK766" t="str">
            <v>amanda.prado@vale.com</v>
          </cell>
          <cell r="AL766" t="str">
            <v>ADMINISTRATIVO</v>
          </cell>
          <cell r="AM766" t="str">
            <v>Apoio ao advogado de contencioso</v>
          </cell>
          <cell r="AN766" t="str">
            <v>Apoio ao advogado interno da empresa, pesquisa de jurisprudência e acompanhamento de teses tributárias</v>
          </cell>
          <cell r="AO766" t="str">
            <v>Híbrido - Remoto com acesso eventual (Ida de 1 a 2x por semana ou sob demanda)</v>
          </cell>
          <cell r="AP766" t="str">
            <v>RJ</v>
          </cell>
          <cell r="AQ766" t="str">
            <v>Rio de Janeiro</v>
          </cell>
          <cell r="AR766" t="str">
            <v>Rio de Janeiro, Niteroi</v>
          </cell>
          <cell r="AS766" t="str">
            <v>Direito</v>
          </cell>
          <cell r="AU766" t="str">
            <v>Diferencial - Intermediário</v>
          </cell>
          <cell r="AV766">
            <v>0</v>
          </cell>
          <cell r="AW766">
            <v>0</v>
          </cell>
          <cell r="AX766" t="str">
            <v>OK</v>
          </cell>
          <cell r="BA766" t="str">
            <v>OK</v>
          </cell>
          <cell r="BB766" t="str">
            <v>planilha EB</v>
          </cell>
          <cell r="BC766" t="str">
            <v>ESTRATÉGIA</v>
          </cell>
        </row>
        <row r="767">
          <cell r="B767">
            <v>1072482</v>
          </cell>
          <cell r="C767">
            <v>1</v>
          </cell>
          <cell r="D767" t="str">
            <v>Estágio superior 6h</v>
          </cell>
          <cell r="E767" t="str">
            <v>ABERTO</v>
          </cell>
          <cell r="G767" t="str">
            <v>Substituição</v>
          </cell>
          <cell r="H767">
            <v>510581</v>
          </cell>
          <cell r="I767" t="str">
            <v>Enniogleiser Pereira de Carvalho</v>
          </cell>
          <cell r="J767" t="str">
            <v>enniogleiser.carvalho@vale.com</v>
          </cell>
          <cell r="K767">
            <v>1012031</v>
          </cell>
          <cell r="L767" t="str">
            <v>Brasil/Maranhão</v>
          </cell>
          <cell r="M767" t="str">
            <v>SAO LUIS</v>
          </cell>
          <cell r="N767" t="str">
            <v>Vale S.A - 0378-21</v>
          </cell>
          <cell r="O767" t="str">
            <v>PrEng Melhoria OpSLS03782</v>
          </cell>
          <cell r="P767">
            <v>45412</v>
          </cell>
          <cell r="Q767" t="str">
            <v>PRESIDENTE - EDUARDO DE SALLES BARTOLOMEO</v>
          </cell>
          <cell r="R767" t="str">
            <v>VP EXEC OPERACOES - CARLOS HENRIQUE SENNA MEDEIROS</v>
          </cell>
          <cell r="S767" t="str">
            <v>DIR ENGENHARIA - CLAUDIO AUGUSTO MENDES</v>
          </cell>
          <cell r="T767" t="str">
            <v>DIR ENG PROC MANUT OPERACAO - RODRIGO RIOS MELO</v>
          </cell>
          <cell r="U767" t="str">
            <v>GER GERAL ENG PROC OP MAN NORT - RICARDO SCHMITT MARTINS</v>
          </cell>
          <cell r="V767" t="str">
            <v>COORD PLAN GESTAO FERROSOS ENG - ENNIOGLEISER PEREIRA DE CARVALHO</v>
          </cell>
          <cell r="W767" t="str">
            <v>-</v>
          </cell>
          <cell r="X767" t="str">
            <v>LIDIANE SOUZA GUIMARAES</v>
          </cell>
          <cell r="Y767" t="str">
            <v>Bruna.Teofilo@vale.com</v>
          </cell>
          <cell r="Z767" t="str">
            <v>Vale S/A</v>
          </cell>
          <cell r="AA767" t="str">
            <v>Ferrosos</v>
          </cell>
          <cell r="AB767" t="str">
            <v>ENGENHARIA</v>
          </cell>
          <cell r="AC767" t="str">
            <v>Tatiana Ribeiro</v>
          </cell>
          <cell r="AD767" t="str">
            <v>VERDE</v>
          </cell>
          <cell r="AE767" t="str">
            <v>Remoto com acesso eventual (Home Office)</v>
          </cell>
          <cell r="AF767">
            <v>45414</v>
          </cell>
          <cell r="AG767" t="str">
            <v>PREENCHIDO</v>
          </cell>
          <cell r="AH767" t="str">
            <v>98 981640929</v>
          </cell>
          <cell r="AI767" t="str">
            <v>8H ÀS 17H</v>
          </cell>
          <cell r="AJ767" t="str">
            <v>FLAVIO AUGUSTO SOUTO MAIOR DIAS</v>
          </cell>
          <cell r="AK767" t="str">
            <v>FLAVIO.DIAS@VALE.COM</v>
          </cell>
          <cell r="AL767" t="str">
            <v>ENGENHARIA</v>
          </cell>
          <cell r="AM767" t="str">
            <v xml:space="preserve">Área de Engenharia Matricial de Processos, atundo: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7"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7" t="str">
            <v>Híbrido - Remoto com acesso eventual (Ida de 1 a 2x por semana ou sob demanda)</v>
          </cell>
          <cell r="AP767" t="str">
            <v>MA</v>
          </cell>
          <cell r="AQ767" t="str">
            <v>São Luís</v>
          </cell>
          <cell r="AR767" t="str">
            <v>São Luís - MA</v>
          </cell>
          <cell r="AS767" t="str">
            <v>Engenharia Elétrica, Engenharia Civil, Engenharia Mecânica, Engenharia de Produção, Engenharia Química</v>
          </cell>
          <cell r="AU767" t="str">
            <v>Diferencial - Intermediário</v>
          </cell>
          <cell r="AV767" t="str">
            <v>Microsoft Office avançado, Excel Avançado, Power BI</v>
          </cell>
          <cell r="AW767">
            <v>0</v>
          </cell>
          <cell r="AX767" t="str">
            <v xml:space="preserve">NOT OK </v>
          </cell>
          <cell r="AY767" t="str">
            <v>Vaga aberta como acesso eventual, informado acesso frequente em forms</v>
          </cell>
          <cell r="AZ767" t="str">
            <v>23/05 Gestor infomou Eventual; 13/05 Encaminhado e-mal para gestor;</v>
          </cell>
          <cell r="BA767" t="str">
            <v>OK</v>
          </cell>
          <cell r="BB767" t="str">
            <v>planilha EB</v>
          </cell>
          <cell r="BC767" t="str">
            <v>MINA E USINA</v>
          </cell>
        </row>
        <row r="768">
          <cell r="B768">
            <v>1072484</v>
          </cell>
          <cell r="C768">
            <v>1</v>
          </cell>
          <cell r="D768" t="str">
            <v>Estágio superior 6h</v>
          </cell>
          <cell r="E768" t="str">
            <v>ABERTO</v>
          </cell>
          <cell r="G768" t="str">
            <v>Substituição</v>
          </cell>
          <cell r="H768">
            <v>857409</v>
          </cell>
          <cell r="I768" t="str">
            <v>Helberth Hudson Candeia Goncalves</v>
          </cell>
          <cell r="J768" t="str">
            <v>helberth.goncalves@vale.com</v>
          </cell>
          <cell r="K768">
            <v>1310169</v>
          </cell>
          <cell r="L768" t="str">
            <v xml:space="preserve">Brasil/Minas Gerais </v>
          </cell>
          <cell r="M768" t="str">
            <v>NOVA LIMA</v>
          </cell>
          <cell r="N768" t="str">
            <v>Vale S.A - 0034-12</v>
          </cell>
          <cell r="O768" t="str">
            <v>Eng. de Manut. Vargem Gra</v>
          </cell>
          <cell r="P768">
            <v>45412</v>
          </cell>
          <cell r="Q768" t="str">
            <v>PRESIDENTE - EDUARDO DE SALLES BARTOLOMEO</v>
          </cell>
          <cell r="R768" t="str">
            <v>VP EXEC OPERACOES - CARLOS HENRIQUE SENNA MEDEIROS</v>
          </cell>
          <cell r="S768" t="str">
            <v>DIR CORREDOR SUL - DIOGO AFONSO COSTA</v>
          </cell>
          <cell r="T768" t="str">
            <v>DIR ENG MANUT CORR SUL - PAULO CEZAR DE SOUZA</v>
          </cell>
          <cell r="U768" t="str">
            <v>GER GERAL ENGENHARIA USINA SUL - MATHEUS ANDRADE FERREIRA</v>
          </cell>
          <cell r="V768" t="str">
            <v>COORD ENG MANUT INST INDUST - HELBERTH HUDSON CANDEIA GONCALVES</v>
          </cell>
          <cell r="W768" t="str">
            <v>-</v>
          </cell>
          <cell r="X768" t="str">
            <v>LIDIANE SOUZA GUIMARAES</v>
          </cell>
          <cell r="Y768" t="str">
            <v>gizelle.soraja@vale.com</v>
          </cell>
          <cell r="Z768" t="str">
            <v>Vale S/A</v>
          </cell>
          <cell r="AA768" t="str">
            <v>Ferrosos</v>
          </cell>
          <cell r="AB768" t="str">
            <v>ENGENHARIA</v>
          </cell>
          <cell r="AC768" t="str">
            <v>Vanessa Medeiros</v>
          </cell>
          <cell r="AD768" t="str">
            <v>VERDE</v>
          </cell>
          <cell r="AE768" t="str">
            <v>Onsite (Presencial)</v>
          </cell>
          <cell r="AF768">
            <v>45414</v>
          </cell>
          <cell r="AG768" t="str">
            <v>PREENCHIDO</v>
          </cell>
          <cell r="AH768" t="str">
            <v>(31) 97202-9850</v>
          </cell>
          <cell r="AI768" t="str">
            <v>07:30 às 09:30</v>
          </cell>
          <cell r="AJ768" t="str">
            <v xml:space="preserve">Valdemir Jose da Costa Junior </v>
          </cell>
          <cell r="AK768" t="str">
            <v>valdemir.costa@vale.com</v>
          </cell>
          <cell r="AL768" t="str">
            <v>ENGENHARIA</v>
          </cell>
          <cell r="AM768" t="str">
            <v>Engenharia de Segunda Camada.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N768" t="str">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O768" t="str">
            <v>Onsite - Presencial</v>
          </cell>
          <cell r="AP768" t="str">
            <v>MG</v>
          </cell>
          <cell r="AQ768" t="str">
            <v>Nova Lima</v>
          </cell>
          <cell r="AR768" t="str">
            <v xml:space="preserve">Belo Horizonte, Nova Lima, Contagem </v>
          </cell>
          <cell r="AS768" t="str">
            <v>Engenharia Elétrica, Engenharia de Controle e Automação</v>
          </cell>
          <cell r="AU768" t="str">
            <v>Diferencial - Intermediário</v>
          </cell>
          <cell r="AV768">
            <v>0</v>
          </cell>
          <cell r="AW768">
            <v>0</v>
          </cell>
          <cell r="AX768" t="str">
            <v xml:space="preserve">NOT OK </v>
          </cell>
          <cell r="AY768" t="str">
            <v>cursos de Engenharia Eletrotécnica e Engenharia Eletromecânica não disponíveis</v>
          </cell>
          <cell r="AZ768" t="str">
            <v>16/05 Gestor ciente da indisponibilidade dos cursos; 15/05 Encaminhado e-mail para gestor;</v>
          </cell>
          <cell r="BA768" t="str">
            <v>OK</v>
          </cell>
          <cell r="BB768" t="str">
            <v>planilha EB</v>
          </cell>
          <cell r="BC768" t="str">
            <v>MINA E USINA</v>
          </cell>
        </row>
        <row r="769">
          <cell r="B769">
            <v>1072489</v>
          </cell>
          <cell r="C769">
            <v>1</v>
          </cell>
          <cell r="D769" t="str">
            <v>Estágio superior 6h</v>
          </cell>
          <cell r="E769" t="str">
            <v>ABERTO</v>
          </cell>
          <cell r="G769" t="str">
            <v>Substituição</v>
          </cell>
          <cell r="H769">
            <v>510581</v>
          </cell>
          <cell r="I769" t="str">
            <v>Enniogleiser Pereira de Carvalho</v>
          </cell>
          <cell r="J769" t="str">
            <v>enniogleiser.carvalho@vale.com</v>
          </cell>
          <cell r="K769">
            <v>1012031</v>
          </cell>
          <cell r="L769" t="str">
            <v>Brasil/Maranhão</v>
          </cell>
          <cell r="M769" t="str">
            <v>SAO LUIS</v>
          </cell>
          <cell r="N769" t="str">
            <v>Vale S.A - 0424-00</v>
          </cell>
          <cell r="O769" t="str">
            <v>Pr.Central Adm -Porto(042</v>
          </cell>
          <cell r="P769">
            <v>45412</v>
          </cell>
          <cell r="Q769" t="str">
            <v>PRESIDENTE - EDUARDO DE SALLES BARTOLOMEO</v>
          </cell>
          <cell r="R769" t="str">
            <v>VP EXEC OPERACOES - CARLOS HENRIQUE SENNA MEDEIROS</v>
          </cell>
          <cell r="S769" t="str">
            <v>DIR ENGENHARIA - CLAUDIO AUGUSTO MENDES</v>
          </cell>
          <cell r="T769" t="str">
            <v>DIR ENG PROC MANUT OPERACAO - RODRIGO RIOS MELO</v>
          </cell>
          <cell r="U769" t="str">
            <v>GER GERAL ENG PROC OP MAN NORT - RICARDO SCHMITT MARTINS</v>
          </cell>
          <cell r="V769" t="str">
            <v>COORD PLAN GESTAO FERROSOS ENG - ENNIOGLEISER PEREIRA DE CARVALHO</v>
          </cell>
          <cell r="W769" t="str">
            <v>-</v>
          </cell>
          <cell r="X769" t="str">
            <v>LIDIANE SOUZA GUIMARAES</v>
          </cell>
          <cell r="Y769" t="str">
            <v>Bruna.Teofilo@vale.com</v>
          </cell>
          <cell r="Z769" t="str">
            <v>Vale S/A</v>
          </cell>
          <cell r="AA769" t="str">
            <v>Ferrosos</v>
          </cell>
          <cell r="AB769" t="str">
            <v>ENGENHARIA</v>
          </cell>
          <cell r="AC769" t="str">
            <v>Tatiana Ribeiro</v>
          </cell>
          <cell r="AD769" t="str">
            <v>VERDE</v>
          </cell>
          <cell r="AE769" t="str">
            <v>Remoto com acesso frequente (Híbrido)</v>
          </cell>
          <cell r="AF769">
            <v>45414</v>
          </cell>
          <cell r="AG769" t="str">
            <v>PREENCHIDO</v>
          </cell>
          <cell r="AH769">
            <v>98981640929</v>
          </cell>
          <cell r="AI769" t="str">
            <v>8h às 17h</v>
          </cell>
          <cell r="AJ769" t="str">
            <v>FLAVIO AUGUSTO SOUTO MAIOR DIAS</v>
          </cell>
          <cell r="AK769" t="str">
            <v>flavio.dias@vale.com</v>
          </cell>
          <cell r="AL769" t="str">
            <v>ENGENHARIA</v>
          </cell>
          <cell r="AM769" t="str">
            <v xml:space="preserve">Atuamos na área de engenharia de procesos, responsável por: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9"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9" t="str">
            <v>Híbrido - Remoto, acesso frequente</v>
          </cell>
          <cell r="AP769" t="str">
            <v>MA</v>
          </cell>
          <cell r="AQ769" t="str">
            <v>São Luís</v>
          </cell>
          <cell r="AR769" t="str">
            <v>São Luís - MA</v>
          </cell>
          <cell r="AS769" t="str">
            <v>Engenharia Elétrica, Engenharia Civil, Engenharia Mecânica, Engenharia de Produção, Engenharia Química</v>
          </cell>
          <cell r="AU769" t="str">
            <v>Diferencial - Intermediário</v>
          </cell>
          <cell r="AV769" t="str">
            <v>Microsoft Office avançado, Excel Avançado, Power BI</v>
          </cell>
          <cell r="AW769">
            <v>0</v>
          </cell>
          <cell r="AX769" t="str">
            <v>OK</v>
          </cell>
          <cell r="BA769" t="str">
            <v>OK</v>
          </cell>
          <cell r="BB769" t="str">
            <v>planilha EB</v>
          </cell>
          <cell r="BC769" t="str">
            <v>MINA E USINA</v>
          </cell>
        </row>
        <row r="770">
          <cell r="B770">
            <v>1072490</v>
          </cell>
          <cell r="C770">
            <v>1</v>
          </cell>
          <cell r="D770" t="str">
            <v>Estágio superior 6h</v>
          </cell>
          <cell r="E770" t="str">
            <v>CANCELADO COM SUBSTITUIÇÃO</v>
          </cell>
          <cell r="F770" t="str">
            <v>Substituído pelo CD 1072745</v>
          </cell>
          <cell r="G770" t="str">
            <v>Substituição</v>
          </cell>
          <cell r="H770">
            <v>523445</v>
          </cell>
          <cell r="I770" t="str">
            <v>Jose Marinho Mendes da Silva Junior</v>
          </cell>
          <cell r="J770" t="str">
            <v>jose.marinho.mendes@vale.com</v>
          </cell>
          <cell r="K770">
            <v>1570076</v>
          </cell>
          <cell r="L770" t="str">
            <v>Brasil/Pará</v>
          </cell>
          <cell r="M770" t="str">
            <v>PARAUAPEBAS</v>
          </cell>
          <cell r="N770" t="str">
            <v>Vale S.A - 0370-74</v>
          </cell>
          <cell r="O770" t="str">
            <v>Escr. Meio Amb. M. N4-N5-</v>
          </cell>
          <cell r="P770">
            <v>45412</v>
          </cell>
          <cell r="Q770" t="str">
            <v>PRESIDENTE - EDUARDO DE SALLES BARTOLOMEO</v>
          </cell>
          <cell r="R770" t="str">
            <v>VP EXEC OPERACOES - CARLOS HENRIQUE SENNA MEDEIROS</v>
          </cell>
          <cell r="S770" t="str">
            <v>DIR RISCOS OPER SSMA OP INTER - RODRIGO RAMOS SILVEIRA</v>
          </cell>
          <cell r="T770" t="str">
            <v>DIR SSMA RISCO OPERACIONAL NOR - PEDRO ADERSON LIMA NETO</v>
          </cell>
          <cell r="U770" t="str">
            <v>GER SERV AMBIENTAIS CORR NORTE - ELSON FRANCISCO DE SOUSA</v>
          </cell>
          <cell r="V770" t="str">
            <v>COORD MEIO AMBIENTE - JOSE MARINHO MENDES DA SILVA JUNIOR</v>
          </cell>
          <cell r="W770" t="str">
            <v>-</v>
          </cell>
          <cell r="X770" t="str">
            <v>LIDIANE SOUZA GUIMARAES</v>
          </cell>
          <cell r="Y770" t="str">
            <v> </v>
          </cell>
          <cell r="Z770" t="str">
            <v>Vale S/A</v>
          </cell>
          <cell r="AA770" t="str">
            <v>-</v>
          </cell>
          <cell r="AB770" t="str">
            <v>ENGENHARIA</v>
          </cell>
          <cell r="AC770" t="str">
            <v>Tatiana Ribeiro</v>
          </cell>
          <cell r="AD770" t="str">
            <v>VERDE</v>
          </cell>
          <cell r="AE770" t="str">
            <v>Remoto com acesso frequente (Híbrido)</v>
          </cell>
          <cell r="AF770">
            <v>45414</v>
          </cell>
          <cell r="AG770" t="str">
            <v>PREENCHIDO</v>
          </cell>
          <cell r="AH770" t="str">
            <v>(98)9886026718</v>
          </cell>
          <cell r="AI770" t="str">
            <v>das 7:00 as 16:00</v>
          </cell>
          <cell r="AJ770" t="str">
            <v>Thais Costa</v>
          </cell>
          <cell r="AK770" t="str">
            <v>Thais.Costa1@vale.com</v>
          </cell>
          <cell r="AL770" t="str">
            <v>MEIO AMBIENTE</v>
          </cell>
          <cell r="AM770" t="str">
            <v>Area de Meio Ambiente, responsável pela gestão ambiental do Terminal Marítimo de Ponta da Madeira em São Luis. Gerenciamos os planos e programas condicionados para manutenção da Licença de Operação do Terminal.</v>
          </cell>
          <cell r="AN770" t="str">
            <v>Suporte à gestão ambiental, no desenvolvimentos dos planos e programas ambientais, monitoramentos ambientais.</v>
          </cell>
          <cell r="AO770" t="str">
            <v>Onsite - Presencial</v>
          </cell>
          <cell r="AP770" t="str">
            <v>MA</v>
          </cell>
          <cell r="AQ770" t="str">
            <v>São Luís</v>
          </cell>
          <cell r="AR770" t="str">
            <v>São Luis, São José de Ribamar, Paço do Lumiar, Raposa</v>
          </cell>
          <cell r="AS770" t="str">
            <v>Biologia, Engenharia Ambiental e Sanitária, Engenharia Quimica, Quimica Industrial, Geografia, Agronomia</v>
          </cell>
          <cell r="AU770" t="str">
            <v>Não é necessário para minha vaga</v>
          </cell>
          <cell r="AV770" t="str">
            <v>Power BI, Auto Cad, QGIS ou ArcGIS</v>
          </cell>
          <cell r="AW770" t="str">
            <v>Não</v>
          </cell>
          <cell r="AX770" t="str">
            <v xml:space="preserve">NOT OK </v>
          </cell>
          <cell r="AY770" t="str">
            <v>1 - vaga aberta como Parauapebas, informado ser São Luís em FORMS; 2 - vaga aberta como acesso eventual, informado onsite em forms</v>
          </cell>
          <cell r="AZ770">
            <v>45415</v>
          </cell>
          <cell r="BC770" t="str">
            <v>MEIO AMBIENTE</v>
          </cell>
        </row>
        <row r="771">
          <cell r="B771">
            <v>1072492</v>
          </cell>
          <cell r="C771">
            <v>1</v>
          </cell>
          <cell r="D771" t="str">
            <v>Estágio superior 6h</v>
          </cell>
          <cell r="E771" t="str">
            <v>ABERTO</v>
          </cell>
          <cell r="G771" t="str">
            <v>Substituição</v>
          </cell>
          <cell r="H771">
            <v>857409</v>
          </cell>
          <cell r="I771" t="str">
            <v>Helberth Hudson Candeia Goncalves</v>
          </cell>
          <cell r="J771" t="str">
            <v>helberth.goncalves@vale.com</v>
          </cell>
          <cell r="K771">
            <v>1310169</v>
          </cell>
          <cell r="L771" t="str">
            <v xml:space="preserve">Brasil/Minas Gerais </v>
          </cell>
          <cell r="M771" t="str">
            <v>NOVA LIMA</v>
          </cell>
          <cell r="N771" t="str">
            <v>Vale S.A - 0034-12</v>
          </cell>
          <cell r="O771" t="str">
            <v>Eng. de Manut. Vargem Gra</v>
          </cell>
          <cell r="P771">
            <v>45412</v>
          </cell>
          <cell r="Q771" t="str">
            <v>PRESIDENTE - EDUARDO DE SALLES BARTOLOMEO</v>
          </cell>
          <cell r="R771" t="str">
            <v>VP EXEC OPERACOES - CARLOS HENRIQUE SENNA MEDEIROS</v>
          </cell>
          <cell r="S771" t="str">
            <v>DIR CORREDOR SUL - DIOGO AFONSO COSTA</v>
          </cell>
          <cell r="T771" t="str">
            <v>DIR ENG MANUT CORR SUL - PAULO CEZAR DE SOUZA</v>
          </cell>
          <cell r="U771" t="str">
            <v>GER GERAL ENGENHARIA USINA SUL - MATHEUS ANDRADE FERREIRA</v>
          </cell>
          <cell r="V771" t="str">
            <v>COORD ENG MANUT INST INDUST - HELBERTH HUDSON CANDEIA GONCALVES</v>
          </cell>
          <cell r="W771" t="str">
            <v>-</v>
          </cell>
          <cell r="X771" t="str">
            <v>LIDIANE SOUZA GUIMARAES</v>
          </cell>
          <cell r="Y771" t="str">
            <v>gizelle.soraja@vale.com</v>
          </cell>
          <cell r="Z771" t="str">
            <v>Vale S/A</v>
          </cell>
          <cell r="AA771" t="str">
            <v>Ferrosos</v>
          </cell>
          <cell r="AB771" t="str">
            <v>ENGENHARIA</v>
          </cell>
          <cell r="AC771" t="str">
            <v>Vanessa Medeiros</v>
          </cell>
          <cell r="AD771" t="str">
            <v>VERDE</v>
          </cell>
          <cell r="AE771" t="str">
            <v>Remoto com acesso frequente (Híbrido)</v>
          </cell>
          <cell r="AF771">
            <v>45414</v>
          </cell>
          <cell r="AG771" t="str">
            <v>PREENCHIDO</v>
          </cell>
          <cell r="AH771" t="str">
            <v>(31) 97202-9850</v>
          </cell>
          <cell r="AI771" t="str">
            <v>07:30 às 16:30</v>
          </cell>
          <cell r="AJ771" t="str">
            <v>Valdemir José da Costa Junior</v>
          </cell>
          <cell r="AK771" t="str">
            <v>valdemir.costa@vale.com</v>
          </cell>
          <cell r="AL771" t="str">
            <v>ENGENHARIA</v>
          </cell>
          <cell r="AM771" t="str">
            <v>Engenharia de Segunda Camada. Assistência técnica aos processos de elétrica e instrumentação de usina e mina. Elaboração de análise de falhas, elaboração de projetos de melhoria, ampliação e adequação de instalações e equipamentos, apuração de consumo de energia, levantamentos de campo e diagnósticos técnicos.</v>
          </cell>
          <cell r="AN771" t="str">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ell>
          <cell r="AO771" t="str">
            <v>Híbrido - Remoto, acesso frequente</v>
          </cell>
          <cell r="AP771" t="str">
            <v>MG</v>
          </cell>
          <cell r="AQ771" t="str">
            <v>Nova Lima</v>
          </cell>
          <cell r="AR771" t="str">
            <v>Nova Lima, Belo Horizonte, Contagem, Betim</v>
          </cell>
          <cell r="AS771" t="str">
            <v>Engenharia Elétrica, Engenharia de Controle e Automação</v>
          </cell>
          <cell r="AU771" t="str">
            <v>Diferencial - Intermediário</v>
          </cell>
          <cell r="AV771">
            <v>0</v>
          </cell>
          <cell r="AW771" t="str">
            <v>Não</v>
          </cell>
          <cell r="AX771" t="str">
            <v xml:space="preserve">NOT OK </v>
          </cell>
          <cell r="AY771" t="str">
            <v>1 - vaga aberta em nova lima, informado ser conselheiro lafaiete em forms (se nova lima informar cidades de moradia); 2- vaga aberta como acesso frequente, informado ser onsite em forms; 3 - cursos de engenharia eletrotécnica e engenharia eletrônica não disponíveis</v>
          </cell>
          <cell r="AZ771" t="str">
            <v>16/05 Gestor informou, presentarem candidatos das demais formações contidas no forms;   2-  considerar localidade Nova Lima. Cidades a Considerar: Nova Lima, Belo Horizonte, Contagem, Betim;  3 -  considerar modalidade Remoto Frequente conforme People. 15/05 Encaminhado e-mail para gestor;</v>
          </cell>
          <cell r="BA771" t="str">
            <v>OK</v>
          </cell>
          <cell r="BB771" t="str">
            <v>planilha EB</v>
          </cell>
          <cell r="BC771" t="str">
            <v>MINA E USINA</v>
          </cell>
        </row>
        <row r="772">
          <cell r="B772">
            <v>1072502</v>
          </cell>
          <cell r="C772">
            <v>1</v>
          </cell>
          <cell r="D772" t="str">
            <v>Estágio superior 6h</v>
          </cell>
          <cell r="E772" t="str">
            <v>CANCELADO COM SUBSTITUIÇÃO</v>
          </cell>
          <cell r="F772" t="str">
            <v>Substituído pelo CD 1073105</v>
          </cell>
          <cell r="G772" t="str">
            <v>Substituição</v>
          </cell>
          <cell r="H772">
            <v>298562</v>
          </cell>
          <cell r="I772" t="str">
            <v>Ricardo Schmitt Martins</v>
          </cell>
          <cell r="J772" t="str">
            <v>ricardo.schmitt@vale.com</v>
          </cell>
          <cell r="K772">
            <v>1012031</v>
          </cell>
          <cell r="L772" t="str">
            <v>Brasil/Pará</v>
          </cell>
          <cell r="M772" t="str">
            <v>CANAA DOS CARAJAS</v>
          </cell>
          <cell r="N772" t="str">
            <v>Vale S.A - 0089-96</v>
          </cell>
          <cell r="O772" t="str">
            <v>S11D Of ManutEqui M�v Min</v>
          </cell>
          <cell r="P772">
            <v>45412</v>
          </cell>
          <cell r="Q772" t="str">
            <v>PRESIDENTE - EDUARDO DE SALLES BARTOLOMEO</v>
          </cell>
          <cell r="R772" t="str">
            <v>VP EXEC OPERACOES - CARLOS HENRIQUE SENNA MEDEIROS</v>
          </cell>
          <cell r="S772" t="str">
            <v>DIR ENGENHARIA - CLAUDIO AUGUSTO MENDES</v>
          </cell>
          <cell r="T772" t="str">
            <v>DIR ENG PROC MANUT OPERACAO - RODRIGO RIOS MELO</v>
          </cell>
          <cell r="U772" t="str">
            <v>GER GERAL ENG PROC OP MAN NORT - RICARDO SCHMITT MARTINS</v>
          </cell>
          <cell r="V772" t="str">
            <v>-</v>
          </cell>
          <cell r="W772" t="str">
            <v>-</v>
          </cell>
          <cell r="X772" t="str">
            <v>LIDIANE SOUZA GUIMARAES</v>
          </cell>
          <cell r="Y772" t="str">
            <v>Bruna.Teofilo@vale.com</v>
          </cell>
          <cell r="Z772" t="str">
            <v>Vale S/A</v>
          </cell>
          <cell r="AA772" t="str">
            <v>Ferrosos</v>
          </cell>
          <cell r="AB772" t="str">
            <v>GEOTECNIA</v>
          </cell>
          <cell r="AC772" t="str">
            <v>Tatiana Ribeiro</v>
          </cell>
          <cell r="AD772" t="str">
            <v>VERDE</v>
          </cell>
          <cell r="AE772" t="str">
            <v>Remoto com acesso eventual (Home Office)</v>
          </cell>
          <cell r="AF772">
            <v>45414</v>
          </cell>
          <cell r="AG772" t="str">
            <v>PREENCHIDO</v>
          </cell>
          <cell r="AH772" t="str">
            <v>(98) 98886 1304</v>
          </cell>
          <cell r="AI772" t="str">
            <v>7h às 16h</v>
          </cell>
          <cell r="AJ772" t="str">
            <v>Timóteo Weiss Gomes dos Santos</v>
          </cell>
          <cell r="AK772" t="str">
            <v>timoteo.santos@vale.com</v>
          </cell>
          <cell r="AL772" t="str">
            <v>ENGENHARIA</v>
          </cell>
          <cell r="AM772"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772"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772" t="str">
            <v>Híbrido - Remoto, acesso frequente</v>
          </cell>
          <cell r="AP772" t="str">
            <v>PA</v>
          </cell>
          <cell r="AQ772" t="str">
            <v>Canaã dos Carajás</v>
          </cell>
          <cell r="AR772" t="str">
            <v>Canaã dos Carajás</v>
          </cell>
          <cell r="AS772" t="str">
            <v>Engenharia Mecânica, Engenharia Elétrica, Engenharia Civil, Engenharia de Produção</v>
          </cell>
          <cell r="AU772" t="str">
            <v>Diferencial - Básico</v>
          </cell>
          <cell r="AV772" t="str">
            <v>Pacote Officce, Power BI, SAP-PM</v>
          </cell>
          <cell r="AW772" t="str">
            <v>Sem restrição</v>
          </cell>
          <cell r="AX772" t="str">
            <v xml:space="preserve">NOT OK </v>
          </cell>
          <cell r="AY772" t="str">
            <v>vaga aberta como acesso eventual, informado acesso frequente em FORMS</v>
          </cell>
          <cell r="AZ772">
            <v>45415</v>
          </cell>
        </row>
        <row r="773">
          <cell r="B773">
            <v>1072510</v>
          </cell>
          <cell r="C773">
            <v>1</v>
          </cell>
          <cell r="D773" t="str">
            <v>Estágio superior 6h</v>
          </cell>
          <cell r="E773" t="str">
            <v>ABERTO</v>
          </cell>
          <cell r="G773" t="str">
            <v>Substituição</v>
          </cell>
          <cell r="H773">
            <v>746594</v>
          </cell>
          <cell r="I773" t="str">
            <v>Andre Gustavo Martins Ramos</v>
          </cell>
          <cell r="J773" t="str">
            <v>andre.ramos@vale.com</v>
          </cell>
          <cell r="K773">
            <v>1010470</v>
          </cell>
          <cell r="L773" t="str">
            <v xml:space="preserve">Brasil/Minas Gerais </v>
          </cell>
          <cell r="M773" t="str">
            <v>NOVA LIMA</v>
          </cell>
          <cell r="N773" t="str">
            <v>VALE S.A - 0150-03</v>
          </cell>
          <cell r="O773" t="str">
            <v>Ed. Conc�rdia Corporate</v>
          </cell>
          <cell r="P773">
            <v>45412</v>
          </cell>
          <cell r="Q773" t="str">
            <v>PRESIDENTE - EDUARDO DE SALLES BARTOLOMEO</v>
          </cell>
          <cell r="R773" t="str">
            <v>VP EXEC FINANCAS REL INVESTID - GUSTAVO DUARTE PIMENTA</v>
          </cell>
          <cell r="S773" t="str">
            <v>DIR SUPRIMENTOS - MARCO AURELIO BRITO BRAGA</v>
          </cell>
          <cell r="T773" t="str">
            <v>DIR CPO SUL/SUD - FERNANDO LOPES ALCANTARA</v>
          </cell>
          <cell r="U773" t="str">
            <v>GER REGIONAL SUD E PELOTA - ANDRE GUSTAVO MARTINS RAMOS</v>
          </cell>
          <cell r="V773" t="str">
            <v>-</v>
          </cell>
          <cell r="W773" t="str">
            <v>-</v>
          </cell>
          <cell r="X773" t="str">
            <v>LIDIANE SOUZA GUIMARAES</v>
          </cell>
          <cell r="Y773" t="str">
            <v>alejandra.badillo@vale.com</v>
          </cell>
          <cell r="Z773" t="str">
            <v>Vale S/A</v>
          </cell>
          <cell r="AA773" t="str">
            <v>Corporativo</v>
          </cell>
          <cell r="AB773" t="str">
            <v>SUPRIMENTOS</v>
          </cell>
          <cell r="AC773" t="str">
            <v>Denizete Corrêa</v>
          </cell>
          <cell r="AD773" t="str">
            <v>VERDE</v>
          </cell>
          <cell r="AE773" t="str">
            <v>Remoto com acesso frequente (Híbrido)</v>
          </cell>
          <cell r="AF773">
            <v>45414</v>
          </cell>
          <cell r="AG773" t="str">
            <v>PREENCHIDO</v>
          </cell>
          <cell r="AH773">
            <v>98989202929</v>
          </cell>
          <cell r="AI773" t="str">
            <v>07:30 as 17:00</v>
          </cell>
          <cell r="AJ773" t="str">
            <v>André Ramos</v>
          </cell>
          <cell r="AK773" t="str">
            <v>andre.ramos@vale.com</v>
          </cell>
          <cell r="AL773" t="str">
            <v>SUPRIMENTOS</v>
          </cell>
          <cell r="AM773" t="str">
            <v xml:space="preserve">Realizar compras e aquisições de serviços , materiais e equipamentos
</v>
          </cell>
          <cell r="AN773" t="str">
            <v xml:space="preserve">Implantar e Controlar a rotina de KPIs da área , como Leadtime de contratação e saving de contratação.
Realizar compras propriamente dita
Implementar plano de ação de melhoria continua de processos de Suprimentos
</v>
          </cell>
          <cell r="AO773" t="str">
            <v>Híbrido - Remoto, acesso frequente</v>
          </cell>
          <cell r="AP773" t="str">
            <v>MG</v>
          </cell>
          <cell r="AQ773" t="str">
            <v>Nova Lima</v>
          </cell>
          <cell r="AR773" t="str">
            <v>Belo Horizonte, Nova Lima, ou cidades próximas</v>
          </cell>
          <cell r="AS773" t="str">
            <v>Administração, Ciências Econômicas, Engenharia de Produção</v>
          </cell>
          <cell r="AU773" t="str">
            <v>Diferencial - Intermediário</v>
          </cell>
          <cell r="AV773" t="str">
            <v>BI, Power Point e Excell</v>
          </cell>
          <cell r="AW773" t="str">
            <v>Sem restrição</v>
          </cell>
          <cell r="AX773" t="str">
            <v xml:space="preserve">NOT OK </v>
          </cell>
          <cell r="AY773" t="str">
            <v>Vaga aberta como Nova Lima, modalidade acesso frequente, informado como cidade da vaga "Vitória ou BH" - necessário também definir cidades de moradia</v>
          </cell>
          <cell r="AZ773" t="str">
            <v>*16/05 Considerar cidades próximas a Nova Lima e BH: 15/05 Encaminhado e-mail para gestor;</v>
          </cell>
          <cell r="BA773" t="str">
            <v>OK</v>
          </cell>
          <cell r="BB773" t="str">
            <v>planilha EB</v>
          </cell>
          <cell r="BC773" t="str">
            <v>SUPRIMENTOS</v>
          </cell>
        </row>
        <row r="774">
          <cell r="B774">
            <v>1072514</v>
          </cell>
          <cell r="C774">
            <v>1</v>
          </cell>
          <cell r="D774" t="str">
            <v>Estágio superior 6h</v>
          </cell>
          <cell r="E774" t="str">
            <v>ABERTO</v>
          </cell>
          <cell r="G774" t="str">
            <v>Substituição</v>
          </cell>
          <cell r="H774">
            <v>81023082</v>
          </cell>
          <cell r="I774" t="str">
            <v>Reuber Ferreira Cota</v>
          </cell>
          <cell r="J774" t="str">
            <v>reuber.cota@vale.com</v>
          </cell>
          <cell r="K774">
            <v>2010042</v>
          </cell>
          <cell r="L774" t="str">
            <v xml:space="preserve">Brasil/Minas Gerais </v>
          </cell>
          <cell r="M774" t="str">
            <v>NOVA LIMA</v>
          </cell>
          <cell r="N774" t="str">
            <v>VALE S.A - 0150-03</v>
          </cell>
          <cell r="O774" t="str">
            <v>Ed. Conc�rdia Corporate (</v>
          </cell>
          <cell r="P774">
            <v>45412</v>
          </cell>
          <cell r="Q774" t="str">
            <v>PRESIDENTE - EDUARDO DE SALLES BARTOLOMEO</v>
          </cell>
          <cell r="R774" t="str">
            <v>VP EXEC TECNICO - RAFAEL JABUR BITTAR</v>
          </cell>
          <cell r="S774" t="str">
            <v>DIR GEOTECNIA - GERALDO PAES JUNIOR</v>
          </cell>
          <cell r="T774" t="str">
            <v>DIR SERV GEOT GEST INFORMACAO - EDNELSON DA SILVA PRESOTTI</v>
          </cell>
          <cell r="U774" t="str">
            <v>GER GERAL GEOMECANICA HIDROG - REUBER FERREIRA COTA</v>
          </cell>
          <cell r="V774" t="str">
            <v>-</v>
          </cell>
          <cell r="W774" t="str">
            <v>-</v>
          </cell>
          <cell r="X774" t="str">
            <v>LIDIANE SOUZA GUIMARAES</v>
          </cell>
          <cell r="Y774" t="str">
            <v>tatiana.belo@vale.com</v>
          </cell>
          <cell r="Z774" t="str">
            <v>Vale S/A</v>
          </cell>
          <cell r="AA774" t="str">
            <v>Corporativo</v>
          </cell>
          <cell r="AB774" t="str">
            <v>GEOTECNIA</v>
          </cell>
          <cell r="AC774" t="str">
            <v>Denizete Corrêa</v>
          </cell>
          <cell r="AD774" t="str">
            <v>VERDE</v>
          </cell>
          <cell r="AE774" t="str">
            <v>Remoto com acesso eventual (Home Office)</v>
          </cell>
          <cell r="AF774">
            <v>45414</v>
          </cell>
          <cell r="AG774" t="str">
            <v>PREENCHIDO</v>
          </cell>
          <cell r="AH774">
            <v>31995973813</v>
          </cell>
          <cell r="AI774" t="str">
            <v>08:00-17:30h</v>
          </cell>
          <cell r="AJ774" t="str">
            <v>Mônica Pires</v>
          </cell>
          <cell r="AK774" t="str">
            <v>monica.pires@vale.com</v>
          </cell>
          <cell r="AL774" t="str">
            <v>GEOTECNIA</v>
          </cell>
          <cell r="AM774" t="str">
            <v>Gerência de geomecânica e hidrogeologia corporativa, elaboração de modelos geomecânicos, descrição geomecância, avaliação de estabilidade de taludes e cavas, estudos hidrogeológicos.</v>
          </cell>
          <cell r="AN774" t="str">
            <v>Ajudar no acompanhamento e elaboração de modelos geomecânicos e mapeamentos, bem como no planejamento de sondagem. Ajudar na descrição geomecânica de testemunhos de sondagem.</v>
          </cell>
          <cell r="AO774" t="str">
            <v>Híbrido - Remoto com acesso eventual (Ida de 1 a 2x por semana ou sob demanda)</v>
          </cell>
          <cell r="AP774" t="str">
            <v>MG</v>
          </cell>
          <cell r="AQ774" t="str">
            <v>Nova Lima</v>
          </cell>
          <cell r="AR774" t="str">
            <v>Belo Horizonte, Nova Lima, Ouro Preto</v>
          </cell>
          <cell r="AS774" t="str">
            <v>Geologia</v>
          </cell>
          <cell r="AU774" t="str">
            <v>Diferencial - Intermediário</v>
          </cell>
          <cell r="AV774" t="str">
            <v>Conhecimento em Datamine e Leapfrog</v>
          </cell>
          <cell r="AW774" t="str">
            <v>Visita nas minas</v>
          </cell>
          <cell r="AX774" t="str">
            <v>OK</v>
          </cell>
          <cell r="BA774" t="str">
            <v>OK</v>
          </cell>
          <cell r="BB774" t="str">
            <v>planilha EB</v>
          </cell>
          <cell r="BC774" t="str">
            <v>MINA E USINA</v>
          </cell>
        </row>
        <row r="775">
          <cell r="B775">
            <v>1072523</v>
          </cell>
          <cell r="C775">
            <v>1</v>
          </cell>
          <cell r="D775" t="str">
            <v>Estágio superior 6h</v>
          </cell>
          <cell r="E775" t="str">
            <v>ABERTO</v>
          </cell>
          <cell r="G775" t="str">
            <v>Substituição</v>
          </cell>
          <cell r="H775">
            <v>50377</v>
          </cell>
          <cell r="I775" t="str">
            <v>Relphy Balestrero Dutra Pereira</v>
          </cell>
          <cell r="J775" t="str">
            <v>relphy.balestrero@vale.com</v>
          </cell>
          <cell r="K775">
            <v>1390371</v>
          </cell>
          <cell r="L775" t="str">
            <v>Brasil/Espírito Santo</v>
          </cell>
          <cell r="M775" t="str">
            <v>VITORIA</v>
          </cell>
          <cell r="N775" t="str">
            <v>Vale S.A - 0220-42</v>
          </cell>
          <cell r="O775" t="str">
            <v>Lab Central Pelotiz.Tub-F</v>
          </cell>
          <cell r="P775">
            <v>45412</v>
          </cell>
          <cell r="Q775" t="str">
            <v>PRESIDENTE - EDUARDO DE SALLES BARTOLOMEO</v>
          </cell>
          <cell r="R775" t="str">
            <v>VP EXEC OPERACOES - CARLOS HENRIQUE SENNA MEDEIROS</v>
          </cell>
          <cell r="S775" t="str">
            <v>DIR PELOTIZACAO - RODRIGO SABA RUGGIERO</v>
          </cell>
          <cell r="T775" t="str">
            <v>DIR TECNICO SERV PELOTIZACAO - FERNANDO CESAR DA SILVA QUINTAO</v>
          </cell>
          <cell r="U775" t="str">
            <v>GER ENG PROCESSO SUSTENTABILID - LUIS HENRIQUE TORRES DANTAS</v>
          </cell>
          <cell r="V775" t="str">
            <v>SUP PLANTA PILOT GEST CONHECIM - RELPHY BALESTRERO DUTRA PEREIRA</v>
          </cell>
          <cell r="W775" t="str">
            <v>-</v>
          </cell>
          <cell r="X775" t="str">
            <v>LIDIANE SOUZA GUIMARAES</v>
          </cell>
          <cell r="Y775" t="str">
            <v>luciana.scarabelli@vale.com</v>
          </cell>
          <cell r="Z775" t="str">
            <v>Vale S/A</v>
          </cell>
          <cell r="AA775" t="str">
            <v>Ferrosos</v>
          </cell>
          <cell r="AB775" t="str">
            <v>PESQUISA E DESENVOLVIMENTO</v>
          </cell>
          <cell r="AC775" t="str">
            <v>Tatiana Ribeiro</v>
          </cell>
          <cell r="AD775" t="str">
            <v>VERDE</v>
          </cell>
          <cell r="AE775" t="str">
            <v>Onsite (Presencial)</v>
          </cell>
          <cell r="AF775">
            <v>45414</v>
          </cell>
          <cell r="AG775" t="str">
            <v>PREENCHIDO</v>
          </cell>
          <cell r="AH775">
            <v>27992442333</v>
          </cell>
          <cell r="AI775" t="str">
            <v>07h30-16h30</v>
          </cell>
          <cell r="AJ775" t="str">
            <v>Anderson Nobre</v>
          </cell>
          <cell r="AK775" t="str">
            <v>anderson.nobre@vale.com</v>
          </cell>
          <cell r="AL775" t="str">
            <v>PESQUISA E DESENVOLVIMENTO</v>
          </cell>
          <cell r="AM775" t="str">
            <v>Somos uma área que faz o desenvolvimento tecnológico de novos processos, insumos e materiais para aglomerados de minério de ferro.</v>
          </cell>
          <cell r="AN775" t="str">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ell>
          <cell r="AO775" t="str">
            <v>Onsite - Presencial</v>
          </cell>
          <cell r="AP775" t="str">
            <v>ES</v>
          </cell>
          <cell r="AQ775" t="str">
            <v>Vitória</v>
          </cell>
          <cell r="AR775" t="str">
            <v>Vitória, Vila Velha, Serra, Cariacica</v>
          </cell>
          <cell r="AS775" t="str">
            <v>Engenharia Civil, Engenharia Química, Química, Engenharia de Produção, Administração</v>
          </cell>
          <cell r="AU775" t="str">
            <v>Diferencial - Intermediário</v>
          </cell>
          <cell r="AV775" t="str">
            <v>Excel; Power BI; Power APPs</v>
          </cell>
          <cell r="AW775" t="str">
            <v>não tenho restrição</v>
          </cell>
          <cell r="AX775" t="str">
            <v>OK</v>
          </cell>
          <cell r="BA775" t="str">
            <v>OK</v>
          </cell>
          <cell r="BB775" t="str">
            <v>planilha EB</v>
          </cell>
          <cell r="BC775" t="str">
            <v>ESTRATÉGIA</v>
          </cell>
        </row>
        <row r="776">
          <cell r="B776">
            <v>1072530</v>
          </cell>
          <cell r="C776">
            <v>1</v>
          </cell>
          <cell r="D776" t="str">
            <v>Estágio superior 6h</v>
          </cell>
          <cell r="E776" t="str">
            <v>ABERTO</v>
          </cell>
          <cell r="G776" t="str">
            <v>Substituição</v>
          </cell>
          <cell r="H776">
            <v>309559</v>
          </cell>
          <cell r="I776" t="str">
            <v>Helida Martins Bersan El Bizri</v>
          </cell>
          <cell r="J776" t="str">
            <v>helida.bersan@vale.com</v>
          </cell>
          <cell r="K776">
            <v>1012061</v>
          </cell>
          <cell r="L776" t="str">
            <v>Brasil/Rio de Janeiro</v>
          </cell>
          <cell r="M776" t="str">
            <v>RIO DE JANEIRO</v>
          </cell>
          <cell r="N776" t="str">
            <v>Vale S.A - 0001-54</v>
          </cell>
          <cell r="O776" t="str">
            <v>Torre Oscar Niemeyer - RJ</v>
          </cell>
          <cell r="P776">
            <v>45412</v>
          </cell>
          <cell r="Q776" t="str">
            <v>PRESIDENTE - EDUARDO DE SALLES BARTOLOMEO</v>
          </cell>
          <cell r="R776" t="str">
            <v>VP EXEC PESSOAS - MARINA BARRENNE DE ARTAGAO QUENTAL</v>
          </cell>
          <cell r="S776" t="str">
            <v>DIR DESEN TEC E EXP EMPREGADO - LOURDES PAULA DA SILVA ELLER</v>
          </cell>
          <cell r="T776" t="str">
            <v>GER GERAL APREND TEC OPERAC - CINARA ULIANA FONSECA</v>
          </cell>
          <cell r="U776" t="str">
            <v>GER MICT PORTAS ENTRADA - HELIDA MARTINS BERSAN EL BIZRI</v>
          </cell>
          <cell r="V776" t="str">
            <v>-</v>
          </cell>
          <cell r="W776" t="str">
            <v>-</v>
          </cell>
          <cell r="X776" t="str">
            <v>LIDIANE SOUZA GUIMARAES</v>
          </cell>
          <cell r="Y776" t="str">
            <v>elisa.freitas@vale.com</v>
          </cell>
          <cell r="Z776" t="str">
            <v>Vale S/A</v>
          </cell>
          <cell r="AA776" t="str">
            <v>Corporativo</v>
          </cell>
          <cell r="AB776" t="str">
            <v>RECURSOS HUMANOS</v>
          </cell>
          <cell r="AC776" t="str">
            <v>Denizete Corrêa</v>
          </cell>
          <cell r="AD776" t="str">
            <v>VERDE</v>
          </cell>
          <cell r="AE776" t="str">
            <v>Remoto com acesso eventual (Home Office)</v>
          </cell>
          <cell r="AF776">
            <v>45414</v>
          </cell>
          <cell r="AG776" t="str">
            <v>PREENCHIDO</v>
          </cell>
          <cell r="AH776">
            <v>21975064218</v>
          </cell>
          <cell r="AI776" t="str">
            <v>9h às 18h</v>
          </cell>
          <cell r="AJ776" t="str">
            <v>Jaysa Santos</v>
          </cell>
          <cell r="AK776" t="str">
            <v>jaysa.santos@vale.com</v>
          </cell>
          <cell r="AL776" t="str">
            <v>RECURSOS HUMANOS</v>
          </cell>
          <cell r="AM776" t="str">
            <v>Desenvolvimento de Participantes dos Programas Jovem Aprendiz e Programa Formação Profissional.</v>
          </cell>
          <cell r="AN776" t="str">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ell>
          <cell r="AO776" t="str">
            <v>Híbrido - Remoto, acesso frequente</v>
          </cell>
          <cell r="AP776" t="str">
            <v>PA</v>
          </cell>
          <cell r="AQ776" t="str">
            <v>Parauapebas</v>
          </cell>
          <cell r="AR776" t="str">
            <v>parauabepas</v>
          </cell>
          <cell r="AS776" t="str">
            <v>Administração, Psicologia, Pedagogia</v>
          </cell>
          <cell r="AU776" t="str">
            <v>Não é necessário para minha vaga</v>
          </cell>
          <cell r="AV776" t="str">
            <v>power point, word  e excel</v>
          </cell>
          <cell r="AX776" t="str">
            <v xml:space="preserve">NOT OK </v>
          </cell>
          <cell r="AY776" t="str">
            <v>1 - Vaga aberta como Rio de Janeiro, informado ser Pará em FORMS, 2 - Vaga aberta como acesso eventual, informado acesso frequente em FORMS</v>
          </cell>
          <cell r="AZ776" t="str">
            <v>A vaga será no Pará. Considerar Parauapebas como localidade. A gestora foi orientada a criar uma nova posição para realizarmos a subsituição do CD. Podem considerar a informar de modalidade do forms, pois a gestora ajustará na abertura da nova posição (Lidi)</v>
          </cell>
          <cell r="BA776" t="str">
            <v>OK</v>
          </cell>
          <cell r="BB776" t="str">
            <v>planilha EB</v>
          </cell>
          <cell r="BC776" t="str">
            <v>RECURSOS HUMANOS</v>
          </cell>
        </row>
        <row r="777">
          <cell r="B777">
            <v>1072533</v>
          </cell>
          <cell r="C777">
            <v>1</v>
          </cell>
          <cell r="D777" t="str">
            <v>Estágio superior 6h</v>
          </cell>
          <cell r="E777" t="str">
            <v>ABERTO</v>
          </cell>
          <cell r="G777" t="str">
            <v>Substituição</v>
          </cell>
          <cell r="H777">
            <v>81038021</v>
          </cell>
          <cell r="I777" t="str">
            <v>MARINA RODRIGUES SIQUEIRA</v>
          </cell>
          <cell r="J777" t="str">
            <v>Marina.Siqueira2@vale.com</v>
          </cell>
          <cell r="K777">
            <v>1080560</v>
          </cell>
          <cell r="L777" t="str">
            <v xml:space="preserve">Brasil/Minas Gerais </v>
          </cell>
          <cell r="M777" t="str">
            <v>ITABIRA</v>
          </cell>
          <cell r="N777" t="str">
            <v>Vale S.A - 0164-09</v>
          </cell>
          <cell r="O777" t="str">
            <v>Escr. Centr Cau� Mina(016</v>
          </cell>
          <cell r="P777">
            <v>45412</v>
          </cell>
          <cell r="Q777" t="str">
            <v>PRESIDENTE - EDUARDO DE SALLES BARTOLOMEO</v>
          </cell>
          <cell r="R777" t="str">
            <v>VP EXEC OPERACOES - CARLOS HENRIQUE SENNA MEDEIROS</v>
          </cell>
          <cell r="S777" t="str">
            <v>DIR CORREDOR SUDESTE - LUIZ GUSTAVO RECHE</v>
          </cell>
          <cell r="T777" t="str">
            <v>DIR MINAS PARALISADAS COR SUD - JULIANA CARNEIRO COTA</v>
          </cell>
          <cell r="U777" t="str">
            <v>GER RISCOS EMERGENCIAS (PAEBM) - ISABELA OLIVEIRA FAZZI</v>
          </cell>
          <cell r="V777" t="str">
            <v>COORD GESTAO CRISE EMERG PAEBM - MARINA RODRIGUES SIQUEIRA</v>
          </cell>
          <cell r="W777" t="str">
            <v>-</v>
          </cell>
          <cell r="X777" t="str">
            <v>LIDIANE SOUZA GUIMARAES</v>
          </cell>
          <cell r="Y777" t="str">
            <v>maryleide.pereira@vale.com</v>
          </cell>
          <cell r="Z777" t="str">
            <v>Vale S/A</v>
          </cell>
          <cell r="AA777" t="str">
            <v>Ferrosos</v>
          </cell>
          <cell r="AB777" t="str">
            <v>Plano de Ação de Emergência</v>
          </cell>
          <cell r="AC777" t="str">
            <v>Vanessa Medeiros</v>
          </cell>
          <cell r="AD777" t="str">
            <v>VERDE</v>
          </cell>
          <cell r="AE777" t="str">
            <v>Remoto com acesso frequente (Híbrido)</v>
          </cell>
          <cell r="AF777">
            <v>45414</v>
          </cell>
          <cell r="AG777" t="str">
            <v>PREENCHIDO</v>
          </cell>
          <cell r="AH777">
            <v>31993772741</v>
          </cell>
          <cell r="AI777" t="str">
            <v>07:30 - 16:30</v>
          </cell>
          <cell r="AJ777" t="str">
            <v>Simone Coelho</v>
          </cell>
          <cell r="AK777" t="str">
            <v>simone.coelho1@vale.com</v>
          </cell>
          <cell r="AL777" t="str">
            <v>Plano de Ação de Emergência</v>
          </cell>
          <cell r="AM777" t="str">
            <v>Área: Crises e Emergência do Plano de Ação de Emergência de Barragens de Mineração.
Responsabilidades: elaborar o plano, implementá-lo, treinar trabalhadores e população e atuar em caso de emergência real com barragem de mineração.</v>
          </cell>
          <cell r="AN777" t="str">
            <v>Apoiar na elaboração e implementação do plano de ação de emergência, bem como contribuir nos treinamentos expositivos e simulados com os trabalhadores e com a população.</v>
          </cell>
          <cell r="AO777" t="str">
            <v>Híbrido - Remoto, acesso frequente</v>
          </cell>
          <cell r="AP777" t="str">
            <v>MG</v>
          </cell>
          <cell r="AQ777" t="str">
            <v>Itabira</v>
          </cell>
          <cell r="AR777" t="str">
            <v>Itabira</v>
          </cell>
          <cell r="AS777" t="str">
            <v>Ciência Política, Sociologia, Gestão pública, Geografia, Engenharia Ambiental, Engenharia Civil, Engenharia de Produção</v>
          </cell>
          <cell r="AU777" t="str">
            <v>Não é necessário para minha vaga</v>
          </cell>
          <cell r="AV777" t="str">
            <v>Software de banco de dados; Software de geoprocessamento; Power Bi; Power apps</v>
          </cell>
          <cell r="AW777" t="str">
            <v>É possível avaliar. É uma área muito dinâmica, que necessita de muita interação e trabalho de campo. A depender da deficiência e se o candidato tiver uma boa desenvoltura para ambientes com alta pressão pode funcionar.</v>
          </cell>
          <cell r="AX777" t="str">
            <v xml:space="preserve">NOT OK </v>
          </cell>
          <cell r="AY777" t="str">
            <v>1 -Vaga aberta como acesso frequente, informado ser onsite em FORMS; 2 - Vaga aberta como Itabira, informado BH em FORMS</v>
          </cell>
          <cell r="AZ777" t="str">
            <v>Combinado e-mail</v>
          </cell>
          <cell r="BA777" t="str">
            <v>OK</v>
          </cell>
          <cell r="BB777" t="str">
            <v>planilha EB</v>
          </cell>
          <cell r="BC777" t="str">
            <v>SAÚDE, SEGURANÇA E RISCO OPERACIONAL</v>
          </cell>
        </row>
        <row r="778">
          <cell r="B778">
            <v>1072538</v>
          </cell>
          <cell r="C778">
            <v>1</v>
          </cell>
          <cell r="D778" t="str">
            <v>Estágio superior 6h</v>
          </cell>
          <cell r="E778" t="str">
            <v>ABERTO</v>
          </cell>
          <cell r="G778" t="str">
            <v>Substituição</v>
          </cell>
          <cell r="H778">
            <v>928358</v>
          </cell>
          <cell r="I778" t="str">
            <v>Jose Carlos Santos Correa Junior</v>
          </cell>
          <cell r="J778" t="str">
            <v>jose.carlos.junior@vale.com</v>
          </cell>
          <cell r="K778">
            <v>1390077</v>
          </cell>
          <cell r="L778" t="str">
            <v>Brasil/Espírito Santo</v>
          </cell>
          <cell r="M778" t="str">
            <v>VITORIA</v>
          </cell>
          <cell r="N778" t="str">
            <v>Vale S.A - 0220-42</v>
          </cell>
          <cell r="O778" t="str">
            <v>Usi. I � IV Pelotiz. Tub-</v>
          </cell>
          <cell r="P778">
            <v>45412</v>
          </cell>
          <cell r="Q778" t="str">
            <v>PRESIDENTE - EDUARDO DE SALLES BARTOLOMEO</v>
          </cell>
          <cell r="R778" t="str">
            <v>VP EXEC OPERACOES - CARLOS HENRIQUE SENNA MEDEIROS</v>
          </cell>
          <cell r="S778" t="str">
            <v>DIR PELOTIZACAO - RODRIGO SABA RUGGIERO</v>
          </cell>
          <cell r="T778" t="str">
            <v>DIR OP TUBARAO UTILID BRIQUETE - FABIANO CUNHA BURNS</v>
          </cell>
          <cell r="U778" t="str">
            <v>GER GERAL OPER PELOTIZACAO TUB - HERYNSON NUNES NASCIMENTO</v>
          </cell>
          <cell r="V778" t="str">
            <v>COORD ROTINA PELOTIZACAO - JOSE CARLOS SANTOS CORREA JUNIOR</v>
          </cell>
          <cell r="W778" t="str">
            <v>-</v>
          </cell>
          <cell r="X778" t="str">
            <v>LIDIANE SOUZA GUIMARAES</v>
          </cell>
          <cell r="Y778" t="str">
            <v>Flavio.Bancatelli@vale.com</v>
          </cell>
          <cell r="Z778" t="str">
            <v>Vale S/A</v>
          </cell>
          <cell r="AA778" t="str">
            <v>Ferrosos</v>
          </cell>
          <cell r="AB778" t="str">
            <v>OPERAÇÃO DE USINA DE PELOTIZAÇÃO</v>
          </cell>
          <cell r="AC778" t="str">
            <v>Vanessa Medeiros</v>
          </cell>
          <cell r="AD778" t="str">
            <v>VERDE</v>
          </cell>
          <cell r="AE778" t="str">
            <v>Onsite (Presencial)</v>
          </cell>
          <cell r="AF778">
            <v>45414</v>
          </cell>
          <cell r="AG778" t="str">
            <v>PREENCHIDO</v>
          </cell>
          <cell r="AH778" t="str">
            <v>27 998123256</v>
          </cell>
          <cell r="AI778" t="str">
            <v>07:30 às 16:30</v>
          </cell>
          <cell r="AJ778" t="str">
            <v>LEONARDO SEMEDO DE MATTOS SIQUEIRA</v>
          </cell>
          <cell r="AK778" t="str">
            <v>leonardo.siqueira@vale.com</v>
          </cell>
          <cell r="AL778" t="str">
            <v>OPERAÇÃO DE USINA DE PELOTIZAÇÃO</v>
          </cell>
          <cell r="AM778"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78"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78" t="str">
            <v>Onsite - Presencial</v>
          </cell>
          <cell r="AP778" t="str">
            <v>ES</v>
          </cell>
          <cell r="AQ778" t="str">
            <v>Vitória</v>
          </cell>
          <cell r="AR778" t="str">
            <v>Vitória, Vila Velha, Serra, Cariacica</v>
          </cell>
          <cell r="AS778" t="str">
            <v>Engenharia de Produção, Engenharia Metalúrgica, Engenharia Química</v>
          </cell>
          <cell r="AU778" t="str">
            <v>Diferencial - Intermediário</v>
          </cell>
          <cell r="AV778" t="str">
            <v>MICROSOFT POWER BI</v>
          </cell>
          <cell r="AW778" t="str">
            <v>Restrição somente para pessoas com paraplegia ou dificuldades em subir escadas.</v>
          </cell>
          <cell r="AX778" t="str">
            <v xml:space="preserve">NOT OK </v>
          </cell>
          <cell r="AY778" t="str">
            <v>curso de engenharia de materiais não disponível</v>
          </cell>
          <cell r="AZ778" t="str">
            <v>15/05 Gestor ciente que será trabalhar as suas vagas sem considerar o curso de Engenharia de materiais;  14/05 Encaminhado e-mail para gestor</v>
          </cell>
          <cell r="BA778" t="str">
            <v>OK</v>
          </cell>
          <cell r="BB778" t="str">
            <v>planilha EB</v>
          </cell>
          <cell r="BC778" t="str">
            <v>MINA E USINA</v>
          </cell>
        </row>
        <row r="779">
          <cell r="B779">
            <v>1072541</v>
          </cell>
          <cell r="C779">
            <v>1</v>
          </cell>
          <cell r="D779" t="str">
            <v>Estágio superior 6h</v>
          </cell>
          <cell r="E779" t="str">
            <v>ABERTO</v>
          </cell>
          <cell r="G779" t="str">
            <v>Substituição</v>
          </cell>
          <cell r="H779">
            <v>493042</v>
          </cell>
          <cell r="I779" t="str">
            <v>Bernardo de Jesus Moretzsohn</v>
          </cell>
          <cell r="J779" t="str">
            <v>bernardo.moretzsohn@vale.com</v>
          </cell>
          <cell r="K779">
            <v>1011321</v>
          </cell>
          <cell r="L779" t="str">
            <v xml:space="preserve">Brasil/Minas Gerais </v>
          </cell>
          <cell r="M779" t="str">
            <v>NOVA LIMA</v>
          </cell>
          <cell r="N779" t="str">
            <v>VALE S.A - 0150-03</v>
          </cell>
          <cell r="O779" t="str">
            <v>Ed. Conc�rdia Corporate (</v>
          </cell>
          <cell r="P779">
            <v>45412</v>
          </cell>
          <cell r="Q779" t="str">
            <v>PRESIDENTE - EDUARDO DE SALLES BARTOLOMEO</v>
          </cell>
          <cell r="R779" t="str">
            <v>VP EXEC SUSTENTABILIDADE - MARIA LUIZA DE OLIVEIRA PINTO E PAIVA</v>
          </cell>
          <cell r="S779" t="str">
            <v>DIR GESTAO TERRITORIOS - MARCELO DA SILVA KLEIN</v>
          </cell>
          <cell r="T779" t="str">
            <v>GER PLANEJ GEST DADOS TERRIT - BERNARDO DE JESUS MORETZSOHN</v>
          </cell>
          <cell r="U779" t="str">
            <v>-</v>
          </cell>
          <cell r="V779" t="str">
            <v>-</v>
          </cell>
          <cell r="W779" t="str">
            <v>-</v>
          </cell>
          <cell r="X779" t="str">
            <v>LIDIANE SOUZA GUIMARAES</v>
          </cell>
          <cell r="Y779" t="str">
            <v>larissa.mouchrek@vale.com</v>
          </cell>
          <cell r="Z779" t="str">
            <v>Vale S/A</v>
          </cell>
          <cell r="AA779" t="str">
            <v>Corporativo</v>
          </cell>
          <cell r="AB779" t="str">
            <v>SUSTENTABILIDADE</v>
          </cell>
          <cell r="AC779" t="str">
            <v>Denizete Corrêa</v>
          </cell>
          <cell r="AD779" t="str">
            <v>VERDE</v>
          </cell>
          <cell r="AE779" t="str">
            <v>Remoto com acesso eventual (Home Office)</v>
          </cell>
          <cell r="AF779">
            <v>45414</v>
          </cell>
          <cell r="AG779" t="str">
            <v>PREENCHIDO</v>
          </cell>
          <cell r="AH779">
            <v>31999759198</v>
          </cell>
          <cell r="AI779" t="str">
            <v>08-17 hrs</v>
          </cell>
          <cell r="AJ779" t="str">
            <v>Bernardo de Jesus Moretzsohn</v>
          </cell>
          <cell r="AK779" t="str">
            <v>bernardo.moretzsohn@vale.com</v>
          </cell>
          <cell r="AL779" t="str">
            <v>SUSTENTABILIDADE</v>
          </cell>
          <cell r="AM779" t="str">
            <v xml:space="preserve">Estou responsável pela Gerência de Planejamento e Gestão de Dados dos Territórios. É uma área matricial da Diretoria de Gestão de Territórios, que atende à Gestão de Territórios nos corredores Norte, Sul e Sudeste, além da área de Investimento Social Privado. A gerência é responsável pela  coordenação da Governança Territorial (Comitês Territoriais e Grupos de Trabalho), pela condução de iniciativas que suportem a integração entre áreas internas da Vale que atuam nos territórios; por
elaborar apresentações e relatórios sobre processos e resultados da Diretoria; por gerir o processo de inteligência de dados dos territórios. </v>
          </cell>
          <cell r="AN779" t="str">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ell>
          <cell r="AO779" t="str">
            <v>Híbrido - Remoto com acesso eventual (Ida de 1 a 2x por semana ou sob demanda)</v>
          </cell>
          <cell r="AP779" t="str">
            <v>MG</v>
          </cell>
          <cell r="AQ779" t="str">
            <v>Nova Lima</v>
          </cell>
          <cell r="AR779" t="str">
            <v>Belo Horizonte, Nova Lima e Contagem (MG)</v>
          </cell>
          <cell r="AS779" t="str">
            <v>Administração, Administração Pública, Relações Internacionais</v>
          </cell>
          <cell r="AU779" t="str">
            <v>Diferencial - Intermediário</v>
          </cell>
          <cell r="AV779" t="str">
            <v>Pacote Office</v>
          </cell>
          <cell r="AW779" t="str">
            <v>Sem restrições</v>
          </cell>
          <cell r="AX779" t="str">
            <v>OK</v>
          </cell>
          <cell r="BA779" t="str">
            <v>OK</v>
          </cell>
          <cell r="BB779" t="str">
            <v>planilha EB</v>
          </cell>
          <cell r="BC779" t="str">
            <v>SUSTENTABILIDADE</v>
          </cell>
        </row>
        <row r="780">
          <cell r="B780">
            <v>1072542</v>
          </cell>
          <cell r="C780">
            <v>1</v>
          </cell>
          <cell r="D780" t="str">
            <v>Estágio superior 6h</v>
          </cell>
          <cell r="E780" t="str">
            <v>ABERTO</v>
          </cell>
          <cell r="G780" t="str">
            <v>Substituição</v>
          </cell>
          <cell r="H780">
            <v>928358</v>
          </cell>
          <cell r="I780" t="str">
            <v>Jose Carlos Santos Correa Junior</v>
          </cell>
          <cell r="J780" t="str">
            <v>jose.carlos.junior@vale.com</v>
          </cell>
          <cell r="K780">
            <v>1390077</v>
          </cell>
          <cell r="L780" t="str">
            <v>Brasil/Espírito Santo</v>
          </cell>
          <cell r="M780" t="str">
            <v>VITORIA</v>
          </cell>
          <cell r="N780" t="str">
            <v>Vale S.A - 0220-42</v>
          </cell>
          <cell r="O780" t="str">
            <v>Usi. I � IV Pelotiz. Tub-</v>
          </cell>
          <cell r="P780">
            <v>45412</v>
          </cell>
          <cell r="Q780" t="str">
            <v>PRESIDENTE - EDUARDO DE SALLES BARTOLOMEO</v>
          </cell>
          <cell r="R780" t="str">
            <v>VP EXEC OPERACOES - CARLOS HENRIQUE SENNA MEDEIROS</v>
          </cell>
          <cell r="S780" t="str">
            <v>DIR PELOTIZACAO - RODRIGO SABA RUGGIERO</v>
          </cell>
          <cell r="T780" t="str">
            <v>DIR OP TUBARAO UTILID BRIQUETE - FABIANO CUNHA BURNS</v>
          </cell>
          <cell r="U780" t="str">
            <v>GER GERAL OPER PELOTIZACAO TUB - HERYNSON NUNES NASCIMENTO</v>
          </cell>
          <cell r="V780" t="str">
            <v>COORD ROTINA PELOTIZACAO - JOSE CARLOS SANTOS CORREA JUNIOR</v>
          </cell>
          <cell r="W780" t="str">
            <v>-</v>
          </cell>
          <cell r="X780" t="str">
            <v>LIDIANE SOUZA GUIMARAES</v>
          </cell>
          <cell r="Y780" t="str">
            <v>Flavio.Bancatelli@vale.com</v>
          </cell>
          <cell r="Z780" t="str">
            <v>Vale S/A</v>
          </cell>
          <cell r="AA780" t="str">
            <v>Ferrosos</v>
          </cell>
          <cell r="AB780" t="str">
            <v>OPERAÇÃO DE USINA DE PELOTIZAÇÃO</v>
          </cell>
          <cell r="AC780" t="str">
            <v>Vanessa Medeiros</v>
          </cell>
          <cell r="AD780" t="str">
            <v>VERDE</v>
          </cell>
          <cell r="AE780" t="str">
            <v>Onsite (Presencial)</v>
          </cell>
          <cell r="AF780">
            <v>45414</v>
          </cell>
          <cell r="AG780" t="str">
            <v>PREENCHIDO</v>
          </cell>
          <cell r="AH780" t="str">
            <v>27 998123256</v>
          </cell>
          <cell r="AI780" t="str">
            <v>07:30 às 16:30</v>
          </cell>
          <cell r="AJ780" t="str">
            <v>LEONARDO SEMEDO DE MATTOS SIQUEIRA</v>
          </cell>
          <cell r="AK780" t="str">
            <v>leonardo.siqueira@vale.com</v>
          </cell>
          <cell r="AL780" t="str">
            <v>OPERAÇÃO DE USINA DE PELOTIZAÇÃO</v>
          </cell>
          <cell r="AM780"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0"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0" t="str">
            <v>Onsite - Presencial</v>
          </cell>
          <cell r="AP780" t="str">
            <v>ES</v>
          </cell>
          <cell r="AQ780" t="str">
            <v>Vitória</v>
          </cell>
          <cell r="AR780" t="str">
            <v>Vitória, Vila Velha, Serra, Cariacica</v>
          </cell>
          <cell r="AS780" t="str">
            <v>Engenharia de Produção, Engenharia Metalúrgica, Engenharia Química</v>
          </cell>
          <cell r="AU780" t="str">
            <v>Diferencial - Intermediário</v>
          </cell>
          <cell r="AV780" t="str">
            <v>MICROSOFT POWER BI</v>
          </cell>
          <cell r="AW780" t="str">
            <v>Restrição somente para pessoas com paraplegia ou dificuldades em subir escadas.</v>
          </cell>
          <cell r="AX780" t="str">
            <v xml:space="preserve">NOT OK </v>
          </cell>
          <cell r="AY780" t="str">
            <v>curso de engenharia de materiais não disponível</v>
          </cell>
          <cell r="AZ780" t="str">
            <v>15/05 Gestor ciente que será trabalhar as suas vagas sem considerar o curso de Engenharia de materiais;  14/05 Encaminhado e-mail para gestor</v>
          </cell>
          <cell r="BA780" t="str">
            <v>OK</v>
          </cell>
          <cell r="BB780" t="str">
            <v>planilha EB</v>
          </cell>
          <cell r="BC780" t="str">
            <v>MINA E USINA</v>
          </cell>
        </row>
        <row r="781">
          <cell r="B781">
            <v>1072545</v>
          </cell>
          <cell r="C781">
            <v>1</v>
          </cell>
          <cell r="D781" t="str">
            <v>Estágio superior 6h</v>
          </cell>
          <cell r="E781" t="str">
            <v>ABERTO</v>
          </cell>
          <cell r="G781" t="str">
            <v>Substituição</v>
          </cell>
          <cell r="H781">
            <v>928358</v>
          </cell>
          <cell r="I781" t="str">
            <v>Jose Carlos Santos Correa Junior</v>
          </cell>
          <cell r="J781" t="str">
            <v>jose.carlos.junior@vale.com</v>
          </cell>
          <cell r="K781">
            <v>1390077</v>
          </cell>
          <cell r="L781" t="str">
            <v>Brasil/Espírito Santo</v>
          </cell>
          <cell r="M781" t="str">
            <v>VITORIA</v>
          </cell>
          <cell r="N781" t="str">
            <v>Vale S.A - 0220-42</v>
          </cell>
          <cell r="O781" t="str">
            <v>Usi. I � IV Pelotiz. Tub-</v>
          </cell>
          <cell r="P781">
            <v>45412</v>
          </cell>
          <cell r="Q781" t="str">
            <v>PRESIDENTE - EDUARDO DE SALLES BARTOLOMEO</v>
          </cell>
          <cell r="R781" t="str">
            <v>VP EXEC OPERACOES - CARLOS HENRIQUE SENNA MEDEIROS</v>
          </cell>
          <cell r="S781" t="str">
            <v>DIR PELOTIZACAO - RODRIGO SABA RUGGIERO</v>
          </cell>
          <cell r="T781" t="str">
            <v>DIR OP TUBARAO UTILID BRIQUETE - FABIANO CUNHA BURNS</v>
          </cell>
          <cell r="U781" t="str">
            <v>GER GERAL OPER PELOTIZACAO TUB - HERYNSON NUNES NASCIMENTO</v>
          </cell>
          <cell r="V781" t="str">
            <v>COORD ROTINA PELOTIZACAO - JOSE CARLOS SANTOS CORREA JUNIOR</v>
          </cell>
          <cell r="W781" t="str">
            <v>-</v>
          </cell>
          <cell r="X781" t="str">
            <v>LIDIANE SOUZA GUIMARAES</v>
          </cell>
          <cell r="Y781" t="str">
            <v>Flavio.Bancatelli@vale.com</v>
          </cell>
          <cell r="Z781" t="str">
            <v>Vale S/A</v>
          </cell>
          <cell r="AA781" t="str">
            <v>Ferrosos</v>
          </cell>
          <cell r="AB781" t="str">
            <v>OPERAÇÃO DE USINA DE PELOTIZAÇÃO</v>
          </cell>
          <cell r="AC781" t="str">
            <v>Vanessa Medeiros</v>
          </cell>
          <cell r="AD781" t="str">
            <v>VERDE</v>
          </cell>
          <cell r="AE781" t="str">
            <v>Onsite (Presencial)</v>
          </cell>
          <cell r="AF781">
            <v>45414</v>
          </cell>
          <cell r="AG781" t="str">
            <v>PREENCHIDO</v>
          </cell>
          <cell r="AH781" t="str">
            <v>27 998123256</v>
          </cell>
          <cell r="AI781" t="str">
            <v>07:30 às 16:30</v>
          </cell>
          <cell r="AJ781" t="str">
            <v>LEONARDO SEMEDO DE MATTOS SIQUEIRA</v>
          </cell>
          <cell r="AK781" t="str">
            <v>leonardo.siqueira@vale.com</v>
          </cell>
          <cell r="AL781" t="str">
            <v>OPERAÇÃO DE USINA DE PELOTIZAÇÃO</v>
          </cell>
          <cell r="AM781"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1"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1" t="str">
            <v>Onsite - Presencial</v>
          </cell>
          <cell r="AP781" t="str">
            <v>ES</v>
          </cell>
          <cell r="AQ781" t="str">
            <v>Vitória</v>
          </cell>
          <cell r="AR781" t="str">
            <v>Vitória, Vila Velha, Serra, Cariacica</v>
          </cell>
          <cell r="AS781" t="str">
            <v>Engenharia de Produção, Engenharia Metalúrgica, Engenharia Química</v>
          </cell>
          <cell r="AU781" t="str">
            <v>Diferencial - Intermediário</v>
          </cell>
          <cell r="AV781" t="str">
            <v>MICROSOFT POWER BI</v>
          </cell>
          <cell r="AW781" t="str">
            <v>Restrição somente para pessoas com paraplegia ou dificuldades em subir escadas.</v>
          </cell>
          <cell r="AX781" t="str">
            <v xml:space="preserve">NOT OK </v>
          </cell>
          <cell r="AY781" t="str">
            <v>curso de engenharia de materiais não disponível</v>
          </cell>
          <cell r="AZ781" t="str">
            <v>15/05 Gestor ciente que será trabalhar as suas vagas sem considerar o curso de Engenharia de materiais;  14/05 Encaminhado e-mail para gestor</v>
          </cell>
          <cell r="BA781" t="str">
            <v>OK</v>
          </cell>
          <cell r="BB781" t="str">
            <v>planilha EB</v>
          </cell>
          <cell r="BC781" t="str">
            <v>MINA E USINA</v>
          </cell>
        </row>
        <row r="782">
          <cell r="B782">
            <v>1072547</v>
          </cell>
          <cell r="C782">
            <v>1</v>
          </cell>
          <cell r="D782" t="str">
            <v>Estágio superior 6h</v>
          </cell>
          <cell r="E782" t="str">
            <v>ABERTO</v>
          </cell>
          <cell r="G782" t="str">
            <v>Substituição</v>
          </cell>
          <cell r="H782">
            <v>343707</v>
          </cell>
          <cell r="I782" t="str">
            <v>Tiago Chaves De Paula</v>
          </cell>
          <cell r="J782" t="str">
            <v>tiago.chaves@vale.com</v>
          </cell>
          <cell r="K782">
            <v>1010505</v>
          </cell>
          <cell r="L782" t="str">
            <v xml:space="preserve">Brasil/Minas Gerais </v>
          </cell>
          <cell r="M782" t="str">
            <v>NOVA LIMA</v>
          </cell>
          <cell r="N782" t="str">
            <v>VALE S.A - 0150-03</v>
          </cell>
          <cell r="O782" t="str">
            <v>Ed. Conc�rdia Corporate (</v>
          </cell>
          <cell r="P782">
            <v>45412</v>
          </cell>
          <cell r="Q782" t="str">
            <v>PRESIDENTE - EDUARDO DE SALLES BARTOLOMEO</v>
          </cell>
          <cell r="R782" t="str">
            <v>VP EXEC ASSUNTOS CORPOR INSTIT - ALEXANDRE SILVA D AMBROSIO</v>
          </cell>
          <cell r="S782" t="str">
            <v>DIR JURIDICO - OCTAVIO BULCAO NASCIMENTO</v>
          </cell>
          <cell r="T782" t="str">
            <v>DIR JUR CONTENCIOSO RISCO TRIB - MARIANA CORREIA PEREIRA</v>
          </cell>
          <cell r="U782" t="str">
            <v>GER REL ENTES TRIBUT REG MG ES - TIAGO CHAVES DE PAULA</v>
          </cell>
          <cell r="V782" t="str">
            <v>-</v>
          </cell>
          <cell r="W782" t="str">
            <v>-</v>
          </cell>
          <cell r="X782" t="str">
            <v>LIDIANE SOUZA GUIMARAES</v>
          </cell>
          <cell r="Y782" t="str">
            <v>Priscila.Mercadante@vale.com</v>
          </cell>
          <cell r="Z782" t="str">
            <v>Vale S/A</v>
          </cell>
          <cell r="AA782" t="str">
            <v>Corporativo</v>
          </cell>
          <cell r="AB782" t="str">
            <v>JURIDICO</v>
          </cell>
          <cell r="AC782" t="str">
            <v>Tatiana Ribeiro</v>
          </cell>
          <cell r="AD782" t="str">
            <v>VERDE</v>
          </cell>
          <cell r="AE782" t="str">
            <v>Remoto com acesso eventual (Home Office)</v>
          </cell>
          <cell r="AF782">
            <v>45414</v>
          </cell>
          <cell r="AG782" t="str">
            <v>PREENCHIDO</v>
          </cell>
          <cell r="AH782">
            <v>31999474927</v>
          </cell>
          <cell r="AI782" t="str">
            <v>09:00 as 18:00</v>
          </cell>
          <cell r="AJ782" t="str">
            <v>Ana Moraes Madeira</v>
          </cell>
          <cell r="AK782" t="str">
            <v>ana.moraes@vale.com</v>
          </cell>
          <cell r="AL782" t="str">
            <v>JURIDICO</v>
          </cell>
          <cell r="AM782" t="str">
            <v>Atender às fiscalizações tributários municipais, estaduais e CFEM.</v>
          </cell>
          <cell r="AN782" t="str">
            <v>Auxiliar os analistas na rotina de atendimento às fiscalizações tributários municipais, estaduais e CFEM.</v>
          </cell>
          <cell r="AO782" t="str">
            <v>Híbrido - Remoto com acesso eventual (Ida de 1 a 2x por semana ou sob demanda)</v>
          </cell>
          <cell r="AP782" t="str">
            <v>MG</v>
          </cell>
          <cell r="AQ782" t="str">
            <v>Nova Lima</v>
          </cell>
          <cell r="AR782" t="str">
            <v>Belo Horizonte, Nova Lima, Raposos, Rio Acima, Contagem, Betim</v>
          </cell>
          <cell r="AS782" t="str">
            <v>Administração, Ciências Contábeis</v>
          </cell>
          <cell r="AU782" t="str">
            <v>Diferencial - Intermediário</v>
          </cell>
          <cell r="AV782" t="str">
            <v>Pacote Office</v>
          </cell>
          <cell r="AX782" t="str">
            <v>OK</v>
          </cell>
          <cell r="BA782" t="str">
            <v>OK</v>
          </cell>
          <cell r="BB782" t="str">
            <v>planilha EB</v>
          </cell>
          <cell r="BC782" t="str">
            <v>JURÍDICO</v>
          </cell>
        </row>
        <row r="783">
          <cell r="B783">
            <v>1072548</v>
          </cell>
          <cell r="C783">
            <v>1</v>
          </cell>
          <cell r="D783" t="str">
            <v>Estágio superior 6h</v>
          </cell>
          <cell r="E783" t="str">
            <v>ABERTO</v>
          </cell>
          <cell r="G783" t="str">
            <v>Substituição</v>
          </cell>
          <cell r="H783">
            <v>311977</v>
          </cell>
          <cell r="I783" t="str">
            <v>Julis Rodrigues</v>
          </cell>
          <cell r="J783" t="str">
            <v>julis.rodrigues@vale.com</v>
          </cell>
          <cell r="K783">
            <v>1390593</v>
          </cell>
          <cell r="L783" t="str">
            <v>Brasil/Espírito Santo</v>
          </cell>
          <cell r="M783" t="str">
            <v>VITORIA</v>
          </cell>
          <cell r="N783" t="str">
            <v>Vale S.A - 0220-42</v>
          </cell>
          <cell r="O783" t="str">
            <v>Of El�t Pelot VTA Adm (PE</v>
          </cell>
          <cell r="P783">
            <v>45412</v>
          </cell>
          <cell r="Q783" t="str">
            <v>PRESIDENTE - EDUARDO DE SALLES BARTOLOMEO</v>
          </cell>
          <cell r="R783" t="str">
            <v>VP EXEC OPERACOES - CARLOS HENRIQUE SENNA MEDEIROS</v>
          </cell>
          <cell r="S783" t="str">
            <v>DIR PELOTIZACAO - RODRIGO SABA RUGGIERO</v>
          </cell>
          <cell r="T783" t="str">
            <v>DIR OP TUBARAO UTILID BRIQUETE - FABIANO CUNHA BURNS</v>
          </cell>
          <cell r="U783" t="str">
            <v>GER GERAL MANUT PELOTIZ  TUB - DEIWIS BRAMBATI PEDRUZZI</v>
          </cell>
          <cell r="V783" t="str">
            <v>GER MANUT CENTRALIZAD OFICINAS - ADRIANO CABRAL DAN</v>
          </cell>
          <cell r="W783" t="str">
            <v>COORD PLANEJ GESTAO MANUTENCAO - JULIS RODRIGUES</v>
          </cell>
          <cell r="X783" t="str">
            <v>LIDIANE SOUZA GUIMARAES</v>
          </cell>
          <cell r="Y783" t="str">
            <v>Flavio.Bancatelli@vale.com</v>
          </cell>
          <cell r="Z783" t="str">
            <v>Vale S/A</v>
          </cell>
          <cell r="AA783" t="str">
            <v>Ferrosos</v>
          </cell>
          <cell r="AB783" t="str">
            <v>MANUTENÇÃO DE USINA DE PELOTIZAÇÃO</v>
          </cell>
          <cell r="AC783" t="str">
            <v>Tatiana Ribeiro</v>
          </cell>
          <cell r="AD783" t="str">
            <v>VERDE</v>
          </cell>
          <cell r="AE783" t="str">
            <v>Onsite (Presencial)</v>
          </cell>
          <cell r="AF783">
            <v>45414</v>
          </cell>
          <cell r="AG783" t="str">
            <v>PREENCHIDO</v>
          </cell>
          <cell r="AH783">
            <v>27988180758</v>
          </cell>
          <cell r="AI783" t="str">
            <v>7:30 as 16:30</v>
          </cell>
          <cell r="AJ783" t="str">
            <v>Leonardo Magri</v>
          </cell>
          <cell r="AK783" t="str">
            <v>Leonardo.Magri@vale.com</v>
          </cell>
          <cell r="AL783" t="str">
            <v>MANUTENÇÃO DE USINA DE PELOTIZAÇÃO</v>
          </cell>
          <cell r="AM783" t="str">
            <v>Área responsável pelo planejamento e execução dos grandes eventos de manutenção da pelotização de Tubarão</v>
          </cell>
          <cell r="AN783" t="str">
            <v>Atuar na gestão dos projetos da área, que envolve as fases de gestão da carteira de investimentos, gestão do planejamento do evento, fase de mobilização e preparação do evento de manutenção e fase de execução da manutenção com acompanhamento de campo.</v>
          </cell>
          <cell r="AO783" t="str">
            <v>Onsite - Presencial</v>
          </cell>
          <cell r="AP783" t="str">
            <v>ES</v>
          </cell>
          <cell r="AQ783" t="str">
            <v>Vitória</v>
          </cell>
          <cell r="AR783" t="str">
            <v>Regiao da Grande Vitoria</v>
          </cell>
          <cell r="AS78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T783" t="str">
            <v>Engenharias em geral e administração. Area de tecnologia da informação tambem.</v>
          </cell>
          <cell r="AU783" t="str">
            <v>Diferencial - Intermediário</v>
          </cell>
          <cell r="AV783" t="str">
            <v xml:space="preserve">Pacote Office, SAP, MS Project, Power apps, Power BI, </v>
          </cell>
          <cell r="AW783" t="str">
            <v>Nao</v>
          </cell>
          <cell r="AX783" t="str">
            <v>OK</v>
          </cell>
          <cell r="BA783" t="str">
            <v>OK</v>
          </cell>
          <cell r="BB783" t="str">
            <v>planilha EB</v>
          </cell>
          <cell r="BC783" t="str">
            <v>MINA E USINA</v>
          </cell>
        </row>
        <row r="784">
          <cell r="B784">
            <v>1072549</v>
          </cell>
          <cell r="C784">
            <v>1</v>
          </cell>
          <cell r="D784" t="str">
            <v>Estágio superior 6h</v>
          </cell>
          <cell r="E784" t="str">
            <v>ABERTO</v>
          </cell>
          <cell r="G784" t="str">
            <v>Substituição</v>
          </cell>
          <cell r="H784">
            <v>928358</v>
          </cell>
          <cell r="I784" t="str">
            <v>Jose Carlos Santos Correa Junior</v>
          </cell>
          <cell r="J784" t="str">
            <v>jose.carlos.junior@vale.com</v>
          </cell>
          <cell r="K784">
            <v>1390077</v>
          </cell>
          <cell r="L784" t="str">
            <v>Brasil/Espírito Santo</v>
          </cell>
          <cell r="M784" t="str">
            <v>VITORIA</v>
          </cell>
          <cell r="N784" t="str">
            <v>Vale S.A - 0220-42</v>
          </cell>
          <cell r="O784" t="str">
            <v>Usi. I � IV Pelotiz. Tub-</v>
          </cell>
          <cell r="P784">
            <v>45412</v>
          </cell>
          <cell r="Q784" t="str">
            <v>PRESIDENTE - EDUARDO DE SALLES BARTOLOMEO</v>
          </cell>
          <cell r="R784" t="str">
            <v>VP EXEC OPERACOES - CARLOS HENRIQUE SENNA MEDEIROS</v>
          </cell>
          <cell r="S784" t="str">
            <v>DIR PELOTIZACAO - RODRIGO SABA RUGGIERO</v>
          </cell>
          <cell r="T784" t="str">
            <v>DIR OP TUBARAO UTILID BRIQUETE - FABIANO CUNHA BURNS</v>
          </cell>
          <cell r="U784" t="str">
            <v>GER GERAL OPER PELOTIZACAO TUB - HERYNSON NUNES NASCIMENTO</v>
          </cell>
          <cell r="V784" t="str">
            <v>COORD ROTINA PELOTIZACAO - JOSE CARLOS SANTOS CORREA JUNIOR</v>
          </cell>
          <cell r="W784" t="str">
            <v>-</v>
          </cell>
          <cell r="X784" t="str">
            <v>LIDIANE SOUZA GUIMARAES</v>
          </cell>
          <cell r="Y784" t="str">
            <v>Flavio.Bancatelli@vale.com</v>
          </cell>
          <cell r="Z784" t="str">
            <v>Vale S/A</v>
          </cell>
          <cell r="AA784" t="str">
            <v>Ferrosos</v>
          </cell>
          <cell r="AB784" t="str">
            <v>OPERAÇÃO DE USINA DE PELOTIZAÇÃO</v>
          </cell>
          <cell r="AC784" t="str">
            <v>Vanessa Medeiros</v>
          </cell>
          <cell r="AD784" t="str">
            <v>VERDE</v>
          </cell>
          <cell r="AE784" t="str">
            <v>Onsite (Presencial)</v>
          </cell>
          <cell r="AF784">
            <v>45414</v>
          </cell>
          <cell r="AG784" t="str">
            <v>PREENCHIDO</v>
          </cell>
          <cell r="AH784" t="str">
            <v>27 998123256</v>
          </cell>
          <cell r="AI784" t="str">
            <v>07:30 às 16:30</v>
          </cell>
          <cell r="AJ784" t="str">
            <v>LEONARDO SEMEDO DE MATTOS SIQUEIRA</v>
          </cell>
          <cell r="AK784" t="str">
            <v>leonardo.siqueira@vale.com</v>
          </cell>
          <cell r="AL784" t="str">
            <v>OPERAÇÃO DE USINA DE PELOTIZAÇÃO</v>
          </cell>
          <cell r="AM784"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4"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4" t="str">
            <v>Onsite - Presencial</v>
          </cell>
          <cell r="AP784" t="str">
            <v>ES</v>
          </cell>
          <cell r="AQ784" t="str">
            <v>Vitória</v>
          </cell>
          <cell r="AR784" t="str">
            <v>Vitória, Vila Velha, Serra, Cariacica</v>
          </cell>
          <cell r="AS784" t="str">
            <v>Engenharia de Produção, Engenharia Metalúrgica, Engenharia Química</v>
          </cell>
          <cell r="AU784" t="str">
            <v>Diferencial - Intermediário</v>
          </cell>
          <cell r="AV784" t="str">
            <v>MICROSOFT POWER BI</v>
          </cell>
          <cell r="AW784" t="str">
            <v>Restrição somente para pessoas com paraplegia ou dificuldades em subir escadas.</v>
          </cell>
          <cell r="AX784" t="str">
            <v xml:space="preserve">NOT OK </v>
          </cell>
          <cell r="AY784" t="str">
            <v>curso de engenharia de materiais não disponível</v>
          </cell>
          <cell r="AZ784" t="str">
            <v>15/05 Gestor ciente que será trabalhar as suas vagas sem considerar o curso de Engenharia de materiais;  14/05 Encaminhado e-mail para gestor</v>
          </cell>
          <cell r="BA784" t="str">
            <v>OK</v>
          </cell>
          <cell r="BB784" t="str">
            <v>planilha EB</v>
          </cell>
          <cell r="BC784" t="str">
            <v>MINA E USINA</v>
          </cell>
        </row>
        <row r="785">
          <cell r="B785">
            <v>1072550</v>
          </cell>
          <cell r="C785">
            <v>1</v>
          </cell>
          <cell r="D785" t="str">
            <v>Estágio superior 6h</v>
          </cell>
          <cell r="E785" t="str">
            <v>ABERTO</v>
          </cell>
          <cell r="G785" t="str">
            <v>Substituição</v>
          </cell>
          <cell r="H785">
            <v>37399</v>
          </cell>
          <cell r="I785" t="str">
            <v>Andreia De Azevedo Rabetim</v>
          </cell>
          <cell r="J785" t="str">
            <v>andreia.rabetim@vale.com</v>
          </cell>
          <cell r="K785">
            <v>1011285</v>
          </cell>
          <cell r="L785" t="str">
            <v>Brasil/Rio de Janeiro</v>
          </cell>
          <cell r="M785" t="str">
            <v>RIO DE JANEIRO</v>
          </cell>
          <cell r="N785" t="str">
            <v>Vale S.A - 0001-54</v>
          </cell>
          <cell r="O785" t="str">
            <v>Torre Oscar Niemeyer - RJ</v>
          </cell>
          <cell r="P785">
            <v>45412</v>
          </cell>
          <cell r="Q785" t="str">
            <v>PRESIDENTE - EDUARDO DE SALLES BARTOLOMEO</v>
          </cell>
          <cell r="R785" t="str">
            <v>VP EXEC SUSTENTABILIDADE - MARIA LUIZA DE OLIVEIRA PINTO E PAIVA</v>
          </cell>
          <cell r="S785" t="str">
            <v>DIR GESTAO TERRITORIOS - MARCELO DA SILVA KLEIN</v>
          </cell>
          <cell r="T785" t="str">
            <v>DIR INVEST SOCIAL PRIVADO - FLAVIA MARTINS CONSTANT</v>
          </cell>
          <cell r="U785" t="str">
            <v>GER GERAL PARCERIAS INTERSETOR - ANDREIA DE AZEVEDO RABETIM</v>
          </cell>
          <cell r="V785" t="str">
            <v>-</v>
          </cell>
          <cell r="W785" t="str">
            <v>-</v>
          </cell>
          <cell r="X785" t="str">
            <v>LIDIANE SOUZA GUIMARAES</v>
          </cell>
          <cell r="Y785" t="str">
            <v>larissa.mouchrek@vale.com</v>
          </cell>
          <cell r="Z785" t="str">
            <v>Vale S/A</v>
          </cell>
          <cell r="AA785" t="str">
            <v>Corporativo</v>
          </cell>
          <cell r="AB785" t="str">
            <v>SUSTENTABILIDADE</v>
          </cell>
          <cell r="AC785" t="str">
            <v>Vanessa Medeiros</v>
          </cell>
          <cell r="AD785" t="str">
            <v>VERDE</v>
          </cell>
          <cell r="AE785" t="str">
            <v>Remoto com acesso eventual (Home Office)</v>
          </cell>
          <cell r="AF785">
            <v>45414</v>
          </cell>
          <cell r="AG785" t="str">
            <v>PREENCHIDO</v>
          </cell>
          <cell r="AH785" t="str">
            <v>2199490-6120</v>
          </cell>
          <cell r="AI785" t="str">
            <v>8h às 17h</v>
          </cell>
          <cell r="AJ785" t="str">
            <v>Aline Barino</v>
          </cell>
          <cell r="AK785" t="str">
            <v>aline.barino@vale.com</v>
          </cell>
          <cell r="AL785" t="str">
            <v>SUSTENTABILIDADE</v>
          </cell>
          <cell r="AM785" t="str">
            <v>Estruturar parcerias para potencializar os resultados do investimento social da Vale nos territórios onde a empresa atua ou tem interesse.</v>
          </cell>
          <cell r="AN785" t="str">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ell>
          <cell r="AO785" t="str">
            <v>Híbrido - Remoto com acesso eventual (Ida de 1 a 2x por semana ou sob demanda)</v>
          </cell>
          <cell r="AP785" t="str">
            <v>RJ</v>
          </cell>
          <cell r="AQ785" t="str">
            <v>Rio de Janeiro</v>
          </cell>
          <cell r="AR785" t="str">
            <v>Rio de Janeiro</v>
          </cell>
          <cell r="AS785" t="str">
            <v>Administração</v>
          </cell>
          <cell r="AU785" t="str">
            <v>Avançado</v>
          </cell>
          <cell r="AV785" t="str">
            <v>pacote office, domínio ferramentas de gestão</v>
          </cell>
          <cell r="AW785">
            <v>0</v>
          </cell>
          <cell r="AX785" t="str">
            <v>OK</v>
          </cell>
          <cell r="BA785" t="str">
            <v>OK</v>
          </cell>
          <cell r="BB785" t="str">
            <v>planilha EB</v>
          </cell>
          <cell r="BC785" t="str">
            <v>SUSTENTABILIDADE</v>
          </cell>
        </row>
        <row r="786">
          <cell r="B786">
            <v>1072551</v>
          </cell>
          <cell r="C786">
            <v>1</v>
          </cell>
          <cell r="D786" t="str">
            <v>Estágio superior 6h</v>
          </cell>
          <cell r="E786" t="str">
            <v>ABERTO</v>
          </cell>
          <cell r="G786" t="str">
            <v>Substituição</v>
          </cell>
          <cell r="H786">
            <v>343707</v>
          </cell>
          <cell r="I786" t="str">
            <v>Tiago Chaves De Paula</v>
          </cell>
          <cell r="J786" t="str">
            <v>tiago.chaves@vale.com</v>
          </cell>
          <cell r="K786">
            <v>1010505</v>
          </cell>
          <cell r="L786" t="str">
            <v xml:space="preserve">Brasil/Minas Gerais </v>
          </cell>
          <cell r="M786" t="str">
            <v>NOVA LIMA</v>
          </cell>
          <cell r="N786" t="str">
            <v>VALE S.A - 0150-03</v>
          </cell>
          <cell r="O786" t="str">
            <v>Ed. Conc�rdia Corporate (</v>
          </cell>
          <cell r="P786">
            <v>45412</v>
          </cell>
          <cell r="Q786" t="str">
            <v>PRESIDENTE - EDUARDO DE SALLES BARTOLOMEO</v>
          </cell>
          <cell r="R786" t="str">
            <v>VP EXEC ASSUNTOS CORPOR INSTIT - ALEXANDRE SILVA D AMBROSIO</v>
          </cell>
          <cell r="S786" t="str">
            <v>DIR JURIDICO - OCTAVIO BULCAO NASCIMENTO</v>
          </cell>
          <cell r="T786" t="str">
            <v>DIR JUR CONTENCIOSO RISCO TRIB - MARIANA CORREIA PEREIRA</v>
          </cell>
          <cell r="U786" t="str">
            <v>GER REL ENTES TRIBUT REG MG ES - TIAGO CHAVES DE PAULA</v>
          </cell>
          <cell r="V786" t="str">
            <v>-</v>
          </cell>
          <cell r="W786" t="str">
            <v>-</v>
          </cell>
          <cell r="X786" t="str">
            <v>LIDIANE SOUZA GUIMARAES</v>
          </cell>
          <cell r="Y786" t="str">
            <v>Priscila.Mercadante@vale.com</v>
          </cell>
          <cell r="Z786" t="str">
            <v>Vale S/A</v>
          </cell>
          <cell r="AA786" t="str">
            <v>Corporativo</v>
          </cell>
          <cell r="AB786" t="str">
            <v>JURIDICO</v>
          </cell>
          <cell r="AC786" t="str">
            <v>Vanessa Medeiros</v>
          </cell>
          <cell r="AD786" t="str">
            <v>VERDE</v>
          </cell>
          <cell r="AE786" t="str">
            <v>Remoto com acesso eventual (Home Office)</v>
          </cell>
          <cell r="AF786">
            <v>45414</v>
          </cell>
          <cell r="AG786" t="str">
            <v>PREENCHIDO</v>
          </cell>
          <cell r="AH786">
            <v>31999474927</v>
          </cell>
          <cell r="AI786" t="str">
            <v>09:00 as 18:00</v>
          </cell>
          <cell r="AJ786" t="str">
            <v>Mercês Bedran</v>
          </cell>
          <cell r="AK786" t="str">
            <v>merces.bedran@vale.com</v>
          </cell>
          <cell r="AL786" t="str">
            <v>JURIDICO</v>
          </cell>
          <cell r="AM786" t="str">
            <v>Atender as fiscalizações tributárias municipais, estaduais e CFEM.</v>
          </cell>
          <cell r="AN786" t="str">
            <v>Auxiliar os analistas no atendimento das fiscalizações tributárias municipais, estaduais e CFEM.</v>
          </cell>
          <cell r="AO786" t="str">
            <v>Híbrido - Remoto com acesso eventual (Ida de 1 a 2x por semana ou sob demanda)</v>
          </cell>
          <cell r="AP786" t="str">
            <v>MG</v>
          </cell>
          <cell r="AQ786" t="str">
            <v>Nova Lima</v>
          </cell>
          <cell r="AR786" t="str">
            <v>Belo Horizonte, Nova Lima, Raposos, Rio Acima, Contagem, Betim</v>
          </cell>
          <cell r="AS786" t="str">
            <v>Administração, Ciências Contábeis</v>
          </cell>
          <cell r="AU786" t="str">
            <v>Diferencial - Intermediário</v>
          </cell>
          <cell r="AV786" t="str">
            <v>Pacote Office</v>
          </cell>
          <cell r="AX786" t="str">
            <v>OK</v>
          </cell>
          <cell r="BA786" t="str">
            <v>OK</v>
          </cell>
          <cell r="BB786" t="str">
            <v>planilha EB</v>
          </cell>
          <cell r="BC786" t="str">
            <v>JURÍDICO</v>
          </cell>
        </row>
        <row r="787">
          <cell r="B787">
            <v>1072552</v>
          </cell>
          <cell r="C787">
            <v>1</v>
          </cell>
          <cell r="D787" t="str">
            <v>Estágio superior 6h</v>
          </cell>
          <cell r="E787" t="str">
            <v>ABERTO</v>
          </cell>
          <cell r="G787" t="str">
            <v>Substituição</v>
          </cell>
          <cell r="H787">
            <v>928358</v>
          </cell>
          <cell r="I787" t="str">
            <v>Jose Carlos Santos Correa Junior</v>
          </cell>
          <cell r="J787" t="str">
            <v>jose.carlos.junior@vale.com</v>
          </cell>
          <cell r="K787">
            <v>1390077</v>
          </cell>
          <cell r="L787" t="str">
            <v>Brasil/Espírito Santo</v>
          </cell>
          <cell r="M787" t="str">
            <v>VITORIA</v>
          </cell>
          <cell r="N787" t="str">
            <v>Vale S.A - 0220-42</v>
          </cell>
          <cell r="O787" t="str">
            <v>Usi. I � IV Pelotiz. Tub-</v>
          </cell>
          <cell r="P787">
            <v>45412</v>
          </cell>
          <cell r="Q787" t="str">
            <v>PRESIDENTE - EDUARDO DE SALLES BARTOLOMEO</v>
          </cell>
          <cell r="R787" t="str">
            <v>VP EXEC OPERACOES - CARLOS HENRIQUE SENNA MEDEIROS</v>
          </cell>
          <cell r="S787" t="str">
            <v>DIR PELOTIZACAO - RODRIGO SABA RUGGIERO</v>
          </cell>
          <cell r="T787" t="str">
            <v>DIR OP TUBARAO UTILID BRIQUETE - FABIANO CUNHA BURNS</v>
          </cell>
          <cell r="U787" t="str">
            <v>GER GERAL OPER PELOTIZACAO TUB - HERYNSON NUNES NASCIMENTO</v>
          </cell>
          <cell r="V787" t="str">
            <v>COORD ROTINA PELOTIZACAO - JOSE CARLOS SANTOS CORREA JUNIOR</v>
          </cell>
          <cell r="W787" t="str">
            <v>-</v>
          </cell>
          <cell r="X787" t="str">
            <v>LIDIANE SOUZA GUIMARAES</v>
          </cell>
          <cell r="Y787" t="str">
            <v>Flavio.Bancatelli@vale.com</v>
          </cell>
          <cell r="Z787" t="str">
            <v>Vale S/A</v>
          </cell>
          <cell r="AA787" t="str">
            <v>Ferrosos</v>
          </cell>
          <cell r="AB787" t="str">
            <v>OPERAÇÃO DE USINA DE PELOTIZAÇÃO</v>
          </cell>
          <cell r="AC787" t="str">
            <v>Vanessa Medeiros</v>
          </cell>
          <cell r="AD787" t="str">
            <v>VERDE</v>
          </cell>
          <cell r="AE787" t="str">
            <v>Onsite (Presencial)</v>
          </cell>
          <cell r="AF787">
            <v>45414</v>
          </cell>
          <cell r="AG787" t="str">
            <v>PREENCHIDO</v>
          </cell>
          <cell r="AH787" t="str">
            <v>27 998123256</v>
          </cell>
          <cell r="AI787" t="str">
            <v>07:30 às 16:30</v>
          </cell>
          <cell r="AJ787" t="str">
            <v>LEONARDO SEMEDO DE MATTOS SIQUEIRA</v>
          </cell>
          <cell r="AK787" t="str">
            <v>leonardo.siqueira@vale.com</v>
          </cell>
          <cell r="AL787" t="str">
            <v>OPERAÇÃO DE USINA DE PELOTIZAÇÃO</v>
          </cell>
          <cell r="AM787"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7" t="str">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ell>
          <cell r="AO787" t="str">
            <v>Onsite - Presencial</v>
          </cell>
          <cell r="AP787" t="str">
            <v>ES</v>
          </cell>
          <cell r="AQ787" t="str">
            <v>Vitória</v>
          </cell>
          <cell r="AR787" t="str">
            <v>Vitória, Vila Velha, Serra, Cariacica</v>
          </cell>
          <cell r="AS787" t="str">
            <v>Engenharia de Produção, Engenharia Metalúrgica, Engenharia Química</v>
          </cell>
          <cell r="AU787" t="str">
            <v>Diferencial - Intermediário</v>
          </cell>
          <cell r="AV787" t="str">
            <v>MICROSOFT POWER BI</v>
          </cell>
          <cell r="AW787" t="str">
            <v>Restrição somente para pessoas com paraplegia ou dificuldades em subir escadas.</v>
          </cell>
          <cell r="AX787" t="str">
            <v xml:space="preserve">NOT OK </v>
          </cell>
          <cell r="AY787" t="str">
            <v>curso de engenharia de materiais não disponível</v>
          </cell>
          <cell r="AZ787" t="str">
            <v>15/05 Gestor ciente que será trabalhar as suas vagas sem considerar o curso de Engenharia de materiais;  14/05 Encaminhado e-mail para gestor</v>
          </cell>
          <cell r="BA787" t="str">
            <v>OK</v>
          </cell>
          <cell r="BB787" t="str">
            <v>planilha EB</v>
          </cell>
          <cell r="BC787" t="str">
            <v>MINA E USINA</v>
          </cell>
        </row>
        <row r="788">
          <cell r="B788">
            <v>1072557</v>
          </cell>
          <cell r="C788">
            <v>1</v>
          </cell>
          <cell r="D788" t="str">
            <v>Estágio superior 6h</v>
          </cell>
          <cell r="E788" t="str">
            <v>ABERTO</v>
          </cell>
          <cell r="G788" t="str">
            <v>Substituição</v>
          </cell>
          <cell r="H788">
            <v>798975</v>
          </cell>
          <cell r="I788" t="str">
            <v>Rodrigo Sebollela Duque Estrada Regis</v>
          </cell>
          <cell r="J788" t="str">
            <v>rodrigo.regis@vale.com</v>
          </cell>
          <cell r="K788">
            <v>1010035</v>
          </cell>
          <cell r="L788" t="str">
            <v>Brasil/Rio de Janeiro</v>
          </cell>
          <cell r="M788" t="str">
            <v>RIO DE JANEIRO</v>
          </cell>
          <cell r="N788" t="str">
            <v>Vale S.A - 0001-54</v>
          </cell>
          <cell r="O788" t="str">
            <v>Torre Oscar Niemeyer - RJ</v>
          </cell>
          <cell r="P788">
            <v>45412</v>
          </cell>
          <cell r="Q788" t="str">
            <v>PRESIDENTE - EDUARDO DE SALLES BARTOLOMEO</v>
          </cell>
          <cell r="R788" t="str">
            <v>VP EXEC FINANCAS REL INVESTID - GUSTAVO DUARTE PIMENTA</v>
          </cell>
          <cell r="S788" t="str">
            <v>DIR TESOURARIA - EDUARDO AJUZ COELHO</v>
          </cell>
          <cell r="T788" t="str">
            <v>GER GLOBAL BACKOFFICE - RODRIGO SEBOLLELA DUQUE ESTRADA REGIS</v>
          </cell>
          <cell r="U788" t="str">
            <v>-</v>
          </cell>
          <cell r="V788" t="str">
            <v>-</v>
          </cell>
          <cell r="W788" t="str">
            <v>-</v>
          </cell>
          <cell r="X788" t="str">
            <v>LIDIANE SOUZA GUIMARAES</v>
          </cell>
          <cell r="Y788" t="str">
            <v>Natalia.Rossini@vale.com</v>
          </cell>
          <cell r="Z788" t="str">
            <v>Vale S/A</v>
          </cell>
          <cell r="AA788" t="str">
            <v>Corporativo</v>
          </cell>
          <cell r="AB788" t="str">
            <v>FINANÇAS</v>
          </cell>
          <cell r="AC788" t="str">
            <v>Vanessa Medeiros</v>
          </cell>
          <cell r="AD788" t="str">
            <v>VERDE</v>
          </cell>
          <cell r="AE788" t="str">
            <v>Remoto com acesso eventual (Home Office)</v>
          </cell>
          <cell r="AF788">
            <v>45414</v>
          </cell>
          <cell r="AG788" t="str">
            <v>PREENCHIDO</v>
          </cell>
          <cell r="AH788">
            <v>21987627420</v>
          </cell>
          <cell r="AI788" t="str">
            <v>9:00 às 17:45</v>
          </cell>
          <cell r="AJ788" t="str">
            <v>Aline Mendonça</v>
          </cell>
          <cell r="AK788" t="str">
            <v>aline.mendonca@vale.com</v>
          </cell>
          <cell r="AL788" t="str">
            <v>FINANÇAS</v>
          </cell>
          <cell r="AM788" t="str">
            <v>Gerência de Global BackOffice: Responsável por mapear, manter e registrar todas as informações relevantes no escopo do Back-Office de finanças da Vale, abrangendo todas as regiões em que a Vale atua, garantindo a liquidação correta e controle de créditos e obrigações decorrentes das suas dívidas, aplicações financeiras, posições de derivativos, garantias e empréstimos entre empresas, bem como fornecer informações valiosas para as decisões da alta gerência.</v>
          </cell>
          <cell r="AN788" t="str">
            <v>APOIAR NOS CONTROLES DE OPERAÇÕES FINANCEIRAS
(CAIXA, DÍVIDA, DERIVATIVOS, GARANTIAS E CÂMBIO), CONFIRMAÇÕES, LIQUIDAÇÕES,
RELATÓRIOS GERENCIAIS, AUDITORIA INTERNA E EXTERNA E FECHAMENTOS CONTÁBEIS. BEM
COMO, PROJETOS DE TECNOLOGIA ENVOLVENDO TAIS CONTROLES.</v>
          </cell>
          <cell r="AO788" t="str">
            <v>Híbrido - Remoto com acesso eventual (Ida de 1 a 2x por semana ou sob demanda)</v>
          </cell>
          <cell r="AP788" t="str">
            <v>RJ</v>
          </cell>
          <cell r="AQ788" t="str">
            <v>Rio de Janeiro</v>
          </cell>
          <cell r="AR788" t="str">
            <v>Rio de Janeiro</v>
          </cell>
          <cell r="AS788" t="str">
            <v>Administração, Ciências Contábeis, Engenharia de Produção, Ciências Econômicas</v>
          </cell>
          <cell r="AT788" t="str">
            <v>Para trabalhar na área financeira não há necessidade de uma formação específica. Isso restringirá muito a busca por bons profissionais no mercado. Eu, por exemplo, sou Economista. Teria que descartar todas as demais formações, o que seria uma grande perda para a empresa.</v>
          </cell>
          <cell r="AU788" t="str">
            <v>Intermediário</v>
          </cell>
          <cell r="AV788" t="str">
            <v>Excel Avançado; Power BI; Criação de Sharepoint e Power Apps;</v>
          </cell>
          <cell r="AW788" t="str">
            <v>Sem restrição.</v>
          </cell>
          <cell r="AX788" t="str">
            <v xml:space="preserve">NOT OK </v>
          </cell>
          <cell r="AY788" t="str">
            <v>Podemos aceitar todas as engenharias? Se não, citar quais</v>
          </cell>
          <cell r="AZ788" t="str">
            <v>10/05 - No people gestor informou Engenharia de produção, Ciencias Contábeis, Economicas e Administração</v>
          </cell>
          <cell r="BA788" t="str">
            <v>OK</v>
          </cell>
          <cell r="BB788" t="str">
            <v>planilha EB</v>
          </cell>
          <cell r="BC788" t="str">
            <v>FINANÇAS</v>
          </cell>
        </row>
        <row r="789">
          <cell r="B789">
            <v>1072559</v>
          </cell>
          <cell r="C789">
            <v>1</v>
          </cell>
          <cell r="D789" t="str">
            <v>Estágio superior 6h</v>
          </cell>
          <cell r="E789" t="str">
            <v>ABERTO</v>
          </cell>
          <cell r="G789" t="str">
            <v>Substituição</v>
          </cell>
          <cell r="H789">
            <v>36970</v>
          </cell>
          <cell r="I789" t="str">
            <v>Luciana Silveira Netto Nunes</v>
          </cell>
          <cell r="J789" t="str">
            <v>luciana.nunes@vale.com</v>
          </cell>
          <cell r="K789">
            <v>2010024</v>
          </cell>
          <cell r="L789" t="str">
            <v>Brasil/Espírito Santo</v>
          </cell>
          <cell r="M789" t="str">
            <v>VITORIA</v>
          </cell>
          <cell r="N789" t="str">
            <v>Vale S.A - 0262-00</v>
          </cell>
          <cell r="O789" t="str">
            <v>Ed Jo�o C Belesa MATRICIA</v>
          </cell>
          <cell r="P789">
            <v>45412</v>
          </cell>
          <cell r="Q789" t="str">
            <v>PRESIDENTE - EDUARDO DE SALLES BARTOLOMEO</v>
          </cell>
          <cell r="R789" t="str">
            <v>VP EXEC SOLUCOES MFE - MARCELLO MAGISTRINI SPINELLI</v>
          </cell>
          <cell r="S789" t="str">
            <v>DIR CADEIA INTEGRADA DE VALOR - VAGNER SILVA DE LOYOLA REIS</v>
          </cell>
          <cell r="T789" t="str">
            <v>DIR LOGISTICA - FERNANDA ASSED DE ALMEIDA SENNA</v>
          </cell>
          <cell r="U789" t="str">
            <v>GER COMERCIAL LOGISTICA - LUCIANA SILVEIRA NETTO NUNES</v>
          </cell>
          <cell r="V789" t="str">
            <v>-</v>
          </cell>
          <cell r="W789" t="str">
            <v>-</v>
          </cell>
          <cell r="X789" t="str">
            <v>LIDIANE SOUZA GUIMARAES</v>
          </cell>
          <cell r="Y789" t="str">
            <v>Pedro.Carneiro@vale.com</v>
          </cell>
          <cell r="Z789" t="str">
            <v>Vale S/A</v>
          </cell>
          <cell r="AA789" t="str">
            <v>Ferrosos</v>
          </cell>
          <cell r="AB789" t="str">
            <v>COMERCIAL</v>
          </cell>
          <cell r="AC789" t="str">
            <v>Tatiana Ribeiro</v>
          </cell>
          <cell r="AD789" t="str">
            <v>VERDE</v>
          </cell>
          <cell r="AE789" t="str">
            <v>Remoto com acesso eventual (Home Office)</v>
          </cell>
          <cell r="AF789">
            <v>45414</v>
          </cell>
          <cell r="AG789" t="str">
            <v>PREENCHIDO</v>
          </cell>
          <cell r="AH789">
            <v>21979799229</v>
          </cell>
          <cell r="AI789" t="str">
            <v>9 às 18</v>
          </cell>
          <cell r="AJ789" t="str">
            <v>Graciele Porto</v>
          </cell>
          <cell r="AK789" t="str">
            <v>graciele.porto@vale.com</v>
          </cell>
          <cell r="AL789" t="str">
            <v>COMERCIAL</v>
          </cell>
          <cell r="AM789" t="str">
            <v xml:space="preserve">Negociação de Contratos de Logística (ferrovia, porto, etc) </v>
          </cell>
          <cell r="AN789" t="str">
            <v>Gestão comercial de contratos, coordenação das reuniões de performance e negociação.</v>
          </cell>
          <cell r="AO789" t="str">
            <v>Híbrido - Remoto com acesso eventual (Ida de 1 a 2x por semana ou sob demanda)</v>
          </cell>
          <cell r="AP789" t="str">
            <v>ES</v>
          </cell>
          <cell r="AQ789" t="str">
            <v>Vitória</v>
          </cell>
          <cell r="AR789" t="str">
            <v>Vitória</v>
          </cell>
          <cell r="AS789" t="str">
            <v>Engenharia Civil, Ciências Econômicas</v>
          </cell>
          <cell r="AU789" t="str">
            <v>Diferencial - Intermediário</v>
          </cell>
          <cell r="AV789" t="str">
            <v>Excel e ferramentas para elaboração de apresentação</v>
          </cell>
          <cell r="AW789" t="str">
            <v>sem restrição</v>
          </cell>
          <cell r="AX789" t="str">
            <v xml:space="preserve">NOT OK </v>
          </cell>
          <cell r="AY789" t="str">
            <v>podemos considerar todas as engenharias? Se não, citar quais</v>
          </cell>
          <cell r="AZ789" t="str">
            <v>16/05 Gestor informou Engenharia Civil; 15/05 Encaminhado e-mail para gestora;</v>
          </cell>
          <cell r="BA789" t="str">
            <v>OK</v>
          </cell>
          <cell r="BB789" t="str">
            <v>planilha EB</v>
          </cell>
          <cell r="BC789" t="str">
            <v>COMERCIAL</v>
          </cell>
        </row>
        <row r="790">
          <cell r="B790">
            <v>1072565</v>
          </cell>
          <cell r="C790">
            <v>1</v>
          </cell>
          <cell r="D790" t="str">
            <v>Estágio superior 6h</v>
          </cell>
          <cell r="E790" t="str">
            <v>ABERTO</v>
          </cell>
          <cell r="G790" t="str">
            <v>Substituição</v>
          </cell>
          <cell r="H790">
            <v>477848</v>
          </cell>
          <cell r="I790" t="str">
            <v>Adriana de Souza Campos Wandekoken</v>
          </cell>
          <cell r="J790" t="str">
            <v>adriana.souza.campos@vale.com</v>
          </cell>
          <cell r="K790">
            <v>1470042</v>
          </cell>
          <cell r="L790" t="str">
            <v>Brasil/Espírito Santo</v>
          </cell>
          <cell r="M790" t="str">
            <v>VITORIA</v>
          </cell>
          <cell r="N790" t="str">
            <v>Vale S.A - 0262-00</v>
          </cell>
          <cell r="O790" t="str">
            <v>Ed. R. Mascarenhas</v>
          </cell>
          <cell r="P790">
            <v>45412</v>
          </cell>
          <cell r="Q790" t="str">
            <v>PRESIDENTE - EDUARDO DE SALLES BARTOLOMEO</v>
          </cell>
          <cell r="R790" t="str">
            <v>VP EXEC OPERACOES - CARLOS HENRIQUE SENNA MEDEIROS</v>
          </cell>
          <cell r="S790" t="str">
            <v>DIR FACILITIES - MARCELO LEITE BARROS</v>
          </cell>
          <cell r="T790" t="str">
            <v>DIR FACILITIES SUL - ELIDA MARIA RAFACHINE</v>
          </cell>
          <cell r="U790" t="str">
            <v>GER FACILITIES TUBARAO EFVM - DOMINGOS ALAN BORLOT DA ROCHA</v>
          </cell>
          <cell r="V790" t="str">
            <v>COORD FACILITIES OBRAS TU EFVM - ADRIANA DE SOUZA CAMPOS WANDEKOKEN</v>
          </cell>
          <cell r="W790" t="str">
            <v>-</v>
          </cell>
          <cell r="X790" t="str">
            <v>LIDIANE SOUZA GUIMARAES</v>
          </cell>
          <cell r="Y790" t="str">
            <v>Sarita.Luz@vale.com</v>
          </cell>
          <cell r="Z790" t="str">
            <v>Vale S/A</v>
          </cell>
          <cell r="AA790" t="str">
            <v>Ferrosos</v>
          </cell>
          <cell r="AB790" t="str">
            <v>INFRAESTRUTURA</v>
          </cell>
          <cell r="AC790" t="str">
            <v>Tatiana Ribeiro</v>
          </cell>
          <cell r="AD790" t="str">
            <v>VERDE</v>
          </cell>
          <cell r="AE790" t="str">
            <v>Remoto com acesso frequente (Híbrido)</v>
          </cell>
          <cell r="AF790">
            <v>45414</v>
          </cell>
          <cell r="AG790" t="str">
            <v>PREENCHIDO</v>
          </cell>
          <cell r="AH790">
            <v>21988615316</v>
          </cell>
          <cell r="AI790" t="str">
            <v>07h30 às 16h30</v>
          </cell>
          <cell r="AJ790" t="str">
            <v>Marcos Guimarães Silva</v>
          </cell>
          <cell r="AK790" t="str">
            <v>marcos.guimaraes.silva@vale.com</v>
          </cell>
          <cell r="AL790" t="str">
            <v>INFRAESTRUTURA</v>
          </cell>
          <cell r="AM790"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0"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0" t="str">
            <v>Híbrido - Remoto com acesso eventual (Ida de 1 a 2x por semana ou sob demanda)</v>
          </cell>
          <cell r="AP790" t="str">
            <v>ES</v>
          </cell>
          <cell r="AQ790" t="str">
            <v>Vitória</v>
          </cell>
          <cell r="AR790" t="str">
            <v>Vitória, Vila Velha, Serra e Cariacica</v>
          </cell>
          <cell r="AS790" t="str">
            <v>Engenharia Civil, Engenharia Elétrica</v>
          </cell>
          <cell r="AU790" t="str">
            <v>Não é necessário para minha vaga</v>
          </cell>
          <cell r="AV790" t="str">
            <v>Preferência para conhecimento no Power BI, Autocad e Pacote Office</v>
          </cell>
          <cell r="AW790" t="str">
            <v>Sim, como haverá atividade de campo, é necessário que a pessoa tenha mobilidade</v>
          </cell>
          <cell r="AX790" t="str">
            <v xml:space="preserve">NOT OK </v>
          </cell>
          <cell r="AY790" t="str">
            <v>Vaga aberta como acesso eventual, informado onsite em FORMS</v>
          </cell>
          <cell r="AZ790" t="str">
            <v>Combinado e-mail</v>
          </cell>
          <cell r="BA790" t="str">
            <v>OK</v>
          </cell>
          <cell r="BB790" t="str">
            <v>planilha EB</v>
          </cell>
          <cell r="BC790" t="str">
            <v>LOGÍSTICA</v>
          </cell>
        </row>
        <row r="791">
          <cell r="B791">
            <v>1072567</v>
          </cell>
          <cell r="C791">
            <v>1</v>
          </cell>
          <cell r="D791" t="str">
            <v>Estágio superior 6h</v>
          </cell>
          <cell r="E791" t="str">
            <v>ABERTO</v>
          </cell>
          <cell r="G791" t="str">
            <v>Substituição</v>
          </cell>
          <cell r="H791">
            <v>81018343</v>
          </cell>
          <cell r="I791" t="str">
            <v>Paula Figueiredo Soares de Silvino</v>
          </cell>
          <cell r="J791" t="str">
            <v>paula.silvino@vale.com</v>
          </cell>
          <cell r="K791">
            <v>2010436</v>
          </cell>
          <cell r="L791" t="str">
            <v>Brasil/Pará</v>
          </cell>
          <cell r="M791" t="str">
            <v>CANAA DOS CARAJAS</v>
          </cell>
          <cell r="N791" t="str">
            <v>Vale S.A - 0089-96</v>
          </cell>
          <cell r="O791" t="str">
            <v>S11D-Canteiro 1A (TOP)</v>
          </cell>
          <cell r="P791">
            <v>45412</v>
          </cell>
          <cell r="Q791" t="str">
            <v>PRESIDENTE - EDUARDO DE SALLES BARTOLOMEO</v>
          </cell>
          <cell r="R791" t="str">
            <v>VP EXEC ASSUNTOS CORPOR INSTIT - ALEXANDRE SILVA D AMBROSIO</v>
          </cell>
          <cell r="S791" t="str">
            <v>DIR COMUNICACAO - LEANDRO FONSECA MODE</v>
          </cell>
          <cell r="T791" t="str">
            <v>GER GERAL PLAN EXPER COM INTER - PAULA FIGUEIREDO SOARES DE SILVINO</v>
          </cell>
          <cell r="U791" t="str">
            <v>-</v>
          </cell>
          <cell r="V791" t="str">
            <v>-</v>
          </cell>
          <cell r="W791" t="str">
            <v>-</v>
          </cell>
          <cell r="X791" t="str">
            <v>LIDIANE SOUZA GUIMARAES</v>
          </cell>
          <cell r="Y791" t="str">
            <v>luciana.arruda@vale.com</v>
          </cell>
          <cell r="Z791" t="str">
            <v>Vale S/A</v>
          </cell>
          <cell r="AA791" t="str">
            <v>Corporativo</v>
          </cell>
          <cell r="AB791" t="str">
            <v>COMUNICAÇÃO</v>
          </cell>
          <cell r="AC791" t="str">
            <v>Vanessa Medeiros</v>
          </cell>
          <cell r="AD791" t="str">
            <v>VERDE</v>
          </cell>
          <cell r="AE791" t="str">
            <v>Remoto com acesso frequente (Híbrido)</v>
          </cell>
          <cell r="AF791">
            <v>45414</v>
          </cell>
          <cell r="AG791" t="str">
            <v>PREENCHIDO</v>
          </cell>
          <cell r="AH791">
            <v>27988680835</v>
          </cell>
          <cell r="AI791" t="str">
            <v>9:00 as 18:00</v>
          </cell>
          <cell r="AJ791" t="str">
            <v>Carla Mafra</v>
          </cell>
          <cell r="AK791" t="str">
            <v>carla.mafra@vale.com</v>
          </cell>
          <cell r="AL791" t="str">
            <v>COMUNICAÇÃO</v>
          </cell>
          <cell r="AM791" t="str">
            <v>Experiências de marca por meio de eventos, visitas e ações promocionais.</v>
          </cell>
          <cell r="AN791"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791" t="str">
            <v>Híbrido - Remoto, acesso frequente</v>
          </cell>
          <cell r="AP791" t="str">
            <v>PA</v>
          </cell>
          <cell r="AQ791" t="str">
            <v>Canaã dos Carajás</v>
          </cell>
          <cell r="AR791" t="str">
            <v xml:space="preserve">Parauapebas </v>
          </cell>
          <cell r="AS791" t="str">
            <v>Comunicação Social - Publicidade e Propaganda</v>
          </cell>
          <cell r="AU791" t="str">
            <v>Diferencial - Básico</v>
          </cell>
          <cell r="AV791" t="str">
            <v>Office 365</v>
          </cell>
          <cell r="AW791" t="str">
            <v>Não</v>
          </cell>
          <cell r="AX791" t="str">
            <v xml:space="preserve">NOT OK </v>
          </cell>
          <cell r="AY791" t="str">
            <v>1 - podemos considerar todos os cursos de comunicação social? Se não, citar quais; 2 - vaga aberta como acesso frequente, informado acesso eventual em forms</v>
          </cell>
          <cell r="AZ791" t="str">
            <v>16/05 Bruno Piazzarolo preencheu forms corrigindo as inconsistências. | 15/05 Encaminhado e-mail para gestora;</v>
          </cell>
          <cell r="BA791" t="str">
            <v>OK</v>
          </cell>
          <cell r="BB791" t="str">
            <v>planilha EB</v>
          </cell>
          <cell r="BC791" t="str">
            <v>COMUNICAÇÃO</v>
          </cell>
        </row>
        <row r="792">
          <cell r="B792">
            <v>1072568</v>
          </cell>
          <cell r="C792">
            <v>1</v>
          </cell>
          <cell r="D792" t="str">
            <v>Estágio superior 6h</v>
          </cell>
          <cell r="E792" t="str">
            <v>CANCELADO COM SUBSTITUIÇÃO</v>
          </cell>
          <cell r="F792" t="str">
            <v>Substituído pelo CD 1075427</v>
          </cell>
          <cell r="G792" t="str">
            <v>Substituição</v>
          </cell>
          <cell r="H792">
            <v>477848</v>
          </cell>
          <cell r="I792" t="str">
            <v>Adriana de Souza Campos Wandekoken</v>
          </cell>
          <cell r="J792" t="str">
            <v>adriana.souza.campos@vale.com</v>
          </cell>
          <cell r="K792">
            <v>1470042</v>
          </cell>
          <cell r="L792" t="str">
            <v>Brasil/Espírito Santo</v>
          </cell>
          <cell r="M792" t="str">
            <v>VITORIA</v>
          </cell>
          <cell r="N792" t="str">
            <v>Vale S.A - 0262-00</v>
          </cell>
          <cell r="O792" t="str">
            <v>Ed. R. Mascarenhas</v>
          </cell>
          <cell r="P792">
            <v>45412</v>
          </cell>
          <cell r="Q792" t="str">
            <v>PRESIDENTE - EDUARDO DE SALLES BARTOLOMEO</v>
          </cell>
          <cell r="R792" t="str">
            <v>VP EXEC OPERACOES - CARLOS HENRIQUE SENNA MEDEIROS</v>
          </cell>
          <cell r="S792" t="str">
            <v>DIR FACILITIES - MARCELO LEITE BARROS</v>
          </cell>
          <cell r="T792" t="str">
            <v>DIR FACILITIES SUL - ELIDA MARIA RAFACHINE</v>
          </cell>
          <cell r="U792" t="str">
            <v>GER FACILITIES TUBARAO EFVM - DOMINGOS ALAN BORLOT DA ROCHA</v>
          </cell>
          <cell r="V792" t="str">
            <v>COORD FACILITIES OBRAS TU EFVM - ADRIANA DE SOUZA CAMPOS WANDEKOKEN</v>
          </cell>
          <cell r="W792" t="str">
            <v>-</v>
          </cell>
          <cell r="X792" t="str">
            <v>LIDIANE SOUZA GUIMARAES</v>
          </cell>
          <cell r="Y792" t="str">
            <v>Sarita.Luz@vale.com</v>
          </cell>
          <cell r="Z792" t="str">
            <v>Vale S/A</v>
          </cell>
          <cell r="AA792" t="str">
            <v>Ferrosos</v>
          </cell>
          <cell r="AB792" t="str">
            <v>-</v>
          </cell>
          <cell r="AC792" t="str">
            <v>Tatiana Ribeiro</v>
          </cell>
          <cell r="AD792" t="str">
            <v>VERDE</v>
          </cell>
          <cell r="AE792" t="str">
            <v>Remoto com acesso frequente (Híbrido)</v>
          </cell>
          <cell r="AF792">
            <v>45414</v>
          </cell>
          <cell r="AG792" t="str">
            <v>PREENCHIDO</v>
          </cell>
          <cell r="AH792">
            <v>21988615316</v>
          </cell>
          <cell r="AI792" t="str">
            <v>07h30 às 16h30</v>
          </cell>
          <cell r="AJ792" t="str">
            <v>Marcos Guimarães Silva</v>
          </cell>
          <cell r="AK792" t="str">
            <v>marcos.guimaraes.silva@vale.com</v>
          </cell>
          <cell r="AL792" t="str">
            <v>INFRAESTRUTURA</v>
          </cell>
          <cell r="AM792"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2"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2" t="str">
            <v>Onsite - Presencial</v>
          </cell>
          <cell r="AP792" t="str">
            <v>ES</v>
          </cell>
          <cell r="AQ792" t="str">
            <v>Vitória</v>
          </cell>
          <cell r="AR792" t="str">
            <v>Vitória, Vila Velha, Serra e Cariacica</v>
          </cell>
          <cell r="AS792" t="str">
            <v>Engenharia Civil, Engenharia Elétrica</v>
          </cell>
          <cell r="AU792" t="str">
            <v>Não é necessário para minha vaga</v>
          </cell>
          <cell r="AV792" t="str">
            <v>Preferência para conhecimento no Power BI, Autocad e Pacote Office</v>
          </cell>
          <cell r="AW792" t="str">
            <v>Sim, como haverá atividade de campo, é necessário que a pessoa tenha mobilidade</v>
          </cell>
          <cell r="AX792" t="str">
            <v xml:space="preserve">NOT OK </v>
          </cell>
          <cell r="AY792" t="str">
            <v>Vaga aberta como acesso eventual, informado onsite em FORMS</v>
          </cell>
          <cell r="AZ792">
            <v>45439</v>
          </cell>
          <cell r="BC792" t="str">
            <v>LOGÍSTICA</v>
          </cell>
        </row>
        <row r="793">
          <cell r="B793">
            <v>1072569</v>
          </cell>
          <cell r="C793">
            <v>1</v>
          </cell>
          <cell r="D793" t="str">
            <v>Estágio superior 6h</v>
          </cell>
          <cell r="E793" t="str">
            <v>ABERTO</v>
          </cell>
          <cell r="G793" t="str">
            <v>Substituição</v>
          </cell>
          <cell r="H793">
            <v>81032655</v>
          </cell>
          <cell r="I793" t="str">
            <v>TATIANA QUEIROZ FERREIRA</v>
          </cell>
          <cell r="J793" t="str">
            <v>Tatiana.Ferreira3@vale.com</v>
          </cell>
          <cell r="K793">
            <v>1080406</v>
          </cell>
          <cell r="L793" t="str">
            <v xml:space="preserve">Brasil/Minas Gerais </v>
          </cell>
          <cell r="M793" t="str">
            <v>ITABIRA</v>
          </cell>
          <cell r="N793" t="str">
            <v>Vale S.A - 0164-09</v>
          </cell>
          <cell r="O793" t="str">
            <v>Escr Centr Cau� Mina 0164</v>
          </cell>
          <cell r="P793">
            <v>45412</v>
          </cell>
          <cell r="Q793" t="str">
            <v>PRESIDENTE - EDUARDO DE SALLES BARTOLOMEO</v>
          </cell>
          <cell r="R793" t="str">
            <v>VP EXEC OPERACOES - CARLOS HENRIQUE SENNA MEDEIROS</v>
          </cell>
          <cell r="S793" t="str">
            <v>DIR RISCOS OPER SSMA OP INTER - RODRIGO RAMOS SILVEIRA</v>
          </cell>
          <cell r="T793" t="str">
            <v>DIR SSMA RISCO OPERACIONAL SUD - KARINA ARAUJO COSTA RAPUCCI</v>
          </cell>
          <cell r="U793" t="str">
            <v>GER MEIO AMBIENTE CORR SUDESTE - CAMILA PANTUZZA DIAS CUNHA FERNANDES</v>
          </cell>
          <cell r="V793" t="str">
            <v>COORD MEIO AMBIENTE - TATIANA QUEIROZ FERREIRA</v>
          </cell>
          <cell r="W793" t="str">
            <v>-</v>
          </cell>
          <cell r="X793" t="str">
            <v>LIDIANE SOUZA GUIMARAES</v>
          </cell>
          <cell r="Y793" t="str">
            <v>Deisiane.Mendes@vale.com</v>
          </cell>
          <cell r="Z793" t="str">
            <v>Vale S/A</v>
          </cell>
          <cell r="AA793" t="str">
            <v>Ferrosos</v>
          </cell>
          <cell r="AB793" t="str">
            <v>MEIO AMBIENTE</v>
          </cell>
          <cell r="AC793" t="str">
            <v>Tatiana Ribeiro</v>
          </cell>
          <cell r="AD793" t="str">
            <v>VERDE</v>
          </cell>
          <cell r="AE793" t="str">
            <v>Remoto com acesso eventual (Home Office)</v>
          </cell>
          <cell r="AF793">
            <v>45414</v>
          </cell>
          <cell r="AG793" t="str">
            <v>PREENCHIDO</v>
          </cell>
          <cell r="AH793" t="str">
            <v>31 99656 8120</v>
          </cell>
          <cell r="AI793" t="str">
            <v>7:30 às 16:30</v>
          </cell>
          <cell r="AJ793" t="str">
            <v>Alberto Dantas Lopes</v>
          </cell>
          <cell r="AK793" t="str">
            <v>alberto.lopes@vale.com</v>
          </cell>
          <cell r="AL793" t="str">
            <v>MEIO AMBIENTE</v>
          </cell>
          <cell r="AM793" t="str">
            <v xml:space="preserve">Gerenciar os indicadores de meio ambiente da GA Meio Ambiente Sudeste, preparar materiais para reuniões, manusear sistemas de dados e realizar a tratativa deles para análise critica e tomada de decisão
</v>
          </cell>
          <cell r="AN793" t="str">
            <v>•	Apoiar gerindo e atualizando dados ambientais e indicadores, experiência com sistemas de gestão de não conformidades, ações e controle de entregas;
•	Elaboração de materiais e apresentações em Power BI.</v>
          </cell>
          <cell r="AO793" t="str">
            <v>Híbrido - Remoto com acesso eventual (Ida de 1 a 2x por semana ou sob demanda)</v>
          </cell>
          <cell r="AP793" t="str">
            <v>MG</v>
          </cell>
          <cell r="AQ793" t="str">
            <v>Itabira</v>
          </cell>
          <cell r="AR793" t="str">
            <v>Itabira, São Gonçalo, Nova Era, João Monlevade e região</v>
          </cell>
          <cell r="AS793" t="str">
            <v>Ciência da Computação, Sistemas de Informação</v>
          </cell>
          <cell r="AU793" t="str">
            <v>Não é necessário para minha vaga</v>
          </cell>
          <cell r="AV793" t="str">
            <v>Powr BI, Power Apps</v>
          </cell>
          <cell r="AW793" t="str">
            <v>Não</v>
          </cell>
          <cell r="AX793" t="str">
            <v xml:space="preserve">NOT OK </v>
          </cell>
          <cell r="AY793" t="str">
            <v>engenharia de sistemas não disponível</v>
          </cell>
          <cell r="AZ793">
            <v>45434</v>
          </cell>
          <cell r="BA793" t="str">
            <v>OK</v>
          </cell>
          <cell r="BB793" t="str">
            <v>planilha EB</v>
          </cell>
          <cell r="BC793" t="str">
            <v>MEIO AMBIENTE</v>
          </cell>
        </row>
        <row r="794">
          <cell r="B794">
            <v>1072602</v>
          </cell>
          <cell r="C794">
            <v>1</v>
          </cell>
          <cell r="D794" t="str">
            <v>Estágio superior 6h</v>
          </cell>
          <cell r="E794" t="str">
            <v>CANCELADO COM SUBSTITUIÇÃO</v>
          </cell>
          <cell r="F794" t="str">
            <v>substituído pelo CD 1073701</v>
          </cell>
          <cell r="G794" t="str">
            <v>Substituição</v>
          </cell>
          <cell r="H794">
            <v>527240</v>
          </cell>
          <cell r="I794" t="str">
            <v>Lennon Joseph Alves Bento</v>
          </cell>
          <cell r="J794" t="str">
            <v>lennon.bento@vale.com</v>
          </cell>
          <cell r="K794">
            <v>1010663</v>
          </cell>
          <cell r="L794" t="str">
            <v>Brasil/Rio de Janeiro</v>
          </cell>
          <cell r="M794" t="str">
            <v>RIO DE JANEIRO</v>
          </cell>
          <cell r="N794" t="str">
            <v>Vale S.A - 0001-54</v>
          </cell>
          <cell r="O794" t="str">
            <v>Torre Oscar Niemeyer - RJ</v>
          </cell>
          <cell r="P794">
            <v>45412</v>
          </cell>
          <cell r="Q794" t="str">
            <v>PRESIDENTE - EDUARDO DE SALLES BARTOLOMEO</v>
          </cell>
          <cell r="R794" t="str">
            <v>VP EXEC TECNICO - RAFAEL JABUR BITTAR</v>
          </cell>
          <cell r="S794" t="str">
            <v>DIR TECNOLOGIA E INOVACAO - PAULO CELSO PIRES</v>
          </cell>
          <cell r="T794" t="str">
            <v>DIR ARQUIT TECNOLOGICA - FABIO EUGENIO FERREIRA DE SOUZA</v>
          </cell>
          <cell r="U794" t="str">
            <v>GER TI ARQUIT INFRA SEGURANÃ‡A - LENNON JOSEPH ALVES BENTO</v>
          </cell>
          <cell r="V794" t="str">
            <v>-</v>
          </cell>
          <cell r="W794" t="str">
            <v>-</v>
          </cell>
          <cell r="X794" t="str">
            <v>LIDIANE SOUZA GUIMARAES</v>
          </cell>
          <cell r="Y794" t="str">
            <v>lais.cury@vale.com</v>
          </cell>
          <cell r="Z794" t="str">
            <v>Vale S/A</v>
          </cell>
          <cell r="AA794" t="str">
            <v>Corporativo</v>
          </cell>
          <cell r="AB794" t="str">
            <v>-</v>
          </cell>
          <cell r="AC794" t="str">
            <v>Tatiana Ribeiro</v>
          </cell>
          <cell r="AD794" t="str">
            <v>VERDE</v>
          </cell>
          <cell r="AE794" t="str">
            <v>Remoto com acesso eventual (Home Office)</v>
          </cell>
          <cell r="AF794">
            <v>45414</v>
          </cell>
          <cell r="AG794" t="str">
            <v>PREENCHIDO</v>
          </cell>
          <cell r="AH794" t="str">
            <v>(27)999138686</v>
          </cell>
          <cell r="AI794" t="str">
            <v>8h-17h</v>
          </cell>
          <cell r="AJ794" t="str">
            <v>Valeska Perin</v>
          </cell>
          <cell r="AK794" t="str">
            <v>valeska.perin@vale.com</v>
          </cell>
          <cell r="AL794" t="str">
            <v>TECNOLOGIA/RH</v>
          </cell>
          <cell r="AM794" t="str">
            <v>Arquitetura Corporativa - responsável por criar padrões de tecnologia para a Vale</v>
          </cell>
          <cell r="AN794" t="str">
            <v>- Auxiliar na criação de documentos técnicos
- Desenvolver e acompanhar indicadores de desempenho
- Apoiar na gestão da rotina da área</v>
          </cell>
          <cell r="AO794" t="str">
            <v>Híbrido - Remoto com acesso eventual (Ida de 1 a 2x por semana ou sob demanda)</v>
          </cell>
          <cell r="AP794" t="str">
            <v>ES</v>
          </cell>
          <cell r="AQ794" t="str">
            <v>Vitória</v>
          </cell>
          <cell r="AR794" t="str">
            <v>Serra, Vitória, Vila Velha</v>
          </cell>
          <cell r="AS794" t="str">
            <v>Arquitetura de Dados, Análise e Desenv. de Sistemas, Big Data e Inteligência Analítica, Cibersegurança, Ciências da Computação, Engenharia da Computação, Engenharia de Software, Redes de Computadores, Sistemas de Informação</v>
          </cell>
          <cell r="AU794" t="str">
            <v>Diferencial - Intermediário</v>
          </cell>
          <cell r="AV794" t="str">
            <v>Power BI</v>
          </cell>
          <cell r="AW794" t="str">
            <v>Sem restrições</v>
          </cell>
          <cell r="AX794" t="str">
            <v xml:space="preserve">NOT OK </v>
          </cell>
          <cell r="AY794" t="str">
            <v>vaga aberta no Rio de Janeiro, informado ser Vitória em forms</v>
          </cell>
          <cell r="AZ794">
            <v>45434</v>
          </cell>
          <cell r="BC794" t="str">
            <v>INOVAÇÃO, AUTOMAÇÃO E TECNOLOGIA DA INFORMAÇÃO</v>
          </cell>
        </row>
        <row r="795">
          <cell r="B795">
            <v>1072605</v>
          </cell>
          <cell r="C795">
            <v>1</v>
          </cell>
          <cell r="D795" t="str">
            <v>Estágio superior 6h</v>
          </cell>
          <cell r="E795" t="str">
            <v>CANCELADO</v>
          </cell>
          <cell r="F795" t="str">
            <v>Exercício de Produtividade - Pedido por Lidi em 09/08 - candidatos não convocados</v>
          </cell>
          <cell r="G795" t="str">
            <v>Substituição</v>
          </cell>
          <cell r="H795">
            <v>81024279</v>
          </cell>
          <cell r="I795" t="str">
            <v>Elison Santos Borges</v>
          </cell>
          <cell r="J795" t="str">
            <v>Elison.Borges@vale.com</v>
          </cell>
          <cell r="K795">
            <v>1160349</v>
          </cell>
          <cell r="L795" t="str">
            <v xml:space="preserve">Brasil/Minas Gerais </v>
          </cell>
          <cell r="M795" t="str">
            <v>SAO GONCALO DO RIO ABAIXO</v>
          </cell>
          <cell r="N795" t="str">
            <v>Vale S.A - 0447-98</v>
          </cell>
          <cell r="O795" t="str">
            <v>Of. Manut. Equip. Mina Br</v>
          </cell>
          <cell r="P795">
            <v>45412</v>
          </cell>
          <cell r="Q795" t="str">
            <v>PRESIDENTE - EDUARDO DE SALLES BARTOLOMEO</v>
          </cell>
          <cell r="R795" t="str">
            <v>VP EXEC OPERACOES - CARLOS HENRIQUE SENNA MEDEIROS</v>
          </cell>
          <cell r="S795" t="str">
            <v>DIR CORREDOR SUDESTE - LUIZ GUSTAVO RECHE</v>
          </cell>
          <cell r="T795" t="str">
            <v>DIR ENGENHARIA CORR SUDESTE - ARLEY HOSKEN TEIXEIRA</v>
          </cell>
          <cell r="U795" t="str">
            <v>GER SERV TEC MINA USINA SUD - VINÃCIUS NOGUEIRA LEAL</v>
          </cell>
          <cell r="V795" t="str">
            <v>COORD AUTOMACAO - ELISON SANTOS BORGES</v>
          </cell>
          <cell r="W795" t="str">
            <v>-</v>
          </cell>
          <cell r="X795" t="str">
            <v>LIDIANE SOUZA GUIMARAES</v>
          </cell>
          <cell r="Y795" t="str">
            <v>lais.cury@vale.com</v>
          </cell>
          <cell r="Z795" t="str">
            <v>Vale S/A</v>
          </cell>
          <cell r="AA795" t="str">
            <v>Ferrosos</v>
          </cell>
          <cell r="AB795" t="str">
            <v>MANUTENÇÃO DE AUTOMAÇÃO</v>
          </cell>
          <cell r="AC795" t="str">
            <v>Vanessa Medeiros</v>
          </cell>
          <cell r="AD795" t="str">
            <v>LARANJA</v>
          </cell>
          <cell r="AE795" t="str">
            <v>Onsite (Presencial)</v>
          </cell>
          <cell r="AF795">
            <v>45414</v>
          </cell>
          <cell r="AG795" t="str">
            <v>PREENCHIDO</v>
          </cell>
          <cell r="AH795" t="str">
            <v>(31) 97208-5795</v>
          </cell>
          <cell r="AI795" t="str">
            <v>07:30 - 16:45</v>
          </cell>
          <cell r="AJ795" t="str">
            <v>Guilherme do Vale</v>
          </cell>
          <cell r="AK795" t="str">
            <v>guilherme.vale.guilherme@vale.com</v>
          </cell>
          <cell r="AL795" t="str">
            <v>MANUTENÇÃO DE AUTOMAÇÃO</v>
          </cell>
          <cell r="AM795" t="str">
            <v>Área: Coordenação de tecnologia (automação e telecomunicações) de Mina
Principais Responsabilidades:
Desenvolvimento, acompanhamento de projetos e manutenção de sistemas de automação ou telecomunicações (especialmente em redes sem fio) aplicados a ativos de mina (Rede Wireless, programação de PLC, despacho, telemetria, banco de dados SQL, supervisório etc.).
Manutenção e implementação de sistema de energia interrupta, baixa tensão: UPS, No Break, Retificador, Inversor e bancos de bateria; Sistema de contingência: GMG (Grupo moto gerador); Aterramento e SPDA; NR-10;
Interface com a área de PCM, para detalhamento das atividades de manutenção, através de sistemas informatizados - SAP;
Gestão de riscos do negócio (GRN e Hira); Análise de falhas e gestão de indicadores de performance.</v>
          </cell>
          <cell r="AN795" t="str">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ell>
          <cell r="AO795" t="str">
            <v>Onsite - Presencial</v>
          </cell>
          <cell r="AP795" t="str">
            <v>MG</v>
          </cell>
          <cell r="AQ795" t="str">
            <v>São Gonçalo do Rio Abaixo</v>
          </cell>
          <cell r="AR795" t="str">
            <v>João Monlevade, Santa Bárbara, São Gonçalo do Rio Abaixo e Barão de Cocais</v>
          </cell>
          <cell r="AS795" t="str">
            <v>Engenharia Elétrica, Engenharia de Controle e Automação, Engenharia da Computação</v>
          </cell>
          <cell r="AT795" t="str">
            <v>aceita correlatos, checar em ranking</v>
          </cell>
          <cell r="AU795" t="str">
            <v>Intermediário</v>
          </cell>
          <cell r="AV795" t="str">
            <v>* Conhecimento em comunicações móveis, SNMP, reuso de frequências; redes sem fio WiFi, WiFi Mesh, WiMax, LTE; * Antenas e propagação de ondas eletromagnéticas;  * Conhecimentos em comunicações ópticas, multiplexação e infraestrutura de redes;  * Equipamentos de interconexão, HUB, BRIDGE, SWITCH e ROUTERS; * Protocolo STP e RSTP, VLAN; * Protocolo OSPF e BGP; RFC 2544; * QoS.</v>
          </cell>
          <cell r="AW795" t="str">
            <v>Acesso através de escadas</v>
          </cell>
          <cell r="AX795" t="str">
            <v xml:space="preserve">NOT OK </v>
          </cell>
          <cell r="AY795" t="str">
            <v>curso de Engenharia de Telecomunicaçõe não disponível</v>
          </cell>
          <cell r="AZ795">
            <v>45415</v>
          </cell>
          <cell r="BA795" t="str">
            <v>OK</v>
          </cell>
          <cell r="BB795" t="str">
            <v>planilha EB</v>
          </cell>
          <cell r="BC795" t="str">
            <v>INOVAÇÃO, AUTOMAÇÃO E TECNOLOGIA DA INFORMAÇÃO</v>
          </cell>
        </row>
        <row r="796">
          <cell r="B796">
            <v>1072613</v>
          </cell>
          <cell r="C796">
            <v>1</v>
          </cell>
          <cell r="D796" t="str">
            <v>Estágio superior 6h</v>
          </cell>
          <cell r="E796" t="str">
            <v>ABERTO</v>
          </cell>
          <cell r="G796" t="str">
            <v>Aumento de Quadro</v>
          </cell>
          <cell r="H796">
            <v>761395</v>
          </cell>
          <cell r="I796" t="str">
            <v>MARCIA ANDREIA SILVA COSTA BASTOS</v>
          </cell>
          <cell r="J796" t="str">
            <v>Marcia.Bastos@vale.com</v>
          </cell>
          <cell r="K796">
            <v>1480372</v>
          </cell>
          <cell r="L796" t="str">
            <v>Brasil/Maranhão</v>
          </cell>
          <cell r="M796" t="str">
            <v>SANTA INES</v>
          </cell>
          <cell r="N796" t="str">
            <v>Vale S.A - 0378-21</v>
          </cell>
          <cell r="O796" t="str">
            <v>Superestrutura SIS-St.In�</v>
          </cell>
          <cell r="P796">
            <v>45413</v>
          </cell>
          <cell r="Q796" t="str">
            <v>PRESIDENTE - EDUARDO DE SALLES BARTOLOMEO</v>
          </cell>
          <cell r="R796" t="str">
            <v>VP EXEC OPERACOES - CARLOS HENRIQUE SENNA MEDEIROS</v>
          </cell>
          <cell r="S796" t="str">
            <v>DIR CORREDOR NORTE - CARLOS RODRIGUES DE CAMPOS MELLO JUNIOR</v>
          </cell>
          <cell r="T796" t="str">
            <v>DIR OPERACAO EFC - JOAO SILVA JUNIOR</v>
          </cell>
          <cell r="U796" t="str">
            <v>GER GERAL VP ELETROELETR EFC - DAVID CAMELO DE ABREU</v>
          </cell>
          <cell r="V796" t="str">
            <v>GER MAN ELETROELETRONICA EFC - ERIVAN NASCIMENTO FERNANDES</v>
          </cell>
          <cell r="W796" t="str">
            <v>SUP PROCESSO INSPECAO MANUTENC - MARCIA ANDREIA SILVA COSTA BASTOS</v>
          </cell>
          <cell r="X796" t="str">
            <v>LIDIANE SOUZA GUIMARAES</v>
          </cell>
          <cell r="Z796" t="str">
            <v>Vale S/A</v>
          </cell>
          <cell r="AA796" t="str">
            <v>Ferrosos</v>
          </cell>
          <cell r="AB796" t="str">
            <v>MANUTENÇÃO DE FERROVIA</v>
          </cell>
          <cell r="AC796" t="str">
            <v>Tatiana Ribeiro</v>
          </cell>
          <cell r="AD796" t="str">
            <v>VERDE</v>
          </cell>
          <cell r="AE796" t="str">
            <v>Onsite (Presencial)</v>
          </cell>
          <cell r="AF796">
            <v>45414</v>
          </cell>
          <cell r="AG796" t="str">
            <v>PREENCHIDO</v>
          </cell>
          <cell r="AH796" t="str">
            <v>(98) 98474-8316</v>
          </cell>
          <cell r="AI796" t="str">
            <v xml:space="preserve">07 as 16:00 </v>
          </cell>
          <cell r="AJ796" t="str">
            <v xml:space="preserve">Márcia Bastos </v>
          </cell>
          <cell r="AK796" t="str">
            <v>marcia.bastos@vale.com</v>
          </cell>
          <cell r="AL796" t="str">
            <v>MANUTENÇÃO DE FERROVIA</v>
          </cell>
          <cell r="AM796" t="str">
            <v xml:space="preserve">manutenção de via, cuidar dos ativos operacionais de via permanente </v>
          </cell>
          <cell r="AN796" t="str">
            <v xml:space="preserve">Controle de indicadores, preparação de materiais e relatórios </v>
          </cell>
          <cell r="AO796" t="str">
            <v>Onsite - Presencial</v>
          </cell>
          <cell r="AP796" t="str">
            <v>MA</v>
          </cell>
          <cell r="AQ796" t="str">
            <v>Santa Inês</v>
          </cell>
          <cell r="AR796" t="str">
            <v xml:space="preserve">Santa Inês e Alto Alegre </v>
          </cell>
          <cell r="AS796" t="str">
            <v>Administração</v>
          </cell>
          <cell r="AU796" t="str">
            <v>Não é necessário para minha vaga</v>
          </cell>
          <cell r="AV796" t="str">
            <v xml:space="preserve">Power BI </v>
          </cell>
          <cell r="AW796" t="str">
            <v xml:space="preserve">Sem restrições </v>
          </cell>
          <cell r="AX796" t="str">
            <v>OK</v>
          </cell>
          <cell r="BA796" t="str">
            <v>OK</v>
          </cell>
          <cell r="BB796" t="str">
            <v>planilha EB</v>
          </cell>
          <cell r="BC796" t="str">
            <v>FERROVIAS</v>
          </cell>
        </row>
        <row r="797">
          <cell r="B797">
            <v>1072617</v>
          </cell>
          <cell r="C797">
            <v>1</v>
          </cell>
          <cell r="D797" t="str">
            <v>Estágio superior 6h</v>
          </cell>
          <cell r="E797" t="str">
            <v>ABERTO</v>
          </cell>
          <cell r="G797" t="str">
            <v>Aumento de Quadro</v>
          </cell>
          <cell r="H797">
            <v>10900431</v>
          </cell>
          <cell r="I797" t="str">
            <v>Fernando Oliveira Boechat</v>
          </cell>
          <cell r="J797" t="str">
            <v>fernando.boechat@vale.com</v>
          </cell>
          <cell r="K797">
            <v>2990004</v>
          </cell>
          <cell r="L797" t="str">
            <v>Brasil/Rio de Janeiro</v>
          </cell>
          <cell r="M797" t="str">
            <v>DUQUE DE CAXIAS</v>
          </cell>
          <cell r="N797" t="str">
            <v>Vale S.A.- 0195-05</v>
          </cell>
          <cell r="O797" t="str">
            <v>Centro Tecnol�gico Xer�m</v>
          </cell>
          <cell r="P797">
            <v>45413</v>
          </cell>
          <cell r="Q797" t="str">
            <v>PRESIDENTE - EDUARDO DE SALLES BARTOLOMEO</v>
          </cell>
          <cell r="R797" t="str">
            <v>VP EXEC TECNICO - RAFAEL JABUR BITTAR</v>
          </cell>
          <cell r="S797" t="str">
            <v>DIR SERV TECN MINERAÃ‡ÃƒO - BRUNO PACHIONE SAMPAIO PELLI</v>
          </cell>
          <cell r="T797" t="str">
            <v>DIR PROCESSAMENTO MINERAL - VICTOR PEREIRA PADULA</v>
          </cell>
          <cell r="U797" t="str">
            <v>GER GERAL INDUSTR PROC MINERAL - PEDRO PORTO SILVA CAVALCANTI</v>
          </cell>
          <cell r="V797" t="str">
            <v>COORD PESQUISA DESENVOLVIMENTO - FERNANDO OLIVEIRA BOECHAT</v>
          </cell>
          <cell r="W797" t="str">
            <v>-</v>
          </cell>
          <cell r="X797" t="str">
            <v>LIDIANE SOUZA GUIMARAES</v>
          </cell>
          <cell r="Y797" t="str">
            <v>tatiana.belo@vale.com</v>
          </cell>
          <cell r="Z797" t="str">
            <v>Vale S/A</v>
          </cell>
          <cell r="AA797" t="str">
            <v>Corporativo</v>
          </cell>
          <cell r="AB797" t="str">
            <v>PROCESSAMENTO MINERAL</v>
          </cell>
          <cell r="AC797" t="str">
            <v>Denizete Corrêa</v>
          </cell>
          <cell r="AD797" t="str">
            <v>VERDE</v>
          </cell>
          <cell r="AE797" t="str">
            <v>Remoto com acesso eventual (Home Office)</v>
          </cell>
          <cell r="AF797">
            <v>45414</v>
          </cell>
          <cell r="AG797" t="str">
            <v>PREENCHIDO</v>
          </cell>
          <cell r="AH797">
            <v>48996739572</v>
          </cell>
          <cell r="AI797" t="str">
            <v>7.30h às 16.30h</v>
          </cell>
          <cell r="AJ797" t="str">
            <v>Thailli Conte</v>
          </cell>
          <cell r="AK797" t="str">
            <v>thailli.conte@vale.com</v>
          </cell>
          <cell r="AL797" t="str">
            <v>PROCESSAMENTO MINERAL</v>
          </cell>
          <cell r="AM797" t="str">
            <v xml:space="preserve">Diretoria de processamento mineral, como foco na caracterização mineralógica e sua relação processamento e concentração de minério de ferro à seco. Dentro da área sou responsável pelo planejamento e execução de testes de concentração, análises químicas e mineralógicas e geração de relatórios de ensaios. Busca de novas tecnologias para processamento do minério de ferro, focando na obtenção de rejeito zero e desenvolvimento ou aplicação de novas tecnologias de concentração. </v>
          </cell>
          <cell r="AN797" t="str">
            <v>Projeto: tecnologias de processamento mineral e caracterização de minérios
- Apoiar na compilação e análise de dados de ensaios de processo.
- Auxiliar na busca de novas tecnologias.
- Contribuir para a ordenação e realização dos fluxos de processos.</v>
          </cell>
          <cell r="AO797" t="str">
            <v>Híbrido - Remoto com acesso eventual (Ida de 1 a 2x por semana ou sob demanda)</v>
          </cell>
          <cell r="AP797" t="str">
            <v>RJ</v>
          </cell>
          <cell r="AQ797" t="str">
            <v>Duque de Caxias</v>
          </cell>
          <cell r="AR797" t="str">
            <v xml:space="preserve">Petrópolis, Rio de Janeiro, Niterói, Nova Iguaçú, Duque de Caxias, Itaguaí, Guapimirim, São Gonçalo.  </v>
          </cell>
          <cell r="AS797" t="str">
            <v>Geologia, Engenharia Metalúrgica, Engenharia de Processos, Engenharia de Materiais, Engenharia de Minas,  Engenharia Química</v>
          </cell>
          <cell r="AU797" t="str">
            <v>Diferencial - Intermediário</v>
          </cell>
          <cell r="AV797" t="str">
            <v>Excel, Power BI.</v>
          </cell>
          <cell r="AW797" t="str">
            <v xml:space="preserve">Sim, área operacional. </v>
          </cell>
          <cell r="AX797" t="str">
            <v xml:space="preserve">NOT OK </v>
          </cell>
          <cell r="AY797" t="str">
            <v>1 - curso de engenharia de processos não disponível, 2 - vaga aberta como acesso eventual, informado acesso frequente em FORMS</v>
          </cell>
          <cell r="AZ797" t="str">
            <v>Modalidade Eventual</v>
          </cell>
          <cell r="BA797" t="str">
            <v>OK</v>
          </cell>
          <cell r="BB797" t="str">
            <v>planilha EB</v>
          </cell>
          <cell r="BC797" t="str">
            <v>MINA E USINA</v>
          </cell>
        </row>
        <row r="798">
          <cell r="B798">
            <v>1072622</v>
          </cell>
          <cell r="C798">
            <v>1</v>
          </cell>
          <cell r="D798" t="str">
            <v>Estágio superior 6h</v>
          </cell>
          <cell r="E798" t="str">
            <v>ABERTO</v>
          </cell>
          <cell r="G798" t="str">
            <v>Aumento de Quadro</v>
          </cell>
          <cell r="H798">
            <v>510498</v>
          </cell>
          <cell r="I798" t="str">
            <v>Camila Andreva De Castro</v>
          </cell>
          <cell r="J798" t="str">
            <v>Camila.Castro@vale.com</v>
          </cell>
          <cell r="K798">
            <v>2010488</v>
          </cell>
          <cell r="L798" t="str">
            <v xml:space="preserve">Brasil/Minas Gerais </v>
          </cell>
          <cell r="M798" t="str">
            <v>NOVA LIMA</v>
          </cell>
          <cell r="N798" t="str">
            <v>VALE S.A - 0150-03</v>
          </cell>
          <cell r="O798" t="str">
            <v>Ed. Conc�rdia Corporate (</v>
          </cell>
          <cell r="P798">
            <v>45413</v>
          </cell>
          <cell r="Q798" t="str">
            <v>PRESIDENTE - EDUARDO DE SALLES BARTOLOMEO</v>
          </cell>
          <cell r="R798" t="str">
            <v>VP EXEC OPERACOES - CARLOS HENRIQUE SENNA MEDEIROS</v>
          </cell>
          <cell r="S798" t="str">
            <v>DIR ENGENHARIA - CLAUDIO AUGUSTO MENDES</v>
          </cell>
          <cell r="T798" t="str">
            <v>DIR PERFORMANCE COMPETIVIDADE - FERNANDO HENRIQUE COSTA E BORGES</v>
          </cell>
          <cell r="U798" t="str">
            <v>GER GERAL PORTF INVEST COR P&amp;D - LUIZ GUSTAVO VAZ DE MELO</v>
          </cell>
          <cell r="V798" t="str">
            <v>COORD CENTR EXCELENC INOV TECN - CAMILA ANDREVA DE CASTRO</v>
          </cell>
          <cell r="W798" t="str">
            <v>-</v>
          </cell>
          <cell r="X798" t="str">
            <v>LIDIANE SOUZA GUIMARAES</v>
          </cell>
          <cell r="Y798" t="str">
            <v>marina.andrade@vale.com</v>
          </cell>
          <cell r="Z798" t="str">
            <v>Vale S/A</v>
          </cell>
          <cell r="AA798" t="str">
            <v>Ferrosos</v>
          </cell>
          <cell r="AB798" t="str">
            <v>Competitividade e performance</v>
          </cell>
          <cell r="AC798" t="str">
            <v>Denizete Corrêa</v>
          </cell>
          <cell r="AD798" t="str">
            <v>LARANJA</v>
          </cell>
          <cell r="AE798" t="str">
            <v>Remoto com acesso eventual (Home Office)</v>
          </cell>
          <cell r="AF798">
            <v>45414</v>
          </cell>
          <cell r="AG798" t="str">
            <v>PREENCHIDO</v>
          </cell>
          <cell r="AH798">
            <v>27992243235</v>
          </cell>
          <cell r="AI798" t="str">
            <v>08:00 as 17:00</v>
          </cell>
          <cell r="AJ798" t="str">
            <v>Rafael Borges</v>
          </cell>
          <cell r="AK798" t="str">
            <v>rafael.borges@vale.com</v>
          </cell>
          <cell r="AL798" t="str">
            <v>Competitividade e performance</v>
          </cell>
          <cell r="AM798" t="str">
            <v>Competitividade e performance - Análise de processos de produtividade e competitividade operacional</v>
          </cell>
          <cell r="AN798" t="str">
            <v>Análise de portifólio, custos, competitividade, bootcamps, etc..</v>
          </cell>
          <cell r="AO798" t="str">
            <v>Híbrido - Remoto, acesso frequente</v>
          </cell>
          <cell r="AP798" t="str">
            <v>MG</v>
          </cell>
          <cell r="AQ798" t="str">
            <v>Nova Lima</v>
          </cell>
          <cell r="AR798" t="str">
            <v>Nova Lima, BH, Contagem</v>
          </cell>
          <cell r="AS79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Ciências Econômicas, Administração, Ciência da Computação</v>
          </cell>
          <cell r="AU798" t="str">
            <v>Diferencial - Intermediário</v>
          </cell>
          <cell r="AV798" t="str">
            <v>NA</v>
          </cell>
          <cell r="AW798" t="str">
            <v>Não</v>
          </cell>
          <cell r="AX798" t="str">
            <v xml:space="preserve">NOT OK </v>
          </cell>
          <cell r="AY798" t="str">
            <v>1 - Podemos considerar todas as egenharias? Se não, citar quais ; 2 - Vaga aberta como Nova Lima, informado ser BH em FORMS; 3- Vaga aberta como acesso eventual, informado acesso frequente em FORMS</v>
          </cell>
          <cell r="AZ798" t="str">
            <v>Combinado e-mail</v>
          </cell>
          <cell r="BA798" t="str">
            <v>OK</v>
          </cell>
          <cell r="BB798" t="str">
            <v>planilha EB</v>
          </cell>
          <cell r="BC798" t="str">
            <v>ESTRATÉGIA</v>
          </cell>
        </row>
        <row r="799">
          <cell r="B799">
            <v>1072623</v>
          </cell>
          <cell r="C799">
            <v>1</v>
          </cell>
          <cell r="D799" t="str">
            <v>Estágio superior 6h</v>
          </cell>
          <cell r="E799" t="str">
            <v>CANCELADO</v>
          </cell>
          <cell r="F799" t="str">
            <v>Pedido por Tati em 06/05</v>
          </cell>
          <cell r="G799" t="str">
            <v>Aumento de Quadro</v>
          </cell>
          <cell r="H799">
            <v>510498</v>
          </cell>
          <cell r="I799" t="str">
            <v>Camila Andreva De Castro</v>
          </cell>
          <cell r="J799" t="str">
            <v>Camila.Castro@vale.com</v>
          </cell>
          <cell r="K799">
            <v>2010488</v>
          </cell>
          <cell r="L799" t="str">
            <v xml:space="preserve">Brasil/Minas Gerais </v>
          </cell>
          <cell r="M799" t="str">
            <v>NOVA LIMA</v>
          </cell>
          <cell r="N799" t="str">
            <v>VALE S.A - 0150-03</v>
          </cell>
          <cell r="O799" t="str">
            <v>Ed. Conc�rdia Corporate (</v>
          </cell>
          <cell r="P799">
            <v>45413</v>
          </cell>
          <cell r="Q799" t="str">
            <v>PRESIDENTE - EDUARDO DE SALLES BARTOLOMEO</v>
          </cell>
          <cell r="R799" t="str">
            <v>VP EXEC OPERACOES - CARLOS HENRIQUE SENNA MEDEIROS</v>
          </cell>
          <cell r="S799" t="str">
            <v>DIR ENGENHARIA - CLAUDIO AUGUSTO MENDES</v>
          </cell>
          <cell r="T799" t="str">
            <v>DIR PERFORMANCE COMPETIVIDADE - FERNANDO HENRIQUE COSTA E BORGES</v>
          </cell>
          <cell r="U799" t="str">
            <v>GER GERAL PORTF INVEST COR P&amp;D - LUIZ GUSTAVO VAZ DE MELO</v>
          </cell>
          <cell r="V799" t="str">
            <v>COORD CENTR EXCELENC INOV TECN - CAMILA ANDREVA DE CASTRO</v>
          </cell>
          <cell r="W799" t="str">
            <v>-</v>
          </cell>
          <cell r="X799" t="str">
            <v>LIDIANE SOUZA GUIMARAES</v>
          </cell>
          <cell r="Y799" t="str">
            <v>marina.andrade@vale.com</v>
          </cell>
          <cell r="Z799" t="str">
            <v>Vale S/A</v>
          </cell>
          <cell r="AA799" t="str">
            <v>-</v>
          </cell>
          <cell r="AB799" t="str">
            <v>-</v>
          </cell>
          <cell r="AC799" t="str">
            <v>Tatiana Ribeiro</v>
          </cell>
          <cell r="AD799" t="str">
            <v>LARANJA</v>
          </cell>
          <cell r="AE799" t="str">
            <v>Remoto com acesso eventual (Home Office)</v>
          </cell>
          <cell r="AF799">
            <v>45414</v>
          </cell>
          <cell r="AG799" t="str">
            <v>PREENCHIDO</v>
          </cell>
          <cell r="AH799">
            <v>27992243235</v>
          </cell>
          <cell r="AI799" t="str">
            <v>08:00 as 17:00</v>
          </cell>
          <cell r="AJ799" t="str">
            <v>Felipe Bastos Fiuza</v>
          </cell>
          <cell r="AK799" t="str">
            <v>felipe.fiuza@vale.com</v>
          </cell>
          <cell r="AL799" t="str">
            <v>ENGENHARIA E GESTÃO DE ATIVOS</v>
          </cell>
          <cell r="AM799" t="str">
            <v xml:space="preserve">Implantação de projeto CMA, Engenharia de confiabilidade, Monitoramento de ativos críticos </v>
          </cell>
          <cell r="AN799" t="str">
            <v>Auxilio na implantação do projeto CMA em Ferrosos, Estudos e análises de confiabilidade de ativos críticos, elaboração de reports de performance de ativos</v>
          </cell>
          <cell r="AO799" t="str">
            <v>Híbrido - Remoto, acesso frequente</v>
          </cell>
          <cell r="AP799" t="str">
            <v>MG</v>
          </cell>
          <cell r="AQ799" t="str">
            <v xml:space="preserve">Belo Horizonte </v>
          </cell>
          <cell r="AR799" t="str">
            <v>Grande BH</v>
          </cell>
          <cell r="AS799" t="str">
            <v xml:space="preserve">Engenharia </v>
          </cell>
          <cell r="AU799" t="str">
            <v>Diferencial - Intermediário</v>
          </cell>
          <cell r="AV799" t="str">
            <v>Engenharia de confiabilidade</v>
          </cell>
          <cell r="AW799" t="str">
            <v>não</v>
          </cell>
          <cell r="AX799" t="str">
            <v xml:space="preserve">NOT OK </v>
          </cell>
          <cell r="AY799" t="str">
            <v>1 - Podemos considerar todas as egenharias? Se não, citar quais ; 2 - Vaga aberta como Nova Lima, informado ser BH em FORMS; 3- Vaga aberta como acesso eventual, informado acesso frequente em FORMS</v>
          </cell>
          <cell r="AZ799">
            <v>45415</v>
          </cell>
          <cell r="BC799" t="str">
            <v>FERROSOS</v>
          </cell>
        </row>
        <row r="800">
          <cell r="B800">
            <v>1072624</v>
          </cell>
          <cell r="C800">
            <v>1</v>
          </cell>
          <cell r="D800" t="str">
            <v>Estágio superior 6h</v>
          </cell>
          <cell r="E800" t="str">
            <v>ABERTO</v>
          </cell>
          <cell r="G800" t="str">
            <v>Aumento de Quadro</v>
          </cell>
          <cell r="H800">
            <v>510498</v>
          </cell>
          <cell r="I800" t="str">
            <v>Camila Andreva De Castro</v>
          </cell>
          <cell r="J800" t="str">
            <v>Camila.Castro@vale.com</v>
          </cell>
          <cell r="K800">
            <v>2010488</v>
          </cell>
          <cell r="L800" t="str">
            <v xml:space="preserve">Brasil/Minas Gerais </v>
          </cell>
          <cell r="M800" t="str">
            <v>NOVA LIMA</v>
          </cell>
          <cell r="N800" t="str">
            <v>VALE S.A - 0150-03</v>
          </cell>
          <cell r="O800" t="str">
            <v>Ed. Conc�rdia Corporate (</v>
          </cell>
          <cell r="P800">
            <v>45413</v>
          </cell>
          <cell r="Q800" t="str">
            <v>PRESIDENTE - EDUARDO DE SALLES BARTOLOMEO</v>
          </cell>
          <cell r="R800" t="str">
            <v>VP EXEC OPERACOES - CARLOS HENRIQUE SENNA MEDEIROS</v>
          </cell>
          <cell r="S800" t="str">
            <v>DIR ENGENHARIA - CLAUDIO AUGUSTO MENDES</v>
          </cell>
          <cell r="T800" t="str">
            <v>DIR PERFORMANCE COMPETIVIDADE - FERNANDO HENRIQUE COSTA E BORGES</v>
          </cell>
          <cell r="U800" t="str">
            <v>GER GERAL PORTF INVEST COR P&amp;D - LUIZ GUSTAVO VAZ DE MELO</v>
          </cell>
          <cell r="V800" t="str">
            <v>COORD CENTR EXCELENC INOV TECN - CAMILA ANDREVA DE CASTRO</v>
          </cell>
          <cell r="W800" t="str">
            <v>-</v>
          </cell>
          <cell r="X800" t="str">
            <v>LIDIANE SOUZA GUIMARAES</v>
          </cell>
          <cell r="Y800" t="str">
            <v>marina.andrade@vale.com</v>
          </cell>
          <cell r="Z800" t="str">
            <v>Vale S/A</v>
          </cell>
          <cell r="AA800" t="str">
            <v>Ferrosos</v>
          </cell>
          <cell r="AB800" t="str">
            <v>TECNOLOGIA/RH</v>
          </cell>
          <cell r="AC800" t="str">
            <v>Denizete Corrêa</v>
          </cell>
          <cell r="AD800" t="str">
            <v>LARANJA</v>
          </cell>
          <cell r="AE800" t="str">
            <v>Remoto com acesso eventual (Home Office)</v>
          </cell>
          <cell r="AF800">
            <v>45414</v>
          </cell>
          <cell r="AG800" t="str">
            <v>PREENCHIDO</v>
          </cell>
          <cell r="AH800">
            <v>27992243235</v>
          </cell>
          <cell r="AI800" t="str">
            <v>08:00 as 17:00</v>
          </cell>
          <cell r="AJ800" t="str">
            <v>Tulio Viegas Resende</v>
          </cell>
          <cell r="AK800" t="str">
            <v>tulio.resende@vale.com</v>
          </cell>
          <cell r="AL800" t="str">
            <v>TECNOLOGIA/RH</v>
          </cell>
          <cell r="AM800" t="str">
            <v>Diretoria de competitividade e performance operacional com atuação matricial para todas as unidades de minério de ferro. As principais responsabilidades são com a realização de análises de riscos de cumprimento do volume planejado, análises de confiabilidade de ativos críticos, análises de cenários dinâmicos de produção</v>
          </cell>
          <cell r="AN800" t="str">
            <v>Acompanhamento e suporte na elaboração de simuladores de riscos, estudos de confiabilidade, reports de performance de ativos, etc.</v>
          </cell>
          <cell r="AO800" t="str">
            <v>Híbrido - Remoto, acesso frequente</v>
          </cell>
          <cell r="AP800" t="str">
            <v>MG</v>
          </cell>
          <cell r="AQ800" t="str">
            <v>Nova Lima</v>
          </cell>
          <cell r="AR800" t="str">
            <v>Nova Lima, BH, Contagem</v>
          </cell>
          <cell r="AS800"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Matemática</v>
          </cell>
          <cell r="AU800" t="str">
            <v>Diferencial - Intermediário</v>
          </cell>
          <cell r="AV800" t="str">
            <v>Ferramentas de programação (Pyton, R, etc..). Ferramentas de engenharia de confiabilidade (Weibull, FMEA, Blocksim, etc.)</v>
          </cell>
          <cell r="AW800" t="str">
            <v>não</v>
          </cell>
          <cell r="AX800" t="str">
            <v xml:space="preserve">NOT OK </v>
          </cell>
          <cell r="AY800" t="str">
            <v>1 - Podemos considerar todas as egenharias? Se não, citar quais ; 2 - Vaga aberta como Nova Lima, informado ser BH em FORMS; 3- Vaga aberta como acesso eventual, informado acesso frequente em FORMS</v>
          </cell>
          <cell r="AZ800" t="str">
            <v>Combinado e-mail</v>
          </cell>
          <cell r="BA800" t="str">
            <v>OK</v>
          </cell>
          <cell r="BB800" t="str">
            <v>planilha EB</v>
          </cell>
          <cell r="BC800" t="str">
            <v>INOVAÇÃO, AUTOMAÇÃO E TECNOLOGIA DA INFORMAÇÃO</v>
          </cell>
        </row>
        <row r="801">
          <cell r="B801">
            <v>1072631</v>
          </cell>
          <cell r="C801">
            <v>1</v>
          </cell>
          <cell r="D801" t="str">
            <v>Estágio superior 6h</v>
          </cell>
          <cell r="E801" t="str">
            <v>CANCELADO</v>
          </cell>
          <cell r="F801" t="str">
            <v>Pedido por Lidi em 24/05</v>
          </cell>
          <cell r="G801" t="str">
            <v>Aumento de Quadro</v>
          </cell>
          <cell r="H801">
            <v>117705</v>
          </cell>
          <cell r="I801" t="str">
            <v>Tobias Cabral Carvalho Machado De Andrade</v>
          </cell>
          <cell r="J801" t="str">
            <v>tobias.cabral@vale.com</v>
          </cell>
          <cell r="K801">
            <v>1350467</v>
          </cell>
          <cell r="L801" t="str">
            <v>Brasil/Pará</v>
          </cell>
          <cell r="M801" t="str">
            <v>OURILANDIA DO NORTE</v>
          </cell>
          <cell r="N801" t="str">
            <v>Minera��o On�a Puma SA 00</v>
          </cell>
          <cell r="O801" t="str">
            <v>Of Equip M�veis OuriNorte</v>
          </cell>
          <cell r="P801">
            <v>45413</v>
          </cell>
          <cell r="Q801" t="str">
            <v>PRESIDENTE - EDUARDO DE SALLES BARTOLOMEO</v>
          </cell>
          <cell r="R801" t="str">
            <v>DIR, NORTH ATLANTIC OPERATIONS - ALFREDO PONTES DE SANTANA</v>
          </cell>
          <cell r="S801" t="str">
            <v>CHIEF PROJECTS OFFICER - OLGA KOVALIK</v>
          </cell>
          <cell r="T801" t="str">
            <v>DIR PROJ EXECUCAO ATL SUL - HEUSER HORTMANN JUNIOR</v>
          </cell>
          <cell r="U801" t="str">
            <v>GER PO QUAL PROJ BM ATL SUL - GUSTAVO QUEIROZ ESTEVES</v>
          </cell>
          <cell r="V801" t="str">
            <v>GER PRONT OPER QUALID ATL SUL - TOBIAS CABRAL CARVALHO MACHADO DE ANDRADE</v>
          </cell>
          <cell r="W801" t="str">
            <v>-</v>
          </cell>
          <cell r="X801" t="str">
            <v>LIDIANE SOUZA GUIMARAES</v>
          </cell>
          <cell r="Z801" t="str">
            <v>Minera��o On�a Puma S.A.</v>
          </cell>
          <cell r="AA801" t="str">
            <v>Metais Básicos</v>
          </cell>
          <cell r="AB801" t="str">
            <v>PROJETOS CAPITAL</v>
          </cell>
          <cell r="AC801" t="str">
            <v>Tatiana Ribeiro</v>
          </cell>
          <cell r="AD801" t="str">
            <v>LARANJA</v>
          </cell>
          <cell r="AE801" t="str">
            <v>Remoto com acesso eventual (Home Office)</v>
          </cell>
          <cell r="AF801">
            <v>45414</v>
          </cell>
          <cell r="AG801" t="str">
            <v>PREENCHIDO</v>
          </cell>
          <cell r="AH801">
            <v>21995766807</v>
          </cell>
          <cell r="AI801" t="str">
            <v>07:30 as 16:30</v>
          </cell>
          <cell r="AJ801" t="str">
            <v>Leonardo Leão do Nascimento</v>
          </cell>
          <cell r="AK801" t="str">
            <v>leonardo.nascimento1@vale.com</v>
          </cell>
          <cell r="AL801" t="str">
            <v>PROJETOS CAPITAL</v>
          </cell>
          <cell r="AM801" t="str">
            <v>Implantação de Projetos, acompanhamento de engenharia, suprimentos, implantação e comissionamento</v>
          </cell>
          <cell r="AN801" t="str">
            <v>Acompanhar emissão de Projetos;
Acompanhar Programações de campo;
Acompanhar Construção</v>
          </cell>
          <cell r="AO801" t="str">
            <v>Híbrido - Remoto com acesso eventual (Ida de 1 a 2x por semana ou sob demanda)</v>
          </cell>
          <cell r="AP801" t="str">
            <v>PA</v>
          </cell>
          <cell r="AQ801" t="str">
            <v>Ourilândia do Norte</v>
          </cell>
          <cell r="AR801" t="str">
            <v>Parauapebas, Ourilândia do Norte, Maraba, Canaã dos Carajás, Carajás e região no raio de 150 km de Ourilândia do Norte</v>
          </cell>
          <cell r="AS801" t="str">
            <v>Engenharia Mecânica</v>
          </cell>
          <cell r="AU801" t="str">
            <v>Diferencial - Básico</v>
          </cell>
          <cell r="AV801" t="str">
            <v>Pacote Office</v>
          </cell>
          <cell r="AW801" t="str">
            <v>Sim, como são acompanhamentos de construção em campo, a área não tem acessibilidade em todas as áreas para cadeirantes, outras deficiências que não seja de locomoção podem ser avaliadas para a vaga proposta</v>
          </cell>
          <cell r="AX801" t="str">
            <v>OK</v>
          </cell>
          <cell r="BA801" t="str">
            <v>OK</v>
          </cell>
          <cell r="BC801" t="str">
            <v>ESTRATÉGIA</v>
          </cell>
        </row>
        <row r="802">
          <cell r="B802">
            <v>1072618</v>
          </cell>
          <cell r="C802">
            <v>1</v>
          </cell>
          <cell r="D802" t="str">
            <v>Estágio superior 6h</v>
          </cell>
          <cell r="E802" t="str">
            <v>CANCELADO</v>
          </cell>
          <cell r="F802" t="str">
            <v>Pedido por Lidi em 19/08 - painel aconteceu</v>
          </cell>
          <cell r="G802" t="str">
            <v>Aumento de Quadro</v>
          </cell>
          <cell r="H802">
            <v>81007199</v>
          </cell>
          <cell r="I802" t="str">
            <v>Pollyana Oliveira Lima Pivato</v>
          </cell>
          <cell r="J802" t="str">
            <v>pollyana.pivato@vale.com</v>
          </cell>
          <cell r="K802">
            <v>1010627</v>
          </cell>
          <cell r="L802" t="str">
            <v>Brasil/Maranhão</v>
          </cell>
          <cell r="M802" t="str">
            <v>SAO LUIS</v>
          </cell>
          <cell r="N802" t="str">
            <v>Vale S.A - 0378-21</v>
          </cell>
          <cell r="O802" t="str">
            <v>Centro Treinam SLS (0378-</v>
          </cell>
          <cell r="P802">
            <v>45413</v>
          </cell>
          <cell r="Q802" t="str">
            <v>PRESIDENTE - EDUARDO DE SALLES BARTOLOMEO</v>
          </cell>
          <cell r="R802" t="str">
            <v>VP EXEC PESSOAS - MARINA BARRENNE DE ARTAGAO QUENTAL</v>
          </cell>
          <cell r="S802" t="str">
            <v>DIR BP FUNCOES DE NEGOCIOS - SAMANTA PEREIRA MURAT DO PILLAR</v>
          </cell>
          <cell r="T802" t="str">
            <v>GER GERAL RH CORREDOR NORTE - VANESSA MENDES CARDOSO VIEIRA</v>
          </cell>
          <cell r="U802" t="str">
            <v>GER RH FERROVIA E PORTO - POLLYANA OLIVEIRA LIMA PIVATO</v>
          </cell>
          <cell r="V802" t="str">
            <v>-</v>
          </cell>
          <cell r="W802" t="str">
            <v>-</v>
          </cell>
          <cell r="X802" t="str">
            <v>LIDIANE SOUZA GUIMARAES</v>
          </cell>
          <cell r="Y802" t="str">
            <v>elisa.freitas@vale.com</v>
          </cell>
          <cell r="Z802" t="str">
            <v>Vale S/A</v>
          </cell>
          <cell r="AA802" t="str">
            <v>Corporativo</v>
          </cell>
          <cell r="AB802" t="str">
            <v>RECURSOS HUMANOS</v>
          </cell>
          <cell r="AC802" t="str">
            <v>Tatiana Ribeiro</v>
          </cell>
          <cell r="AD802" t="str">
            <v>LARANJA</v>
          </cell>
          <cell r="AE802" t="str">
            <v>Remoto com acesso frequente (Híbrido)</v>
          </cell>
          <cell r="AF802">
            <v>45420</v>
          </cell>
          <cell r="AG802" t="str">
            <v>PREENCHIDO</v>
          </cell>
          <cell r="AH802" t="str">
            <v>(31)99579.4728</v>
          </cell>
          <cell r="AI802" t="str">
            <v>08h às 17h</v>
          </cell>
          <cell r="AJ802" t="str">
            <v>Pollyana Pivato</v>
          </cell>
          <cell r="AK802" t="str">
            <v>pollyana.pivato@vale.com</v>
          </cell>
          <cell r="AL802" t="str">
            <v>RECURSOS HUMANOS</v>
          </cell>
          <cell r="AM802" t="str">
            <v xml:space="preserve">Recursos Humanos - Business partner da VP de Operações - Corredor Norte EFC e Porto </v>
          </cell>
          <cell r="AN802" t="str">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ell>
          <cell r="AO802" t="str">
            <v>Híbrido - Remoto, acesso frequente</v>
          </cell>
          <cell r="AP802" t="str">
            <v>MA</v>
          </cell>
          <cell r="AQ802" t="str">
            <v>São Luís</v>
          </cell>
          <cell r="AR802" t="str">
            <v>São Luis</v>
          </cell>
          <cell r="AS802" t="str">
            <v>Psicologia, Administração, Engenharia de Produção</v>
          </cell>
          <cell r="AU802" t="str">
            <v>Diferencial - Intermediário</v>
          </cell>
          <cell r="AV802" t="str">
            <v>Power BI, Excel e Power point</v>
          </cell>
          <cell r="AX802" t="str">
            <v>OK</v>
          </cell>
          <cell r="BA802" t="str">
            <v>OK</v>
          </cell>
          <cell r="BB802" t="str">
            <v>planilha EB</v>
          </cell>
          <cell r="BC802" t="str">
            <v>RECURSOS HUMANOS</v>
          </cell>
        </row>
        <row r="803">
          <cell r="B803">
            <v>1072635</v>
          </cell>
          <cell r="C803">
            <v>1</v>
          </cell>
          <cell r="D803" t="str">
            <v>Estágio superior 6h</v>
          </cell>
          <cell r="E803" t="str">
            <v>ABERTO</v>
          </cell>
          <cell r="G803" t="str">
            <v>Aumento de Quadro</v>
          </cell>
          <cell r="H803">
            <v>83907</v>
          </cell>
          <cell r="I803" t="str">
            <v>Marco Antonio Reis Fonseca</v>
          </cell>
          <cell r="J803" t="str">
            <v>marco.antonio.fonseca@vale.com</v>
          </cell>
          <cell r="K803">
            <v>2180245</v>
          </cell>
          <cell r="L803" t="str">
            <v>Brasil/Pará</v>
          </cell>
          <cell r="M803" t="str">
            <v>CANAA DOS CARAJAS</v>
          </cell>
          <cell r="N803" t="str">
            <v>Vale S.A - 0089-96</v>
          </cell>
          <cell r="O803" t="str">
            <v>S11D Escrit�rio Adm Cante</v>
          </cell>
          <cell r="P803">
            <v>45414</v>
          </cell>
          <cell r="Q803" t="str">
            <v>PRESIDENTE - EDUARDO DE SALLES BARTOLOMEO</v>
          </cell>
          <cell r="R803" t="str">
            <v>VP EXEC OPERACOES - CARLOS HENRIQUE SENNA MEDEIROS</v>
          </cell>
          <cell r="S803" t="str">
            <v>DIR CORREDOR NORTE - CARLOS RODRIGUES DE CAMPOS MELLO JUNIOR</v>
          </cell>
          <cell r="T803" t="str">
            <v>DIR IMPL PROJ INT ESTR CORR NO - MARLENE FURTADO DA COSTA</v>
          </cell>
          <cell r="U803" t="str">
            <v>GER ENG IMPL PROJETO SERRA SUL - ANTONIO PINTO DE AQUINO</v>
          </cell>
          <cell r="V803" t="str">
            <v>COORD IMPL OBRAS INTEGR INVEST - MARCO ANTONIO REIS FONSECA</v>
          </cell>
          <cell r="W803" t="str">
            <v>-</v>
          </cell>
          <cell r="X803" t="str">
            <v>LIDIANE SOUZA GUIMARAES</v>
          </cell>
          <cell r="Y803" t="str">
            <v>rafael.lacerda@vale.com</v>
          </cell>
          <cell r="Z803" t="str">
            <v>Vale S/A</v>
          </cell>
          <cell r="AA803" t="str">
            <v>Ferrosos</v>
          </cell>
          <cell r="AB803" t="str">
            <v>ENGENHARIA DE EQUIPAMENTO DE MINA</v>
          </cell>
          <cell r="AC803" t="str">
            <v>Denizete Corrêa</v>
          </cell>
          <cell r="AD803" t="str">
            <v>VERDE</v>
          </cell>
          <cell r="AE803" t="str">
            <v>Onsite (Presencial)</v>
          </cell>
          <cell r="AF803">
            <v>45420</v>
          </cell>
          <cell r="AG803" t="str">
            <v>PREENCHIDO</v>
          </cell>
          <cell r="AH803">
            <v>98988059032</v>
          </cell>
          <cell r="AI803" t="str">
            <v>Adm</v>
          </cell>
          <cell r="AJ803" t="str">
            <v>Rodrigo Braga</v>
          </cell>
          <cell r="AK803" t="str">
            <v>rodrigo.andre1@vale.com</v>
          </cell>
          <cell r="AL803" t="str">
            <v>ENGENHARIA DE EQUIPAMENTO DE MINA</v>
          </cell>
          <cell r="AM803" t="str">
            <v xml:space="preserve">Implantação de projetos na área da usina e mina. Somos responsáveis por implantar e troca de ativo dos transportadores e equipamentos de mina com abrangência para a área civil, mecânica e elétrica. </v>
          </cell>
          <cell r="AN803" t="str">
            <v>Acompanhar e fiscalizar a implantação de projetos, acompanhar o planejamento e programação das atividades de forma a garantir a execução conforme projeto e com segurança, levando em consideração a vida em primeiro lugar.</v>
          </cell>
          <cell r="AO803" t="str">
            <v>Onsite - Presencial</v>
          </cell>
          <cell r="AP803" t="str">
            <v>PA</v>
          </cell>
          <cell r="AQ803" t="str">
            <v>Canaã dos Carajás</v>
          </cell>
          <cell r="AR803" t="str">
            <v>Parauapebas e Canãa dos Carajas e região próximas.</v>
          </cell>
          <cell r="AS803" t="str">
            <v>Engenharia Mecânica</v>
          </cell>
          <cell r="AU803" t="str">
            <v>Diferencial - Básico</v>
          </cell>
          <cell r="AV803">
            <v>0</v>
          </cell>
          <cell r="AW803" t="str">
            <v>Não</v>
          </cell>
          <cell r="AX803" t="str">
            <v>OK</v>
          </cell>
          <cell r="BA803" t="str">
            <v>OK</v>
          </cell>
          <cell r="BB803" t="str">
            <v>planilha EB</v>
          </cell>
          <cell r="BC803" t="str">
            <v>MINA E USINA</v>
          </cell>
        </row>
        <row r="804">
          <cell r="B804">
            <v>1072636</v>
          </cell>
          <cell r="C804">
            <v>1</v>
          </cell>
          <cell r="D804" t="str">
            <v>Estágio superior 6h</v>
          </cell>
          <cell r="E804" t="str">
            <v>ABERTO</v>
          </cell>
          <cell r="G804" t="str">
            <v>Aumento de Quadro</v>
          </cell>
          <cell r="H804">
            <v>83907</v>
          </cell>
          <cell r="I804" t="str">
            <v>Marco Antonio Reis Fonseca</v>
          </cell>
          <cell r="J804" t="str">
            <v>marco.antonio.fonseca@vale.com</v>
          </cell>
          <cell r="K804">
            <v>2180245</v>
          </cell>
          <cell r="L804" t="str">
            <v>Brasil/Pará</v>
          </cell>
          <cell r="M804" t="str">
            <v>CANAA DOS CARAJAS</v>
          </cell>
          <cell r="N804" t="str">
            <v>Vale S.A - 0089-96</v>
          </cell>
          <cell r="O804" t="str">
            <v>S11D Escrit�rio Adm Cante</v>
          </cell>
          <cell r="P804">
            <v>45414</v>
          </cell>
          <cell r="Q804" t="str">
            <v>PRESIDENTE - EDUARDO DE SALLES BARTOLOMEO</v>
          </cell>
          <cell r="R804" t="str">
            <v>VP EXEC OPERACOES - CARLOS HENRIQUE SENNA MEDEIROS</v>
          </cell>
          <cell r="S804" t="str">
            <v>DIR CORREDOR NORTE - CARLOS RODRIGUES DE CAMPOS MELLO JUNIOR</v>
          </cell>
          <cell r="T804" t="str">
            <v>DIR IMPL PROJ INT ESTR CORR NO - MARLENE FURTADO DA COSTA</v>
          </cell>
          <cell r="U804" t="str">
            <v>GER ENG IMPL PROJETO SERRA SUL - ANTONIO PINTO DE AQUINO</v>
          </cell>
          <cell r="V804" t="str">
            <v>COORD IMPL OBRAS INTEGR INVEST - MARCO ANTONIO REIS FONSECA</v>
          </cell>
          <cell r="W804" t="str">
            <v>-</v>
          </cell>
          <cell r="X804" t="str">
            <v>LIDIANE SOUZA GUIMARAES</v>
          </cell>
          <cell r="Y804" t="str">
            <v>rafael.lacerda@vale.com</v>
          </cell>
          <cell r="Z804" t="str">
            <v>Vale S/A</v>
          </cell>
          <cell r="AA804" t="str">
            <v>Ferrosos</v>
          </cell>
          <cell r="AB804" t="str">
            <v>ENGENHARIA</v>
          </cell>
          <cell r="AC804" t="str">
            <v>Denizete Corrêa</v>
          </cell>
          <cell r="AD804" t="str">
            <v>VERDE</v>
          </cell>
          <cell r="AE804" t="str">
            <v>Onsite (Presencial)</v>
          </cell>
          <cell r="AF804">
            <v>45420</v>
          </cell>
          <cell r="AG804" t="str">
            <v>PREENCHIDO</v>
          </cell>
          <cell r="AH804">
            <v>98988059032</v>
          </cell>
          <cell r="AI804" t="str">
            <v>adm</v>
          </cell>
          <cell r="AJ804" t="str">
            <v>João Paulo</v>
          </cell>
          <cell r="AK804" t="str">
            <v>joao.paulo.barros.santos@vale.com</v>
          </cell>
          <cell r="AL804" t="str">
            <v>ENGENHARIA</v>
          </cell>
          <cell r="AM804" t="str">
            <v>Analisar e acompanhar as atividades de implantação engenharia e implantação de projetos na mina e usina.</v>
          </cell>
          <cell r="AN804" t="str">
            <v>Acompanhar e discutir tecnicamente os projetos de engenharia de forma a contribuir com o planejamento, programação e implantação do projetos.</v>
          </cell>
          <cell r="AO804" t="str">
            <v>Onsite - Presencial</v>
          </cell>
          <cell r="AP804" t="str">
            <v>PA</v>
          </cell>
          <cell r="AQ804" t="str">
            <v>Canaã dos Carajás</v>
          </cell>
          <cell r="AR804" t="str">
            <v>Parauapebas, Canaã dos Carajás, Marabá e regiões próximas</v>
          </cell>
          <cell r="AS804" t="str">
            <v>Engenharia Civil</v>
          </cell>
          <cell r="AU804" t="str">
            <v>Básico</v>
          </cell>
          <cell r="AV804">
            <v>0</v>
          </cell>
          <cell r="AW804" t="str">
            <v>Não</v>
          </cell>
          <cell r="AX804" t="str">
            <v>OK</v>
          </cell>
          <cell r="BA804" t="str">
            <v>OK</v>
          </cell>
          <cell r="BB804" t="str">
            <v>planilha EB</v>
          </cell>
          <cell r="BC804" t="str">
            <v>MINA E USINA</v>
          </cell>
        </row>
        <row r="805">
          <cell r="B805">
            <v>1072639</v>
          </cell>
          <cell r="C805">
            <v>1</v>
          </cell>
          <cell r="D805" t="str">
            <v>Estágio superior 6h</v>
          </cell>
          <cell r="E805" t="str">
            <v>ABERTO</v>
          </cell>
          <cell r="G805" t="str">
            <v>Aumento de Quadro</v>
          </cell>
          <cell r="H805">
            <v>354811</v>
          </cell>
          <cell r="I805" t="str">
            <v>Eduardo Candea Dos Santos</v>
          </cell>
          <cell r="J805" t="str">
            <v>eduardo.candea.santos@vale.com</v>
          </cell>
          <cell r="K805">
            <v>1270278</v>
          </cell>
          <cell r="L805" t="str">
            <v xml:space="preserve">Brasil/Minas Gerais </v>
          </cell>
          <cell r="M805" t="str">
            <v>NOVA LIMA</v>
          </cell>
          <cell r="N805" t="str">
            <v>Vale S.A - 0037-65</v>
          </cell>
          <cell r="O805" t="str">
            <v>MAC Adm �guas Claras (003</v>
          </cell>
          <cell r="P805">
            <v>45414</v>
          </cell>
          <cell r="Q805" t="str">
            <v>PRESIDENTE - EDUARDO DE SALLES BARTOLOMEO</v>
          </cell>
          <cell r="R805" t="str">
            <v>VP EXEC OPERACOES - CARLOS HENRIQUE SENNA MEDEIROS</v>
          </cell>
          <cell r="S805" t="str">
            <v>DIR CORREDOR SUL - DIOGO AFONSO COSTA</v>
          </cell>
          <cell r="T805" t="str">
            <v>DIR GEOC PLANEJ PROGR CORR SUL - ROBERTO POLICARPO GONCALVES JUNIOR</v>
          </cell>
          <cell r="U805" t="str">
            <v>GER GERAL PROGR INTEGR COR SUL - VICTOR LEAO DA SILVA</v>
          </cell>
          <cell r="V805" t="str">
            <v>GER PROGR CORREDOR SUL - BIANCA MACEDO NETTO FIOROTTI</v>
          </cell>
          <cell r="W805" t="str">
            <v>COORD PROGRAMACAO PRODUCAO - EDUARDO CANDEA DOS SANTOS</v>
          </cell>
          <cell r="X805" t="str">
            <v>LIDIANE SOUZA GUIMARAES</v>
          </cell>
          <cell r="Y805" t="str">
            <v>Stephanie.Negri.Jacques@vale.com</v>
          </cell>
          <cell r="Z805" t="str">
            <v>Vale S/A</v>
          </cell>
          <cell r="AA805" t="str">
            <v>Ferrosos</v>
          </cell>
          <cell r="AB805" t="str">
            <v>PROGRAMAÇÃO</v>
          </cell>
          <cell r="AC805" t="str">
            <v>Tatiana Ribeiro</v>
          </cell>
          <cell r="AD805" t="str">
            <v>VERDE</v>
          </cell>
          <cell r="AE805" t="str">
            <v>Remoto com acesso frequente (Híbrido)</v>
          </cell>
          <cell r="AF805">
            <v>45420</v>
          </cell>
          <cell r="AG805" t="str">
            <v>PREENCHIDO</v>
          </cell>
          <cell r="AH805" t="str">
            <v>31 99835-6562</v>
          </cell>
          <cell r="AI805" t="str">
            <v>07:30 - 16:30</v>
          </cell>
          <cell r="AJ805" t="str">
            <v>Reginalva Santos</v>
          </cell>
          <cell r="AK805" t="str">
            <v>reginalva.santos@vale.com</v>
          </cell>
          <cell r="AL805" t="str">
            <v>PROGRAMAÇÃO</v>
          </cell>
          <cell r="AM805" t="str">
            <v>Fazemos parte do Centro de Operações Integradas (COI) do Corredor Sul, onde somos responsáveis pelo sequenciamento e programação de todo o corredor.</v>
          </cell>
          <cell r="AN805" t="str">
            <v>Atuar na gestão da gerência geral, acompanhando indicadores, elaborando reports, BIs, etc</v>
          </cell>
          <cell r="AO805" t="str">
            <v>Híbrido - Remoto, acesso frequente</v>
          </cell>
          <cell r="AP805" t="str">
            <v>MG</v>
          </cell>
          <cell r="AQ805" t="str">
            <v>Nova Lima</v>
          </cell>
          <cell r="AR805" t="str">
            <v>Belo HOrizonte, Nova Lima, Contagem</v>
          </cell>
          <cell r="AS805" t="str">
            <v>Administração</v>
          </cell>
          <cell r="AU805" t="str">
            <v>Diferencial - Básico</v>
          </cell>
          <cell r="AV805" t="str">
            <v>Power BI, Pacote Office</v>
          </cell>
          <cell r="AW805" t="str">
            <v>Sem restrição</v>
          </cell>
          <cell r="AX805" t="str">
            <v>OK</v>
          </cell>
          <cell r="BA805" t="str">
            <v>OK</v>
          </cell>
          <cell r="BB805" t="str">
            <v>planilha EB</v>
          </cell>
          <cell r="BC805" t="str">
            <v>MINA E USINA</v>
          </cell>
        </row>
        <row r="806">
          <cell r="B806">
            <v>1072642</v>
          </cell>
          <cell r="C806">
            <v>1</v>
          </cell>
          <cell r="D806" t="str">
            <v>Estágio superior 6h</v>
          </cell>
          <cell r="E806" t="str">
            <v>ABERTO</v>
          </cell>
          <cell r="G806" t="str">
            <v>Aumento de Quadro</v>
          </cell>
          <cell r="H806">
            <v>580084</v>
          </cell>
          <cell r="I806" t="str">
            <v>Marcelo Oliveira Fonseca</v>
          </cell>
          <cell r="J806" t="str">
            <v>marcelo.fonseca@vale.com</v>
          </cell>
          <cell r="K806">
            <v>1012025</v>
          </cell>
          <cell r="L806" t="str">
            <v>Brasil/Pará</v>
          </cell>
          <cell r="M806" t="str">
            <v>PARAUAPEBAS</v>
          </cell>
          <cell r="N806" t="str">
            <v>Vale S.A - 0370-74</v>
          </cell>
          <cell r="O806" t="str">
            <v>Of Centr MN4N5(037074) (T</v>
          </cell>
          <cell r="P806">
            <v>45414</v>
          </cell>
          <cell r="Q806" t="str">
            <v>PRESIDENTE - EDUARDO DE SALLES BARTOLOMEO</v>
          </cell>
          <cell r="R806" t="str">
            <v>VP EXEC TECNICO - RAFAEL JABUR BITTAR</v>
          </cell>
          <cell r="S806" t="str">
            <v>DIR EXCELENCIA OPERACIONAL - BRUNA PAIVA MAFFRA</v>
          </cell>
          <cell r="T806" t="str">
            <v>GER GERAL TEC EXCELENC OPERAC - LEANDRO ROSA SINOTT</v>
          </cell>
          <cell r="U806" t="str">
            <v>GER EXCEL OPER PLANEJAMENTO - MARCELO OLIVEIRA FONSECA</v>
          </cell>
          <cell r="V806" t="str">
            <v>-</v>
          </cell>
          <cell r="W806" t="str">
            <v>-</v>
          </cell>
          <cell r="X806" t="str">
            <v>LIDIANE SOUZA GUIMARAES</v>
          </cell>
          <cell r="Y806" t="str">
            <v>adriana.regina@vale.com</v>
          </cell>
          <cell r="Z806" t="str">
            <v>Vale S/A</v>
          </cell>
          <cell r="AA806" t="str">
            <v>Corporativo</v>
          </cell>
          <cell r="AB806" t="str">
            <v>EXCELÊNCIA OPERACIONAL</v>
          </cell>
          <cell r="AC806" t="str">
            <v>Vanessa Medeiros</v>
          </cell>
          <cell r="AD806" t="str">
            <v>VERDE</v>
          </cell>
          <cell r="AE806" t="str">
            <v>Remoto com acesso eventual (Home Office)</v>
          </cell>
          <cell r="AF806">
            <v>45420</v>
          </cell>
          <cell r="AG806" t="str">
            <v>PREENCHIDO</v>
          </cell>
          <cell r="AH806" t="str">
            <v>31-99518-2207</v>
          </cell>
          <cell r="AI806" t="str">
            <v>8:00-17:00</v>
          </cell>
          <cell r="AJ806" t="str">
            <v>ACLECIANO TAVARES E SILVA</v>
          </cell>
          <cell r="AK806" t="str">
            <v>acleciano.silva@vale.com</v>
          </cell>
          <cell r="AL806" t="str">
            <v>EXCELÊNCIA OPERACIONAL</v>
          </cell>
          <cell r="AM806" t="str">
            <v xml:space="preserve">Somos responsáveis normativos da manutenção da Vale como parte do modelo de gestão da empresa. </v>
          </cell>
          <cell r="AN806" t="str">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ell>
          <cell r="AO806" t="str">
            <v>Híbrido - Remoto com acesso eventual (Ida de 1 a 2x por semana ou sob demanda)</v>
          </cell>
          <cell r="AP806" t="str">
            <v>PA</v>
          </cell>
          <cell r="AQ806" t="str">
            <v>Parauapebas</v>
          </cell>
          <cell r="AR806" t="str">
            <v>Parauapebas/PA</v>
          </cell>
          <cell r="AS806" t="str">
            <v>Engenharia de Produção</v>
          </cell>
          <cell r="AU806" t="str">
            <v>Diferencial - Avançado</v>
          </cell>
          <cell r="AV806" t="str">
            <v xml:space="preserve">Excel avançado e PowerBI </v>
          </cell>
          <cell r="AW806" t="str">
            <v xml:space="preserve">Não. Posso ir pelo menos nas oficinas de manutenção. </v>
          </cell>
          <cell r="AX806" t="str">
            <v xml:space="preserve">NOT OK </v>
          </cell>
          <cell r="AY806" t="str">
            <v>vaha aberta como acesso eventual, informado acesso frequente em FORMS</v>
          </cell>
          <cell r="AZ806" t="str">
            <v>10/05 Gestor informou que a modalidade é Eventual; 09/05 Encaminhado e-mail para gestor;</v>
          </cell>
          <cell r="BA806" t="str">
            <v>OK</v>
          </cell>
          <cell r="BB806" t="str">
            <v>planilha EB</v>
          </cell>
          <cell r="BC806" t="str">
            <v>ESTRATÉGIA</v>
          </cell>
        </row>
        <row r="807">
          <cell r="B807">
            <v>1072644</v>
          </cell>
          <cell r="C807">
            <v>1</v>
          </cell>
          <cell r="D807" t="str">
            <v>Estágio superior 6h</v>
          </cell>
          <cell r="E807" t="str">
            <v>ABERTO</v>
          </cell>
          <cell r="G807" t="str">
            <v>Aumento de Quadro</v>
          </cell>
          <cell r="H807">
            <v>499920</v>
          </cell>
          <cell r="I807" t="str">
            <v>Laita Donati Zanchetta</v>
          </cell>
          <cell r="J807" t="str">
            <v>laita.zanchetta@vale.com</v>
          </cell>
          <cell r="K807">
            <v>1540046</v>
          </cell>
          <cell r="L807" t="str">
            <v>Brasil/Espírito Santo</v>
          </cell>
          <cell r="M807" t="str">
            <v>VITORIA</v>
          </cell>
          <cell r="N807" t="str">
            <v>Vale S.A - 0219-09</v>
          </cell>
          <cell r="O807" t="str">
            <v>Porto de Tubar�o - Posto</v>
          </cell>
          <cell r="P807">
            <v>45414</v>
          </cell>
          <cell r="Q807" t="str">
            <v>PRESIDENTE - EDUARDO DE SALLES BARTOLOMEO</v>
          </cell>
          <cell r="R807" t="str">
            <v>VP EXEC OPERACOES - CARLOS HENRIQUE SENNA MEDEIROS</v>
          </cell>
          <cell r="S807" t="str">
            <v>DIR CORREDOR SUDESTE - LUIZ GUSTAVO RECHE</v>
          </cell>
          <cell r="T807" t="str">
            <v>DIR PORTO SUDESTE - ADRIANO MANSK</v>
          </cell>
          <cell r="U807" t="str">
            <v>GER GERAL MANUT PORTO TUBARAO - CINARA PIAZZAROLO LANA</v>
          </cell>
          <cell r="V807" t="str">
            <v>GER PLANEJ MANUT PORTO ES - GUSTAVO DO CARMO BENEVIDES</v>
          </cell>
          <cell r="W807" t="str">
            <v>SUP MANUT PROCESSO PORTUARIO - LAITA DONATI ZANCHETTA</v>
          </cell>
          <cell r="X807" t="str">
            <v>LIDIANE SOUZA GUIMARAES</v>
          </cell>
          <cell r="Z807" t="str">
            <v>Vale S/A</v>
          </cell>
          <cell r="AA807" t="str">
            <v>Ferrosos</v>
          </cell>
          <cell r="AB807" t="str">
            <v>MANUTENÇÃO DE PORTO</v>
          </cell>
          <cell r="AC807" t="str">
            <v>Denizete Corrêa</v>
          </cell>
          <cell r="AD807" t="str">
            <v>VERDE</v>
          </cell>
          <cell r="AE807" t="str">
            <v>Onsite (Presencial)</v>
          </cell>
          <cell r="AF807">
            <v>45420</v>
          </cell>
          <cell r="AG807" t="str">
            <v>PREENCHIDO</v>
          </cell>
          <cell r="AH807">
            <v>27993166490</v>
          </cell>
          <cell r="AI807" t="str">
            <v>7:30 e 16:30</v>
          </cell>
          <cell r="AJ807" t="str">
            <v>Laita</v>
          </cell>
          <cell r="AK807" t="str">
            <v>laita.zanchetta@vale.com</v>
          </cell>
          <cell r="AL807" t="str">
            <v>MANUTENÇÃO DE PORTO</v>
          </cell>
          <cell r="AM807" t="str">
            <v>Somos da gerência de manutenção do Porto de Tubarão, atendemos todas as equipes de manutenção com logística e manutenção de ferramentas, EPIs e uniformes.</v>
          </cell>
          <cell r="AN807" t="str">
            <v>Elaboração de relatórios, acompanhamento de indicadores, suporte operacional aos atendentes do balcão, realização de trabalhos de produtividade, criação de templates para a rotina, etc.</v>
          </cell>
          <cell r="AO807" t="str">
            <v>Onsite - Presencial</v>
          </cell>
          <cell r="AP807" t="str">
            <v>ES</v>
          </cell>
          <cell r="AQ807" t="str">
            <v>Vitória</v>
          </cell>
          <cell r="AR807" t="str">
            <v>Vitória, Vila Velha, Serra, Cariacica</v>
          </cell>
          <cell r="AS807" t="str">
            <v>Engenharia Civil, Engenharia de Produção, Engenharia Elétrica, Engenharia Mecânica</v>
          </cell>
          <cell r="AU807" t="str">
            <v>Não é necessário para minha vaga</v>
          </cell>
          <cell r="AV807" t="str">
            <v>Excel intermediário ou avançado</v>
          </cell>
          <cell r="AW807" t="str">
            <v>sem restrição.</v>
          </cell>
          <cell r="AX807" t="str">
            <v>OK</v>
          </cell>
          <cell r="BA807" t="str">
            <v>OK</v>
          </cell>
          <cell r="BB807" t="str">
            <v>planilha EB</v>
          </cell>
          <cell r="BC807" t="str">
            <v>PORTOS</v>
          </cell>
        </row>
        <row r="808">
          <cell r="B808">
            <v>1072645</v>
          </cell>
          <cell r="C808">
            <v>1</v>
          </cell>
          <cell r="D808" t="str">
            <v>Estágio superior 6h</v>
          </cell>
          <cell r="E808" t="str">
            <v>ABERTO</v>
          </cell>
          <cell r="G808" t="str">
            <v>Aumento de Quadro</v>
          </cell>
          <cell r="H808">
            <v>472490</v>
          </cell>
          <cell r="I808" t="str">
            <v>Wilbert Jose Ramos Beltrame</v>
          </cell>
          <cell r="J808" t="str">
            <v>wilbert.beltrame@vale.com</v>
          </cell>
          <cell r="K808">
            <v>1540073</v>
          </cell>
          <cell r="L808" t="str">
            <v>Brasil/Espírito Santo</v>
          </cell>
          <cell r="M808" t="str">
            <v>VITORIA</v>
          </cell>
          <cell r="N808" t="str">
            <v>Vale S.A - 0219-09</v>
          </cell>
          <cell r="O808" t="str">
            <v>Porto de Tubar�o - Posto</v>
          </cell>
          <cell r="P808">
            <v>45414</v>
          </cell>
          <cell r="Q808" t="str">
            <v>PRESIDENTE - EDUARDO DE SALLES BARTOLOMEO</v>
          </cell>
          <cell r="R808" t="str">
            <v>VP EXEC OPERACOES - CARLOS HENRIQUE SENNA MEDEIROS</v>
          </cell>
          <cell r="S808" t="str">
            <v>DIR CORREDOR SUDESTE - LUIZ GUSTAVO RECHE</v>
          </cell>
          <cell r="T808" t="str">
            <v>DIR PORTO SUDESTE - ADRIANO MANSK</v>
          </cell>
          <cell r="U808" t="str">
            <v>GER GERAL MANUT PORTO TUBARAO - CINARA PIAZZAROLO LANA</v>
          </cell>
          <cell r="V808" t="str">
            <v>SUP MANUT PROCESSO PORTUARIO - WILBERT JOSE RAMOS BELTRAME</v>
          </cell>
          <cell r="W808" t="str">
            <v>-</v>
          </cell>
          <cell r="X808" t="str">
            <v>LIDIANE SOUZA GUIMARAES</v>
          </cell>
          <cell r="Z808" t="str">
            <v>Vale S/A</v>
          </cell>
          <cell r="AA808" t="str">
            <v>Ferrosos</v>
          </cell>
          <cell r="AB808" t="str">
            <v>MANUTENÇÃO DE PORTO</v>
          </cell>
          <cell r="AC808" t="str">
            <v>Denizete Corrêa</v>
          </cell>
          <cell r="AD808" t="str">
            <v>VERDE</v>
          </cell>
          <cell r="AE808" t="str">
            <v>Remoto com acesso frequente (Híbrido)</v>
          </cell>
          <cell r="AF808">
            <v>45420</v>
          </cell>
          <cell r="AG808" t="str">
            <v>PREENCHIDO</v>
          </cell>
          <cell r="AH808">
            <v>27993118008</v>
          </cell>
          <cell r="AI808" t="str">
            <v>ADM</v>
          </cell>
          <cell r="AJ808" t="str">
            <v>RAFAEL DA SILVA BERMUDES</v>
          </cell>
          <cell r="AK808" t="str">
            <v>rafael.bermudes@vale.com</v>
          </cell>
          <cell r="AL808" t="str">
            <v>MANUTENÇÃO DE PORTO</v>
          </cell>
          <cell r="AM808" t="str">
            <v>Manutenção de Ativos Ambientais.
Realizar manutenção de excelência para garantir a operacionalidade dos Ativos Ambientais instalados no Porto.</v>
          </cell>
          <cell r="AN808" t="str">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ell>
          <cell r="AO808" t="str">
            <v>Híbrido - Remoto, acesso frequente</v>
          </cell>
          <cell r="AP808" t="str">
            <v>ES</v>
          </cell>
          <cell r="AQ808" t="str">
            <v>Vitória</v>
          </cell>
          <cell r="AR808" t="str">
            <v>Vitória, Vila velha, Serra, Cariacica</v>
          </cell>
          <cell r="AS808" t="str">
            <v>Engenharia Mecânica</v>
          </cell>
          <cell r="AU808" t="str">
            <v>Não é necessário para minha vaga</v>
          </cell>
          <cell r="AV808" t="str">
            <v>Excel, Power Bi</v>
          </cell>
          <cell r="AW808">
            <v>0</v>
          </cell>
          <cell r="AX808" t="str">
            <v xml:space="preserve">NOT OK </v>
          </cell>
          <cell r="AY808" t="str">
            <v>vaga aberta como acesso frequente, informado onsite em forms</v>
          </cell>
          <cell r="AZ808">
            <v>45434</v>
          </cell>
          <cell r="BA808" t="str">
            <v>OK</v>
          </cell>
          <cell r="BB808" t="str">
            <v>planilha EB</v>
          </cell>
          <cell r="BC808" t="str">
            <v>PORTOS</v>
          </cell>
        </row>
        <row r="809">
          <cell r="B809">
            <v>1072646</v>
          </cell>
          <cell r="C809">
            <v>1</v>
          </cell>
          <cell r="D809" t="str">
            <v>Estágio superior 6h</v>
          </cell>
          <cell r="E809" t="str">
            <v>CANCELADO COM SUBSTITUIÇÃO</v>
          </cell>
          <cell r="F809" t="str">
            <v>substituído pelo CD 1076109</v>
          </cell>
          <cell r="G809" t="str">
            <v>Aumento de Quadro</v>
          </cell>
          <cell r="H809">
            <v>208389</v>
          </cell>
          <cell r="I809" t="str">
            <v>Mauricio Pereira Vasconcelos</v>
          </cell>
          <cell r="J809" t="str">
            <v>mauricio.pereira.vasconcelos@vale.com</v>
          </cell>
          <cell r="K809">
            <v>1010525</v>
          </cell>
          <cell r="L809" t="str">
            <v xml:space="preserve">Brasil/Minas Gerais </v>
          </cell>
          <cell r="M809" t="str">
            <v>NOVA LIMA</v>
          </cell>
          <cell r="N809" t="str">
            <v>VALE S.A - 0150-03</v>
          </cell>
          <cell r="O809" t="str">
            <v>Ed. Conc�rdia Corporate (</v>
          </cell>
          <cell r="P809">
            <v>45414</v>
          </cell>
          <cell r="Q809" t="str">
            <v>PRESIDENTE - EDUARDO DE SALLES BARTOLOMEO</v>
          </cell>
          <cell r="R809" t="str">
            <v>VP EXEC ASSUNTOS CORPOR INSTIT - ALEXANDRE SILVA D AMBROSIO</v>
          </cell>
          <cell r="S809" t="str">
            <v>DIR JURIDICO - OCTAVIO BULCAO NASCIMENTO</v>
          </cell>
          <cell r="T809" t="str">
            <v>DIR JURIDICO CORPORATIVO - MARCELLO QUINTELLA BARBOSA</v>
          </cell>
          <cell r="U809" t="str">
            <v>GER GERAL JUR SOCIET FINANC - MAURICIO PEREIRA VASCONCELOS</v>
          </cell>
          <cell r="V809" t="str">
            <v>-</v>
          </cell>
          <cell r="W809" t="str">
            <v>-</v>
          </cell>
          <cell r="X809" t="str">
            <v>LIDIANE SOUZA GUIMARAES</v>
          </cell>
          <cell r="Y809" t="str">
            <v>Priscila.Mercadante@vale.com</v>
          </cell>
          <cell r="Z809" t="str">
            <v>Vale S/A</v>
          </cell>
          <cell r="AA809" t="str">
            <v>Corporativo</v>
          </cell>
          <cell r="AB809" t="str">
            <v>JURIDICO</v>
          </cell>
          <cell r="AC809" t="str">
            <v>Vanessa Medeiros</v>
          </cell>
          <cell r="AD809" t="str">
            <v>VERDE</v>
          </cell>
          <cell r="AE809" t="str">
            <v>Remoto com acesso eventual (Home Office)</v>
          </cell>
          <cell r="AF809">
            <v>45420</v>
          </cell>
          <cell r="AG809" t="str">
            <v>PREENCHIDO</v>
          </cell>
          <cell r="AH809">
            <v>21999177728</v>
          </cell>
          <cell r="AI809" t="str">
            <v>9h - 18h</v>
          </cell>
          <cell r="AJ809" t="str">
            <v>Nayara Mendonça Silva e Souza</v>
          </cell>
          <cell r="AK809" t="str">
            <v>nayara.mendonca@vale.com</v>
          </cell>
          <cell r="AL809" t="str">
            <v>JURIDICO</v>
          </cell>
          <cell r="AM809"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809"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809" t="str">
            <v>Híbrido - Remoto com acesso eventual (Ida de 1 a 2x por semana ou sob demanda)</v>
          </cell>
          <cell r="AP809" t="str">
            <v>MG</v>
          </cell>
          <cell r="AQ809" t="str">
            <v>Nova Lima</v>
          </cell>
          <cell r="AR809" t="str">
            <v>Belo Horizonte/MG; Nova Lima/MG</v>
          </cell>
          <cell r="AS809" t="str">
            <v>Direito</v>
          </cell>
          <cell r="AU809" t="str">
            <v>Avançado</v>
          </cell>
          <cell r="AV809" t="str">
            <v>PowerPoint, Pacote Office</v>
          </cell>
          <cell r="AW809" t="str">
            <v>Não.</v>
          </cell>
          <cell r="AX809" t="str">
            <v>OK</v>
          </cell>
          <cell r="BA809" t="str">
            <v>OK</v>
          </cell>
          <cell r="BB809" t="str">
            <v>planilha EB</v>
          </cell>
          <cell r="BC809" t="str">
            <v>JURÍDICO</v>
          </cell>
        </row>
        <row r="810">
          <cell r="B810">
            <v>1072647</v>
          </cell>
          <cell r="C810">
            <v>1</v>
          </cell>
          <cell r="D810" t="str">
            <v>Estágio superior 6h</v>
          </cell>
          <cell r="E810" t="str">
            <v>ABERTO</v>
          </cell>
          <cell r="G810" t="str">
            <v>Aumento de Quadro</v>
          </cell>
          <cell r="H810">
            <v>191909</v>
          </cell>
          <cell r="I810" t="str">
            <v>Helen Grapiuna Prazeres</v>
          </cell>
          <cell r="J810" t="str">
            <v>helen.prazeres@vale.com</v>
          </cell>
          <cell r="K810">
            <v>1012027</v>
          </cell>
          <cell r="L810" t="str">
            <v xml:space="preserve">Brasil/Minas Gerais </v>
          </cell>
          <cell r="M810" t="str">
            <v>NOVA LIMA</v>
          </cell>
          <cell r="N810" t="str">
            <v>Vale S.A - 0037-65</v>
          </cell>
          <cell r="O810" t="str">
            <v>MAC Adm �guas Claras 0376</v>
          </cell>
          <cell r="P810">
            <v>45414</v>
          </cell>
          <cell r="Q810" t="str">
            <v>PRESIDENTE - EDUARDO DE SALLES BARTOLOMEO</v>
          </cell>
          <cell r="R810" t="str">
            <v>VP EXEC TECNICO - RAFAEL JABUR BITTAR</v>
          </cell>
          <cell r="S810" t="str">
            <v>DIR EXCELENCIA OPERACIONAL - BRUNA PAIVA MAFFRA</v>
          </cell>
          <cell r="T810" t="str">
            <v>GER GERAL TEC EXCELENC OPERAC - LEANDRO ROSA SINOTT</v>
          </cell>
          <cell r="U810" t="str">
            <v>GER EXCEL OPER CONTR PROC TECN - HELEN GRAPIUNA PRAZERES</v>
          </cell>
          <cell r="V810" t="str">
            <v>-</v>
          </cell>
          <cell r="W810" t="str">
            <v>-</v>
          </cell>
          <cell r="X810" t="str">
            <v>LIDIANE SOUZA GUIMARAES</v>
          </cell>
          <cell r="Y810" t="str">
            <v>adriana.regina@vale.com</v>
          </cell>
          <cell r="Z810" t="str">
            <v>Vale S/A</v>
          </cell>
          <cell r="AA810" t="str">
            <v>Corporativo</v>
          </cell>
          <cell r="AB810" t="str">
            <v>EXCELÊNCIA OPERACIONAL</v>
          </cell>
          <cell r="AC810" t="str">
            <v>Denizete Corrêa</v>
          </cell>
          <cell r="AD810" t="str">
            <v>VERDE</v>
          </cell>
          <cell r="AE810" t="str">
            <v>Remoto com acesso eventual (Home Office)</v>
          </cell>
          <cell r="AF810">
            <v>45420</v>
          </cell>
          <cell r="AG810" t="str">
            <v>PREENCHIDO</v>
          </cell>
          <cell r="AH810">
            <v>31996157760</v>
          </cell>
          <cell r="AI810" t="str">
            <v>8 as 17</v>
          </cell>
          <cell r="AJ810" t="str">
            <v>Daniela Marcenes</v>
          </cell>
          <cell r="AK810" t="str">
            <v>daniela.marcenes@vale.com</v>
          </cell>
          <cell r="AL810" t="str">
            <v>EXCELÊNCIA OPERACIONAL</v>
          </cell>
          <cell r="AM810"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10" t="str">
            <v>consolidação de indicadores, extração e tratamento de bases no excel, criação de tabelas para controle, construção de apresentações</v>
          </cell>
          <cell r="AO810" t="str">
            <v>Híbrido - Remoto com acesso eventual (Ida de 1 a 2x por semana ou sob demanda)</v>
          </cell>
          <cell r="AP810" t="str">
            <v>MG</v>
          </cell>
          <cell r="AQ810" t="str">
            <v>Nova Lima</v>
          </cell>
          <cell r="AR810" t="str">
            <v>Belo Horizonte, Betim, Contagem, Nova lima</v>
          </cell>
          <cell r="AS810" t="str">
            <v>Administração, Engenharia de Produção</v>
          </cell>
          <cell r="AU810" t="str">
            <v>Não é necessário para minha vaga</v>
          </cell>
          <cell r="AV810" t="str">
            <v>Power Bi, SAP e Excel</v>
          </cell>
          <cell r="AW810" t="str">
            <v>sem restrições</v>
          </cell>
          <cell r="AX810" t="str">
            <v xml:space="preserve">NOT OK </v>
          </cell>
          <cell r="AY810" t="str">
            <v>Vaga aberta em Nova Lima, informado ser BH em forms</v>
          </cell>
          <cell r="AZ810" t="str">
            <v>14/05 Gestora informou que a localidade é Nova Lima; 13/05 Encaminhado e-mail para gestora</v>
          </cell>
          <cell r="BA810" t="str">
            <v>OK</v>
          </cell>
          <cell r="BB810" t="str">
            <v>planilha EB</v>
          </cell>
          <cell r="BC810" t="str">
            <v>ESTRATÉGIA</v>
          </cell>
        </row>
        <row r="811">
          <cell r="B811">
            <v>1072650</v>
          </cell>
          <cell r="C811">
            <v>1</v>
          </cell>
          <cell r="D811" t="str">
            <v>Estágio superior 6h</v>
          </cell>
          <cell r="E811" t="str">
            <v>ABERTO</v>
          </cell>
          <cell r="G811" t="str">
            <v>Aumento de Quadro</v>
          </cell>
          <cell r="H811">
            <v>492689</v>
          </cell>
          <cell r="I811" t="str">
            <v>Pedro Paulo Alves Faria</v>
          </cell>
          <cell r="J811" t="str">
            <v>pedro.alves.faria@vale.com</v>
          </cell>
          <cell r="K811">
            <v>1270231</v>
          </cell>
          <cell r="L811" t="str">
            <v xml:space="preserve">Brasil/Minas Gerais </v>
          </cell>
          <cell r="M811" t="str">
            <v>CONGONHAS</v>
          </cell>
          <cell r="N811" t="str">
            <v>Vale S.A - 0007-40</v>
          </cell>
          <cell r="O811" t="str">
            <v>Pr�dio T�cnico Mina de F�</v>
          </cell>
          <cell r="P811">
            <v>45414</v>
          </cell>
          <cell r="Q811" t="str">
            <v>PRESIDENTE - EDUARDO DE SALLES BARTOLOMEO</v>
          </cell>
          <cell r="R811" t="str">
            <v>VP EXEC OPERACOES - CARLOS HENRIQUE SENNA MEDEIROS</v>
          </cell>
          <cell r="S811" t="str">
            <v>DIR CORREDOR SUL - DIOGO AFONSO COSTA</v>
          </cell>
          <cell r="T811" t="str">
            <v>DIR GEOT HIDROG CORR SUL - FELIPE DE MORAES RUSSO</v>
          </cell>
          <cell r="U811" t="str">
            <v>GER GERAL GEOT HIDROG PARAOPEB - DANIEL BERNARDES RAPOSO</v>
          </cell>
          <cell r="V811" t="str">
            <v>COORD GEOTECNIA E TOPOGRAFIA - PEDRO PAULO ALVES FARIA</v>
          </cell>
          <cell r="W811" t="str">
            <v>-</v>
          </cell>
          <cell r="X811" t="str">
            <v>LIDIANE SOUZA GUIMARAES</v>
          </cell>
          <cell r="Y811" t="str">
            <v>gizelle.soraja@vale.com</v>
          </cell>
          <cell r="Z811" t="str">
            <v>Vale S/A</v>
          </cell>
          <cell r="AA811" t="str">
            <v>Ferrosos</v>
          </cell>
          <cell r="AB811" t="str">
            <v>GEOTECNIA</v>
          </cell>
          <cell r="AC811" t="str">
            <v>Denizete Corrêa</v>
          </cell>
          <cell r="AD811" t="str">
            <v>VERDE</v>
          </cell>
          <cell r="AE811" t="str">
            <v>Onsite (Presencial)</v>
          </cell>
          <cell r="AF811">
            <v>45420</v>
          </cell>
          <cell r="AG811" t="str">
            <v>PREENCHIDO</v>
          </cell>
          <cell r="AH811" t="str">
            <v>31-997165218</v>
          </cell>
          <cell r="AI811" t="str">
            <v>07:00h às 16:00h</v>
          </cell>
          <cell r="AJ811" t="str">
            <v>Pedro Faria</v>
          </cell>
          <cell r="AK811" t="str">
            <v>pedro.alves.faria@vale.com</v>
          </cell>
          <cell r="AL811" t="str">
            <v>GEOTECNIA</v>
          </cell>
          <cell r="AM811"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1" t="str">
            <v>Auxiliando nas atividades de monitoramento e inspeção das estruturas Geotécnicas. Desenvolvendo planilhas e tratamento de dados históricos de monitoramento. Acompanhando os processos de tratativas de anomalias nas estruturas.</v>
          </cell>
          <cell r="AO811" t="str">
            <v>Onsite - Presencial</v>
          </cell>
          <cell r="AP811" t="str">
            <v>MG</v>
          </cell>
          <cell r="AQ811" t="str">
            <v>Congonhas</v>
          </cell>
          <cell r="AR811" t="str">
            <v xml:space="preserve">Conselheiro Lafaiete, Congonhas, Ouro Branco </v>
          </cell>
          <cell r="AS811" t="str">
            <v>Engenharia Civil, Engenharia de Minas</v>
          </cell>
          <cell r="AU811" t="str">
            <v>Diferencial - Intermediário</v>
          </cell>
          <cell r="AV811" t="str">
            <v>Power BI, Pacote Office – Nível intermediário, Leapfrog e Deswik ou ferramentas similares</v>
          </cell>
          <cell r="AW811" t="str">
            <v xml:space="preserve">Sim, é preciso realizar atividades em campo. </v>
          </cell>
          <cell r="AX811" t="str">
            <v xml:space="preserve">NOT OK </v>
          </cell>
          <cell r="AY811" t="str">
            <v>Cursos de geologia  e engenharia geológica não disponíveis</v>
          </cell>
          <cell r="AZ811" t="str">
            <v xml:space="preserve">15/05 Gestor ciente que será trabalhar as vagas sem considerar os cursos: Geologia e Engenharia Geológica; 14/05 Encaminhado e-mail para o gestor; </v>
          </cell>
          <cell r="BA811" t="str">
            <v>OK</v>
          </cell>
          <cell r="BB811" t="str">
            <v>planilha EB</v>
          </cell>
          <cell r="BC811" t="str">
            <v>MINA E USINA</v>
          </cell>
        </row>
        <row r="812">
          <cell r="B812">
            <v>1072653</v>
          </cell>
          <cell r="C812">
            <v>1</v>
          </cell>
          <cell r="D812" t="str">
            <v>Estágio superior 6h</v>
          </cell>
          <cell r="E812" t="str">
            <v>ABERTO</v>
          </cell>
          <cell r="G812" t="str">
            <v>Aumento de Quadro</v>
          </cell>
          <cell r="H812">
            <v>492689</v>
          </cell>
          <cell r="I812" t="str">
            <v>Pedro Paulo Alves Faria</v>
          </cell>
          <cell r="J812" t="str">
            <v>pedro.alves.faria@vale.com</v>
          </cell>
          <cell r="K812">
            <v>1270231</v>
          </cell>
          <cell r="L812" t="str">
            <v xml:space="preserve">Brasil/Minas Gerais </v>
          </cell>
          <cell r="M812" t="str">
            <v>CONGONHAS</v>
          </cell>
          <cell r="N812" t="str">
            <v>Vale S.A - 0007-40</v>
          </cell>
          <cell r="O812" t="str">
            <v>Pr�dio T�cnico Mina de F�</v>
          </cell>
          <cell r="P812">
            <v>45414</v>
          </cell>
          <cell r="Q812" t="str">
            <v>PRESIDENTE - EDUARDO DE SALLES BARTOLOMEO</v>
          </cell>
          <cell r="R812" t="str">
            <v>VP EXEC OPERACOES - CARLOS HENRIQUE SENNA MEDEIROS</v>
          </cell>
          <cell r="S812" t="str">
            <v>DIR CORREDOR SUL - DIOGO AFONSO COSTA</v>
          </cell>
          <cell r="T812" t="str">
            <v>DIR GEOT HIDROG CORR SUL - FELIPE DE MORAES RUSSO</v>
          </cell>
          <cell r="U812" t="str">
            <v>GER GERAL GEOT HIDROG PARAOPEB - DANIEL BERNARDES RAPOSO</v>
          </cell>
          <cell r="V812" t="str">
            <v>COORD GEOTECNIA E TOPOGRAFIA - PEDRO PAULO ALVES FARIA</v>
          </cell>
          <cell r="W812" t="str">
            <v>-</v>
          </cell>
          <cell r="X812" t="str">
            <v>LIDIANE SOUZA GUIMARAES</v>
          </cell>
          <cell r="Y812" t="str">
            <v>gizelle.soraja@vale.com</v>
          </cell>
          <cell r="Z812" t="str">
            <v>Vale S/A</v>
          </cell>
          <cell r="AA812" t="str">
            <v>Ferrosos</v>
          </cell>
          <cell r="AB812" t="str">
            <v>GEOTECNIA</v>
          </cell>
          <cell r="AC812" t="str">
            <v>Denizete Corrêa</v>
          </cell>
          <cell r="AD812" t="str">
            <v>VERDE</v>
          </cell>
          <cell r="AE812" t="str">
            <v>Onsite (Presencial)</v>
          </cell>
          <cell r="AF812">
            <v>45420</v>
          </cell>
          <cell r="AG812" t="str">
            <v>PREENCHIDO</v>
          </cell>
          <cell r="AH812" t="str">
            <v>31-997165218</v>
          </cell>
          <cell r="AI812" t="str">
            <v>07:00h às 16:00h</v>
          </cell>
          <cell r="AJ812" t="str">
            <v>Pedro Faria</v>
          </cell>
          <cell r="AK812" t="str">
            <v>pedro.alves.faria@vale.com</v>
          </cell>
          <cell r="AL812" t="str">
            <v>GEOTECNIA</v>
          </cell>
          <cell r="AM81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2" t="str">
            <v>Auxiliando nas atividades de monitoramento e inspeção das estruturas Geotécnicas. Desenvolvendo planilhas e tratamento de dados históricos de monitoramento. Acompanhando os processos de tratativas de anomalias nas estruturas.</v>
          </cell>
          <cell r="AO812" t="str">
            <v>Onsite - Presencial</v>
          </cell>
          <cell r="AP812" t="str">
            <v>MG</v>
          </cell>
          <cell r="AQ812" t="str">
            <v>Congonhas</v>
          </cell>
          <cell r="AR812" t="str">
            <v>Conselheiro Lafaiete, Congonhas, Ouro Branco .</v>
          </cell>
          <cell r="AS812" t="str">
            <v>Engenharia Civil, Engenharia de Minas</v>
          </cell>
          <cell r="AU812" t="str">
            <v>Diferencial - Intermediário</v>
          </cell>
          <cell r="AV812" t="str">
            <v>Power BI, Pacote Office – Nível intermediário, Leapfrog e Deswik ou ferramentas similares</v>
          </cell>
          <cell r="AW812" t="str">
            <v>Sim, é preciso realizar atividades em campo.</v>
          </cell>
          <cell r="AX812" t="str">
            <v xml:space="preserve">NOT OK </v>
          </cell>
          <cell r="AY812" t="str">
            <v>Cursos de geologia  e engenharia geológica não disponíveis</v>
          </cell>
          <cell r="AZ812" t="str">
            <v xml:space="preserve">15/05 Gestor ciente que será trabalhar as vagas sem considerar os cursos: Geologia e Engenharia Geológica; 14/05 Encaminhado e-mail para o gestor; </v>
          </cell>
          <cell r="BA812" t="str">
            <v>OK</v>
          </cell>
          <cell r="BB812" t="str">
            <v>planilha EB</v>
          </cell>
          <cell r="BC812" t="str">
            <v>MINA E USINA</v>
          </cell>
        </row>
        <row r="813">
          <cell r="B813">
            <v>1072654</v>
          </cell>
          <cell r="C813">
            <v>1</v>
          </cell>
          <cell r="D813" t="str">
            <v>Estágio superior 6h</v>
          </cell>
          <cell r="E813" t="str">
            <v>CANCELADO COM SUBSTITUIÇÃO</v>
          </cell>
          <cell r="F813" t="str">
            <v>Substituído pelo CD 1073064</v>
          </cell>
          <cell r="G813" t="str">
            <v>Aumento de Quadro</v>
          </cell>
          <cell r="H813">
            <v>499362</v>
          </cell>
          <cell r="I813" t="str">
            <v>Gustavo Francisco de Paula Reis</v>
          </cell>
          <cell r="J813" t="str">
            <v>gustavo.francisco@vale.com</v>
          </cell>
          <cell r="K813">
            <v>2010395</v>
          </cell>
          <cell r="L813" t="str">
            <v xml:space="preserve">Brasil/Minas Gerais </v>
          </cell>
          <cell r="M813" t="str">
            <v>NOVA LIMA</v>
          </cell>
          <cell r="N813" t="str">
            <v>VALE S.A - 0150-03</v>
          </cell>
          <cell r="O813" t="str">
            <v>Ed. Conc�rdia Corporate (</v>
          </cell>
          <cell r="P813">
            <v>45414</v>
          </cell>
          <cell r="Q813" t="str">
            <v>PRESIDENTE - EDUARDO DE SALLES BARTOLOMEO</v>
          </cell>
          <cell r="R813" t="str">
            <v>VP EXEC PROJETOS - ALEXANDRE GOMES PEREIRA</v>
          </cell>
          <cell r="S813" t="str">
            <v>DIR PROJETOS MIN FERRO - CARLOS EDUARDO BECHARA MIANA</v>
          </cell>
          <cell r="T813" t="str">
            <v>GER GERAL PRONT OPER GARANTIA - LUIZ EDUARDO PAIVA DE ANDRADE</v>
          </cell>
          <cell r="U813" t="str">
            <v>GER PLANEJ PRONTIDAO SEG PROC - GUSTAVO FRANCISCO DE PAULA REIS</v>
          </cell>
          <cell r="V813" t="str">
            <v>-</v>
          </cell>
          <cell r="W813" t="str">
            <v>-</v>
          </cell>
          <cell r="X813" t="str">
            <v>LIDIANE SOUZA GUIMARAES</v>
          </cell>
          <cell r="Y813" t="str">
            <v>tatiana.belo@vale.com</v>
          </cell>
          <cell r="Z813" t="str">
            <v>Vale S/A</v>
          </cell>
          <cell r="AA813" t="str">
            <v>Corporativo</v>
          </cell>
          <cell r="AB813" t="str">
            <v>-</v>
          </cell>
          <cell r="AC813" t="str">
            <v>Tatiana Ribeiro</v>
          </cell>
          <cell r="AD813" t="str">
            <v>VERDE</v>
          </cell>
          <cell r="AE813" t="str">
            <v>Remoto com acesso eventual (Home Office)</v>
          </cell>
          <cell r="AF813">
            <v>45420</v>
          </cell>
        </row>
        <row r="814">
          <cell r="B814">
            <v>1072668</v>
          </cell>
          <cell r="C814">
            <v>1</v>
          </cell>
          <cell r="D814" t="str">
            <v>Estágio superior 6h</v>
          </cell>
          <cell r="E814" t="str">
            <v>ABERTO</v>
          </cell>
          <cell r="G814" t="str">
            <v>Aumento de Quadro</v>
          </cell>
          <cell r="H814">
            <v>497736</v>
          </cell>
          <cell r="I814" t="str">
            <v>THAIS COSTA SANTOS MACEDO</v>
          </cell>
          <cell r="J814" t="str">
            <v>thais.costa@vale.com</v>
          </cell>
          <cell r="K814">
            <v>1480329</v>
          </cell>
          <cell r="L814" t="str">
            <v>Brasil/Maranhão</v>
          </cell>
          <cell r="M814" t="str">
            <v>SAO LUIS</v>
          </cell>
          <cell r="N814" t="str">
            <v>Vale S.A - 0378-21</v>
          </cell>
          <cell r="O814" t="str">
            <v>Pr.Manut Prevent. VP SLS-</v>
          </cell>
          <cell r="P814">
            <v>45414</v>
          </cell>
          <cell r="Q814" t="str">
            <v>PRESIDENTE - EDUARDO DE SALLES BARTOLOMEO</v>
          </cell>
          <cell r="R814" t="str">
            <v>VP EXEC OPERACOES - CARLOS HENRIQUE SENNA MEDEIROS</v>
          </cell>
          <cell r="S814" t="str">
            <v>DIR CORREDOR NORTE - CARLOS RODRIGUES DE CAMPOS MELLO JUNIOR</v>
          </cell>
          <cell r="T814" t="str">
            <v>DIR OPERACAO EFC - JOAO SILVA JUNIOR</v>
          </cell>
          <cell r="U814" t="str">
            <v>GER GERAL VP ELETROELETR EFC - DAVID CAMELO DE ABREU</v>
          </cell>
          <cell r="V814" t="str">
            <v>GER MAN VP REGIONAL I SLZ - JOAO HENRIQUE FORTUNATO GOMES</v>
          </cell>
          <cell r="W814" t="str">
            <v>SUP MANUT ELETROELETRONICA - THAIS COSTA SANTOS MACEDO</v>
          </cell>
          <cell r="X814" t="str">
            <v>LIDIANE SOUZA GUIMARAES</v>
          </cell>
          <cell r="Z814" t="str">
            <v>Vale S/A</v>
          </cell>
          <cell r="AA814" t="str">
            <v>Ferrosos</v>
          </cell>
          <cell r="AB814" t="str">
            <v>MANUTENÇÃO DE FERROVIA</v>
          </cell>
          <cell r="AC814" t="str">
            <v>Denizete Corrêa</v>
          </cell>
          <cell r="AD814" t="str">
            <v>VERDE</v>
          </cell>
          <cell r="AE814" t="str">
            <v>Onsite (Presencial)</v>
          </cell>
          <cell r="AF814">
            <v>45420</v>
          </cell>
          <cell r="AG814" t="str">
            <v>PREENCHIDO</v>
          </cell>
          <cell r="AH814">
            <v>98999624554</v>
          </cell>
          <cell r="AI814" t="str">
            <v>07:00 às 16:00</v>
          </cell>
          <cell r="AJ814" t="str">
            <v xml:space="preserve">Flavio Franco </v>
          </cell>
          <cell r="AK814" t="str">
            <v>flavio.franco@vale.com</v>
          </cell>
          <cell r="AL814" t="str">
            <v>MANUTENÇÃO DE FERROVIA</v>
          </cell>
          <cell r="AM814" t="str">
            <v xml:space="preserve">Supervisão de Processos dentro da estrutura de Eletrovia na Gerencia de ativos lineares. Supervisão suporta outra 9 estruturas no acompanhamento do VPS e suas disciplinas. </v>
          </cell>
          <cell r="AN814" t="str">
            <v xml:space="preserve">Desenvolvimento de melhorias para o processo de FMDS; Desenvolvimento de ferramentas de gestão de controle de insumos Ferramentaria. Desenvolvimento de sistema para acompanhamento de carteira de OM's. </v>
          </cell>
          <cell r="AO814" t="str">
            <v>Onsite - Presencial</v>
          </cell>
          <cell r="AP814" t="str">
            <v>MA</v>
          </cell>
          <cell r="AQ814" t="str">
            <v>São Luís</v>
          </cell>
          <cell r="AR814" t="str">
            <v xml:space="preserve">São Luis, São Jose de Ribamar e Paço do Lumiar. </v>
          </cell>
          <cell r="AS814" t="str">
            <v>Ciência da Computação</v>
          </cell>
          <cell r="AU814" t="str">
            <v>Não é necessário para minha vaga</v>
          </cell>
          <cell r="AV814" t="str">
            <v xml:space="preserve">Power BI, Power Apps. </v>
          </cell>
          <cell r="AW814" t="str">
            <v xml:space="preserve">Sem restrições. </v>
          </cell>
          <cell r="AX814" t="str">
            <v>OK</v>
          </cell>
          <cell r="BA814" t="str">
            <v>OK</v>
          </cell>
          <cell r="BB814" t="str">
            <v>planilha EB</v>
          </cell>
          <cell r="BC814" t="str">
            <v>FERROVIAS</v>
          </cell>
        </row>
        <row r="815">
          <cell r="B815">
            <v>1072671</v>
          </cell>
          <cell r="C815">
            <v>1</v>
          </cell>
          <cell r="D815" t="str">
            <v>Estágio superior 6h</v>
          </cell>
          <cell r="E815" t="str">
            <v>ABERTO</v>
          </cell>
          <cell r="G815" t="str">
            <v>Aumento de Quadro</v>
          </cell>
          <cell r="H815">
            <v>497736</v>
          </cell>
          <cell r="I815" t="str">
            <v>THAIS COSTA SANTOS MACEDO</v>
          </cell>
          <cell r="J815" t="str">
            <v>thais.costa@vale.com</v>
          </cell>
          <cell r="K815">
            <v>1480329</v>
          </cell>
          <cell r="L815" t="str">
            <v>Brasil/Maranhão</v>
          </cell>
          <cell r="M815" t="str">
            <v>SAO LUIS</v>
          </cell>
          <cell r="N815" t="str">
            <v>Vale S.A - 0378-21</v>
          </cell>
          <cell r="O815" t="str">
            <v>Pr.Manut Prevent. VP SLS-</v>
          </cell>
          <cell r="P815">
            <v>45414</v>
          </cell>
          <cell r="Q815" t="str">
            <v>PRESIDENTE - EDUARDO DE SALLES BARTOLOMEO</v>
          </cell>
          <cell r="R815" t="str">
            <v>VP EXEC OPERACOES - CARLOS HENRIQUE SENNA MEDEIROS</v>
          </cell>
          <cell r="S815" t="str">
            <v>DIR CORREDOR NORTE - CARLOS RODRIGUES DE CAMPOS MELLO JUNIOR</v>
          </cell>
          <cell r="T815" t="str">
            <v>DIR OPERACAO EFC - JOAO SILVA JUNIOR</v>
          </cell>
          <cell r="U815" t="str">
            <v>GER GERAL VP ELETROELETR EFC - DAVID CAMELO DE ABREU</v>
          </cell>
          <cell r="V815" t="str">
            <v>GER MAN VP REGIONAL I SLZ - JOAO HENRIQUE FORTUNATO GOMES</v>
          </cell>
          <cell r="W815" t="str">
            <v>SUP MANUT ELETROELETRONICA - THAIS COSTA SANTOS MACEDO</v>
          </cell>
          <cell r="X815" t="str">
            <v>LIDIANE SOUZA GUIMARAES</v>
          </cell>
          <cell r="Z815" t="str">
            <v>Vale S/A</v>
          </cell>
          <cell r="AA815" t="str">
            <v>Ferrosos</v>
          </cell>
          <cell r="AB815" t="str">
            <v>MANUTENÇÃO DE FERROVIA</v>
          </cell>
          <cell r="AC815" t="str">
            <v>Denizete Corrêa</v>
          </cell>
          <cell r="AD815" t="str">
            <v>VERDE</v>
          </cell>
          <cell r="AE815" t="str">
            <v>Onsite (Presencial)</v>
          </cell>
          <cell r="AF815">
            <v>45420</v>
          </cell>
          <cell r="AG815" t="str">
            <v>PREENCHIDO</v>
          </cell>
          <cell r="AH815">
            <v>98999624554</v>
          </cell>
          <cell r="AI815" t="str">
            <v>07:00 as 16:00</v>
          </cell>
          <cell r="AJ815" t="str">
            <v xml:space="preserve">Samantha Penha </v>
          </cell>
          <cell r="AK815" t="str">
            <v>samantha.penha@vale.com</v>
          </cell>
          <cell r="AL815" t="str">
            <v>MANUTENÇÃO DE FERROVIA</v>
          </cell>
          <cell r="AM815" t="str">
            <v>Supervisão de Processos dentro da estrutura de Eletrovia na Gerencia de ativos lineares. Supervisão suporta outra 9 estruturas no acompanhamento do VPS e suas disciplinas.</v>
          </cell>
          <cell r="AN815" t="str">
            <v>Desenvolvimento de melhorias para o processo de FMDS; Desenvolvimento de ferramentas de gestão de controle de insumos Ferramentaria. Desenvolvimento de sistema para acompanhamento de carteira de OM's.</v>
          </cell>
          <cell r="AO815" t="str">
            <v>Onsite - Presencial</v>
          </cell>
          <cell r="AP815" t="str">
            <v>MA</v>
          </cell>
          <cell r="AQ815" t="str">
            <v>São Luís</v>
          </cell>
          <cell r="AR815" t="str">
            <v xml:space="preserve">São Luis, São José de Ribamar e Paço do Lumiar </v>
          </cell>
          <cell r="AS815" t="str">
            <v>Engenharia de Produção</v>
          </cell>
          <cell r="AU815" t="str">
            <v>Não é necessário para minha vaga</v>
          </cell>
          <cell r="AV815">
            <v>0</v>
          </cell>
          <cell r="AW815" t="str">
            <v xml:space="preserve">Sem restrição </v>
          </cell>
          <cell r="AX815" t="str">
            <v>OK</v>
          </cell>
          <cell r="BA815" t="str">
            <v>OK</v>
          </cell>
          <cell r="BB815" t="str">
            <v>planilha EB</v>
          </cell>
          <cell r="BC815" t="str">
            <v>FERROVIAS</v>
          </cell>
        </row>
        <row r="816">
          <cell r="B816">
            <v>1072677</v>
          </cell>
          <cell r="C816">
            <v>1</v>
          </cell>
          <cell r="D816" t="str">
            <v>Estágio superior 6h</v>
          </cell>
          <cell r="E816" t="str">
            <v>ABERTO</v>
          </cell>
          <cell r="G816" t="str">
            <v>Aumento de Quadro</v>
          </cell>
          <cell r="H816">
            <v>47050</v>
          </cell>
          <cell r="I816" t="str">
            <v>Eduardo Bicalho Reis</v>
          </cell>
          <cell r="J816" t="str">
            <v>eduardo.bicalho@vale.com</v>
          </cell>
          <cell r="K816">
            <v>1470052</v>
          </cell>
          <cell r="L816" t="str">
            <v>Brasil/Espírito Santo</v>
          </cell>
          <cell r="M816" t="str">
            <v>VITORIA</v>
          </cell>
          <cell r="N816" t="str">
            <v>Vale S.A - 0262-00</v>
          </cell>
          <cell r="O816" t="str">
            <v>Ed Jo�o C Belesa FERROVIA</v>
          </cell>
          <cell r="P816">
            <v>45414</v>
          </cell>
          <cell r="Q816" t="str">
            <v>PRESIDENTE - EDUARDO DE SALLES BARTOLOMEO</v>
          </cell>
          <cell r="R816" t="str">
            <v>VP EXEC OPERACOES - CARLOS HENRIQUE SENNA MEDEIROS</v>
          </cell>
          <cell r="S816" t="str">
            <v>DIR CORREDOR SUDESTE - LUIZ GUSTAVO RECHE</v>
          </cell>
          <cell r="T816" t="str">
            <v>DIR OPERACAO EFVM - GILDINEY TAVARES DE SALES</v>
          </cell>
          <cell r="U816" t="str">
            <v>GER GERAL OP FERROVIARIA EFVM - SYDNEI EXPEDITO RODRIGUES JUNIOR</v>
          </cell>
          <cell r="V816" t="str">
            <v>GER TREM PASS OPER LESTE EFVM - VINICIUS NASCIMENTO FRAGA</v>
          </cell>
          <cell r="W816" t="str">
            <v>SUP PROCESSO OPER FERROVIARIA - EDUARDO BICALHO REIS</v>
          </cell>
          <cell r="X816" t="str">
            <v>LIDIANE SOUZA GUIMARAES</v>
          </cell>
          <cell r="Y816" t="str">
            <v>livia.lupiano@vale.com</v>
          </cell>
          <cell r="Z816" t="str">
            <v>Vale S/A</v>
          </cell>
          <cell r="AA816" t="str">
            <v>Ferrosos</v>
          </cell>
          <cell r="AB816" t="str">
            <v>OPERAÇÃO DE FERROVIA</v>
          </cell>
          <cell r="AC816" t="str">
            <v>Denizete Corrêa</v>
          </cell>
          <cell r="AD816" t="str">
            <v>VERDE</v>
          </cell>
          <cell r="AE816" t="str">
            <v>Remoto com acesso eventual (Home Office)</v>
          </cell>
          <cell r="AF816">
            <v>45420</v>
          </cell>
          <cell r="AG816" t="str">
            <v>PREENCHIDO</v>
          </cell>
          <cell r="AH816">
            <v>27981384513</v>
          </cell>
          <cell r="AI816" t="str">
            <v>ADM</v>
          </cell>
          <cell r="AJ816" t="str">
            <v>Fellipe Bergamini</v>
          </cell>
          <cell r="AK816" t="str">
            <v>fellipe.bergamini@vale.com</v>
          </cell>
          <cell r="AL816" t="str">
            <v>OPERAÇÃO DE FERROVIA</v>
          </cell>
          <cell r="AM816" t="str">
            <v>Operação Ferroviária, manobra de trens para atendimento aos pátios e terminais dentro de tubarão</v>
          </cell>
          <cell r="AN816" t="str">
            <v xml:space="preserve">Suporte para as demandas administrativa da gerência
Suporte para analise de indicadores da gerência
</v>
          </cell>
          <cell r="AO816" t="str">
            <v>Híbrido - Remoto com acesso eventual (Ida de 1 a 2x por semana ou sob demanda)</v>
          </cell>
          <cell r="AP816" t="str">
            <v>ES</v>
          </cell>
          <cell r="AQ816" t="str">
            <v>Vitória</v>
          </cell>
          <cell r="AR816" t="str">
            <v>Serra, Vitoria, Vila Velha e Cariacica</v>
          </cell>
          <cell r="AS816" t="str">
            <v>Análise e Desenvolvimento de Sistemas, Engenharia Elétrica, Engenharia de Produção</v>
          </cell>
          <cell r="AU816" t="str">
            <v>Não é necessário para minha vaga</v>
          </cell>
          <cell r="AV816" t="str">
            <v>Power BI e Excel Avançado</v>
          </cell>
          <cell r="AW816">
            <v>0</v>
          </cell>
          <cell r="AX816" t="str">
            <v xml:space="preserve">NOT OK </v>
          </cell>
          <cell r="AY816" t="str">
            <v>1 - vaga aberta como acesso eventual, informado onsite em FORMS; 2 - podemos considerar todas as engenharias? Se não, citar quais</v>
          </cell>
          <cell r="AZ816" t="str">
            <v>14/05 Gestor informou que a modalidade é Eventual e os cursos de Engenharia são: produção ou elétrica; 13/05 Encaminhado e-mail para gestor;</v>
          </cell>
          <cell r="BA816" t="str">
            <v>OK</v>
          </cell>
          <cell r="BB816" t="str">
            <v>planilha EB</v>
          </cell>
          <cell r="BC816" t="str">
            <v>FERROVIAS</v>
          </cell>
        </row>
        <row r="817">
          <cell r="B817">
            <v>1072681</v>
          </cell>
          <cell r="C817">
            <v>1</v>
          </cell>
          <cell r="D817" t="str">
            <v>Estágio superior 6h</v>
          </cell>
          <cell r="E817" t="str">
            <v>CANCELADO</v>
          </cell>
          <cell r="F817" t="str">
            <v>Exercício de Produtividade - Pedido por Lidi em 09/08 - candidatos não convocados</v>
          </cell>
          <cell r="G817" t="str">
            <v>Aumento de Quadro</v>
          </cell>
          <cell r="H817">
            <v>540907</v>
          </cell>
          <cell r="I817" t="str">
            <v>Giselle Silveira Lacerda</v>
          </cell>
          <cell r="J817" t="str">
            <v>giselle.lacerda@vale.com</v>
          </cell>
          <cell r="K817">
            <v>1080421</v>
          </cell>
          <cell r="L817" t="str">
            <v xml:space="preserve">Brasil/Minas Gerais </v>
          </cell>
          <cell r="M817" t="str">
            <v>ITABIRA</v>
          </cell>
          <cell r="N817" t="str">
            <v>Vale S.A - 0164-09</v>
          </cell>
          <cell r="O817" t="str">
            <v>Escr. Bloco 2 Mina Concei</v>
          </cell>
          <cell r="P817">
            <v>45414</v>
          </cell>
          <cell r="Q817" t="str">
            <v>PRESIDENTE - EDUARDO DE SALLES BARTOLOMEO</v>
          </cell>
          <cell r="R817" t="str">
            <v>VP EXEC OPERACOES - CARLOS HENRIQUE SENNA MEDEIROS</v>
          </cell>
          <cell r="S817" t="str">
            <v>DIR CORREDOR SUDESTE - LUIZ GUSTAVO RECHE</v>
          </cell>
          <cell r="T817" t="str">
            <v>DIR SERV TEC PLAN PROG COR SUD - IGOR TADEU CICOLANI</v>
          </cell>
          <cell r="U817" t="str">
            <v>GER GERAL PROGR INTEGR COR SUD - ANDERSON DALVI</v>
          </cell>
          <cell r="V817" t="str">
            <v>GER TORRE CONTROLE SUDESTE - EDGARD MARQUES DOS SANTOS</v>
          </cell>
          <cell r="W817" t="str">
            <v>COORD SEQUENCIAMENTO OTIMIZACA - GISELLE SILVEIRA LACERDA</v>
          </cell>
          <cell r="X817" t="str">
            <v>LIDIANE SOUZA GUIMARAES</v>
          </cell>
          <cell r="Y817" t="str">
            <v>maryleide.pereira@vale.com</v>
          </cell>
          <cell r="Z817" t="str">
            <v>Vale S/A</v>
          </cell>
          <cell r="AA817" t="str">
            <v>Ferrosos</v>
          </cell>
          <cell r="AB817" t="str">
            <v>ADMINISTRATIVO</v>
          </cell>
          <cell r="AC817" t="str">
            <v>Vanessa Medeiros</v>
          </cell>
          <cell r="AD817" t="str">
            <v>LARANJA</v>
          </cell>
          <cell r="AE817" t="str">
            <v>Remoto com acesso frequente (Híbrido)</v>
          </cell>
          <cell r="AF817">
            <v>45420</v>
          </cell>
          <cell r="AG817" t="str">
            <v>PREENCHIDO</v>
          </cell>
          <cell r="AH817">
            <v>31971538910</v>
          </cell>
          <cell r="AI817" t="str">
            <v>08 ás 17h</v>
          </cell>
          <cell r="AJ817" t="str">
            <v>Jorgia Caroline Rodrigues Bessa</v>
          </cell>
          <cell r="AK817" t="str">
            <v>jorgia.rodrigues@vale.com</v>
          </cell>
          <cell r="AL817" t="str">
            <v>ADMINISTRATIVO</v>
          </cell>
          <cell r="AM817" t="str">
            <v>Área de suporte operacional em Segurança, Saúde, VPS, Finanças e sistema integrado</v>
          </cell>
          <cell r="AN817" t="str">
            <v xml:space="preserve">Apoio e organização para consolidação de dados/relatório e dashboards
Suporte nas rotinas de Segurança, Saúde, VPS
Apoio nos FMDS e padronização das atividades e rotinas
Suporte às áreas, para cumprimento de Programas Institucionais, campanhas e etc
</v>
          </cell>
          <cell r="AO817" t="str">
            <v>Híbrido - Remoto, acesso frequente</v>
          </cell>
          <cell r="AP817" t="str">
            <v>MG</v>
          </cell>
          <cell r="AQ817" t="str">
            <v>Itabira</v>
          </cell>
          <cell r="AR817" t="str">
            <v>Itabira</v>
          </cell>
          <cell r="AS817" t="str">
            <v>Administração, Sistemas de Informação</v>
          </cell>
          <cell r="AU817" t="str">
            <v>Não é necessário para minha vaga</v>
          </cell>
          <cell r="AV817" t="str">
            <v>Seria interessante Power BI e excel intermediários</v>
          </cell>
          <cell r="AW817">
            <v>0</v>
          </cell>
          <cell r="AX817" t="str">
            <v xml:space="preserve">NOT OK </v>
          </cell>
          <cell r="AY817" t="str">
            <v>1 - vaga aberta em Itabira, informado Mariana em FORMS (se Itabira, informar cidades de moradia); 2 - vaga aberta como acesso frequente, informado acesso eventual em forms</v>
          </cell>
          <cell r="AZ817" t="str">
            <v>16/05 Gestora informou que é Itabira e Frequente; 16/05 Encaminhado e-mail para gestora; Candidatos podem residir em Itabira (Lidi)</v>
          </cell>
          <cell r="BA817" t="str">
            <v>OK</v>
          </cell>
          <cell r="BB817" t="str">
            <v>planilha EB</v>
          </cell>
          <cell r="BC817" t="str">
            <v>ESTRATÉGIA</v>
          </cell>
        </row>
        <row r="818">
          <cell r="B818">
            <v>1072689</v>
          </cell>
          <cell r="C818">
            <v>1</v>
          </cell>
          <cell r="D818" t="str">
            <v>Estágio superior 6h</v>
          </cell>
          <cell r="E818" t="str">
            <v>ABERTO</v>
          </cell>
          <cell r="G818" t="str">
            <v>Aumento de Quadro</v>
          </cell>
          <cell r="H818">
            <v>81024354</v>
          </cell>
          <cell r="I818" t="str">
            <v>Vinicius Alves Domingos</v>
          </cell>
          <cell r="J818" t="str">
            <v>vinicius.domingos@vale.com</v>
          </cell>
          <cell r="K818">
            <v>1390171</v>
          </cell>
          <cell r="L818" t="str">
            <v>Brasil/Espírito Santo</v>
          </cell>
          <cell r="M818" t="str">
            <v>VITORIA</v>
          </cell>
          <cell r="N818" t="str">
            <v>Vale S.A - 0220-42</v>
          </cell>
          <cell r="O818" t="str">
            <v>Usi. I � IV Pelotiz. Tub-</v>
          </cell>
          <cell r="P818">
            <v>45414</v>
          </cell>
          <cell r="Q818" t="str">
            <v>PRESIDENTE - EDUARDO DE SALLES BARTOLOMEO</v>
          </cell>
          <cell r="R818" t="str">
            <v>VP EXEC OPERACOES - CARLOS HENRIQUE SENNA MEDEIROS</v>
          </cell>
          <cell r="S818" t="str">
            <v>DIR PELOTIZACAO - RODRIGO SABA RUGGIERO</v>
          </cell>
          <cell r="T818" t="str">
            <v>DIR OP TUBARAO UTILID BRIQUETE - FABIANO CUNHA BURNS</v>
          </cell>
          <cell r="U818" t="str">
            <v>GER GERAL MANUT PELOTIZ  TUB - DEIWIS BRAMBATI PEDRUZZI</v>
          </cell>
          <cell r="V818" t="str">
            <v>GER MANUT MEC USINAS 1 A 4 - THIAGO MARQUES BASTOS</v>
          </cell>
          <cell r="W818" t="str">
            <v>COORD ROTINA MANUT PELOTIZACAO - VINICIUS ALVES DOMINGOS</v>
          </cell>
          <cell r="X818" t="str">
            <v>LIDIANE SOUZA GUIMARAES</v>
          </cell>
          <cell r="Y818" t="str">
            <v>Flavio.Bancatelli@vale.com</v>
          </cell>
          <cell r="Z818" t="str">
            <v>Vale S/A</v>
          </cell>
          <cell r="AA818" t="str">
            <v>Ferrosos</v>
          </cell>
          <cell r="AB818" t="str">
            <v>MANUTENÇÃO DE USINA DE PELOTIZAÇÃO</v>
          </cell>
          <cell r="AC818" t="str">
            <v>Tatiana Ribeiro</v>
          </cell>
          <cell r="AD818" t="str">
            <v>VERDE</v>
          </cell>
          <cell r="AE818" t="str">
            <v>Onsite (Presencial)</v>
          </cell>
          <cell r="AF818">
            <v>45420</v>
          </cell>
          <cell r="AG818" t="str">
            <v>PREENCHIDO</v>
          </cell>
          <cell r="AH818">
            <v>27998939777</v>
          </cell>
          <cell r="AI818" t="str">
            <v>07:30h as 16:30h</v>
          </cell>
          <cell r="AJ818" t="str">
            <v xml:space="preserve">Julio Cesar Costa </v>
          </cell>
          <cell r="AK818" t="str">
            <v>julio.costa.farias@vale.com</v>
          </cell>
          <cell r="AL818" t="str">
            <v>MANUTENÇÃO DE USINA DE PELOTIZAÇÃO</v>
          </cell>
          <cell r="AM818" t="str">
            <v xml:space="preserve">Coordenação de Inspeção Mecânica das Usinas de Pelotização 3 e 4 em tubarão.
</v>
          </cell>
          <cell r="AN818" t="str">
            <v xml:space="preserve">Acompanhamento do time de inspeção e engenharia em campo;
Controle dos indicadores de processo de inspeção;
Controle da carteira de manutenções preventivas das Usinas;
</v>
          </cell>
          <cell r="AO818" t="str">
            <v>Onsite - Presencial</v>
          </cell>
          <cell r="AP818" t="str">
            <v>ES</v>
          </cell>
          <cell r="AQ818" t="str">
            <v>Vitória</v>
          </cell>
          <cell r="AR818" t="str">
            <v>Vitória, Vila Velha, Serra, Cariacica</v>
          </cell>
          <cell r="AS818" t="str">
            <v>Engenharia Mecânica, Engenharia de Produção</v>
          </cell>
          <cell r="AU818" t="str">
            <v>Não é necessário para minha vaga</v>
          </cell>
          <cell r="AV818" t="str">
            <v>Auto Cad / project / Pacote Office</v>
          </cell>
          <cell r="AW818" t="str">
            <v>Somente restrições para locomoção devido aos prédios e acessos das usinas</v>
          </cell>
          <cell r="AX818" t="str">
            <v>OK</v>
          </cell>
          <cell r="BA818" t="str">
            <v>OK</v>
          </cell>
          <cell r="BB818" t="str">
            <v>planilha EB</v>
          </cell>
          <cell r="BC818" t="str">
            <v>MINA E USINA</v>
          </cell>
        </row>
        <row r="819">
          <cell r="B819">
            <v>1072692</v>
          </cell>
          <cell r="C819">
            <v>1</v>
          </cell>
          <cell r="D819" t="str">
            <v>Estágio superior 6h</v>
          </cell>
          <cell r="E819" t="str">
            <v>ABERTO</v>
          </cell>
          <cell r="G819" t="str">
            <v>Aumento de Quadro</v>
          </cell>
          <cell r="H819">
            <v>81014038</v>
          </cell>
          <cell r="I819" t="str">
            <v>Adriana Heloisa Heyn de Mello Muniz</v>
          </cell>
          <cell r="J819" t="str">
            <v>adriana.heyn@vale.com</v>
          </cell>
          <cell r="K819">
            <v>1380540</v>
          </cell>
          <cell r="L819" t="str">
            <v>Brasil/Pará</v>
          </cell>
          <cell r="M819" t="str">
            <v>PARAUAPEBAS</v>
          </cell>
          <cell r="N819" t="str">
            <v>Salobo Metais S.A. - 0002</v>
          </cell>
          <cell r="O819" t="str">
            <v>OFICINA SALOBO PARAUAPEBA</v>
          </cell>
          <cell r="P819">
            <v>45414</v>
          </cell>
          <cell r="Q819" t="str">
            <v>PRESIDENTE - EDUARDO DE SALLES BARTOLOMEO</v>
          </cell>
          <cell r="R819" t="str">
            <v>DIR, NORTH ATLANTIC OPERATIONS - ALFREDO PONTES DE SANTANA</v>
          </cell>
          <cell r="S819" t="str">
            <v>CHIEF PROJECTS OFFICER - OLGA KOVALIK</v>
          </cell>
          <cell r="T819" t="str">
            <v>DIR PROJ EXECUCAO ATL SUL - HEUSER HORTMANN JUNIOR</v>
          </cell>
          <cell r="U819" t="str">
            <v>GER GERAL ENG ESR PRONTD EXEC - GUSTAVO ANDRE DE CASTRO ALMEIDA</v>
          </cell>
          <cell r="V819" t="str">
            <v>GER PROJ M AMBIENT SUSTENT MB - ADRIANA HELOISA HEYN DE MELLO MUNIZ</v>
          </cell>
          <cell r="W819" t="str">
            <v>-</v>
          </cell>
          <cell r="X819" t="str">
            <v>LIDIANE SOUZA GUIMARAES</v>
          </cell>
          <cell r="Y819" t="str">
            <v>luciana.farah@vale.com</v>
          </cell>
          <cell r="Z819" t="str">
            <v>Salobo Metais Ltda</v>
          </cell>
          <cell r="AA819" t="str">
            <v>Metais Básicos</v>
          </cell>
          <cell r="AB819" t="str">
            <v>SUSTENTABILIDADE</v>
          </cell>
          <cell r="AC819" t="str">
            <v>Vanessa Medeiros</v>
          </cell>
          <cell r="AD819" t="str">
            <v>VERDE</v>
          </cell>
          <cell r="AE819" t="str">
            <v>Remoto com acesso frequente (Híbrido)</v>
          </cell>
          <cell r="AF819">
            <v>45420</v>
          </cell>
          <cell r="AG819" t="str">
            <v>PREENCHIDO</v>
          </cell>
          <cell r="AH819" t="str">
            <v>(94) 988082740</v>
          </cell>
          <cell r="AI819" t="str">
            <v>8:00 às 17:00</v>
          </cell>
          <cell r="AJ819" t="str">
            <v>Adriana Heloisa Heyn de Mello Muniz</v>
          </cell>
          <cell r="AK819" t="str">
            <v>adriana.heyn@vale.com</v>
          </cell>
          <cell r="AL819" t="str">
            <v>SUSTENTABILIDADE</v>
          </cell>
          <cell r="AM819" t="str">
            <v>Sou responsável pela Gerência de Meio Ambiente, Sustentabilidade e Riscos da Diretoria de Projetos Atlântico Sul. Esta área trabalha com gestão ambiental dos projetos, incluindo, gestão de condicionantes e atos autorizativos e gestão de obras. Em Sustentabilidade, trabalhamos com os pilares de Relacionamento com comunidades, Relacionamento Institucional, Sócio economia e Direitos Humanos.</v>
          </cell>
          <cell r="AN819" t="str">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ell>
          <cell r="AO819" t="str">
            <v>Híbrido - Remoto, acesso frequente</v>
          </cell>
          <cell r="AP819" t="str">
            <v>PA</v>
          </cell>
          <cell r="AQ819" t="str">
            <v>Parauapebas</v>
          </cell>
          <cell r="AR819" t="str">
            <v>Parauapebas, Canãa dos Carajás</v>
          </cell>
          <cell r="AS819" t="str">
            <v>Engenharia Ambiental, Engenharia Civil, Gestão Ambiental</v>
          </cell>
          <cell r="AU819" t="str">
            <v>Diferencial - Intermediário</v>
          </cell>
          <cell r="AV819" t="str">
            <v>Pacote Office</v>
          </cell>
          <cell r="AW819" t="str">
            <v xml:space="preserve">Serão realizadas visitas em campo e em áreas controladas </v>
          </cell>
          <cell r="AX819" t="str">
            <v xml:space="preserve">NOT OK </v>
          </cell>
          <cell r="AY819" t="str">
            <v>curso de engenharia de minas não disponível</v>
          </cell>
          <cell r="AZ819">
            <v>45420</v>
          </cell>
          <cell r="BA819" t="str">
            <v>OK</v>
          </cell>
          <cell r="BB819" t="str">
            <v>planilha EB</v>
          </cell>
          <cell r="BC819" t="str">
            <v>SUSTENTABILIDADE</v>
          </cell>
        </row>
        <row r="820">
          <cell r="B820">
            <v>1072694</v>
          </cell>
          <cell r="C820">
            <v>1</v>
          </cell>
          <cell r="D820" t="str">
            <v>Estágio superior 6h</v>
          </cell>
          <cell r="E820" t="str">
            <v>ABERTO</v>
          </cell>
          <cell r="G820" t="str">
            <v>Aumento de Quadro</v>
          </cell>
          <cell r="H820">
            <v>549938</v>
          </cell>
          <cell r="I820" t="str">
            <v>Alex Alves Carvalho</v>
          </cell>
          <cell r="J820" t="str">
            <v>ALEX.CARVALHO1@vale.com</v>
          </cell>
          <cell r="K820">
            <v>2180030</v>
          </cell>
          <cell r="L820" t="str">
            <v>Brasil/Pará</v>
          </cell>
          <cell r="M820" t="str">
            <v>CANAA DOS CARAJAS</v>
          </cell>
          <cell r="N820" t="str">
            <v>Vale S.A - 0089-96</v>
          </cell>
          <cell r="O820" t="str">
            <v>S11D Of. Manuten��o da Us</v>
          </cell>
          <cell r="P820">
            <v>45414</v>
          </cell>
          <cell r="Q820" t="str">
            <v>PRESIDENTE - EDUARDO DE SALLES BARTOLOMEO</v>
          </cell>
          <cell r="R820" t="str">
            <v>VP EXEC OPERACOES - CARLOS HENRIQUE SENNA MEDEIROS</v>
          </cell>
          <cell r="S820" t="str">
            <v>DIR CORREDOR NORTE - CARLOS RODRIGUES DE CAMPOS MELLO JUNIOR</v>
          </cell>
          <cell r="T820" t="str">
            <v>DIR OPERACAO SERRA SUL - ALVARO JOSE RIBEIRO PEREIRA</v>
          </cell>
          <cell r="U820" t="str">
            <v>GER GERAL MAN USINA SERRA SUL - FABIO ARIELO GUASTALA</v>
          </cell>
          <cell r="V820" t="str">
            <v>GER PCM E CONFIAB USINA S SUL - LUIZ CARLOS DA SILVA JUNIOR</v>
          </cell>
          <cell r="W820" t="str">
            <v>COORD PROG CONTROLE MANUT MINE - ALEX ALVES CARVALHO</v>
          </cell>
          <cell r="X820" t="str">
            <v>LIDIANE SOUZA GUIMARAES</v>
          </cell>
          <cell r="Y820" t="str">
            <v>elisangela.santos@vale.com</v>
          </cell>
          <cell r="Z820" t="str">
            <v>Vale S/A</v>
          </cell>
          <cell r="AA820" t="str">
            <v>Ferrosos</v>
          </cell>
          <cell r="AB820" t="str">
            <v>PLANEJAMENTO CURTO PRAZO</v>
          </cell>
          <cell r="AC820" t="str">
            <v>Denizete Corrêa</v>
          </cell>
          <cell r="AD820" t="str">
            <v>VERDE</v>
          </cell>
          <cell r="AE820" t="str">
            <v>Onsite (Presencial)</v>
          </cell>
          <cell r="AF820">
            <v>45420</v>
          </cell>
          <cell r="AG820" t="str">
            <v>PREENCHIDO</v>
          </cell>
          <cell r="AH820" t="str">
            <v>94 992450818</v>
          </cell>
          <cell r="AI820" t="str">
            <v>08:00 - 17:00</v>
          </cell>
          <cell r="AJ820" t="str">
            <v>Thiago Mourão</v>
          </cell>
          <cell r="AK820" t="str">
            <v>thiago.mourao@vale.com</v>
          </cell>
          <cell r="AL820" t="str">
            <v>PLANEJAMENTO CURTO PRAZO</v>
          </cell>
          <cell r="AM820" t="str">
            <v xml:space="preserve">PCM de Elétrica Usina
- Planejar / Programar atividades para manutenção;
- Monitorar e Controlar os Indicadores de processo;
- Orientar o time de execução quanto a melhor estratégia de manutenção;
- Monitorar os custos dos materiais de manutenção;
</v>
          </cell>
          <cell r="AN820" t="str">
            <v>Aprender sobre o processo ao qual está inserido;
Aprender sobre os indicadores de processo;
Controlar carteira de ordens condicionais;</v>
          </cell>
          <cell r="AO820" t="str">
            <v>Onsite - Presencial</v>
          </cell>
          <cell r="AP820" t="str">
            <v>PA</v>
          </cell>
          <cell r="AQ820" t="str">
            <v>Canaã dos Carajás</v>
          </cell>
          <cell r="AR820" t="str">
            <v>Canaã dos Carajás, Parauapebas</v>
          </cell>
          <cell r="AS820" t="str">
            <v>Engenharia Mecânica</v>
          </cell>
          <cell r="AU820" t="str">
            <v>Não é necessário para minha vaga</v>
          </cell>
          <cell r="AV820" t="str">
            <v>SAP, Power BI</v>
          </cell>
          <cell r="AW820" t="str">
            <v>Sem restrições</v>
          </cell>
          <cell r="AX820" t="str">
            <v>OK</v>
          </cell>
          <cell r="BA820" t="str">
            <v>OK</v>
          </cell>
          <cell r="BB820" t="str">
            <v>planilha EB</v>
          </cell>
          <cell r="BC820" t="str">
            <v>MINA E USINA</v>
          </cell>
        </row>
        <row r="821">
          <cell r="B821">
            <v>1072703</v>
          </cell>
          <cell r="C821">
            <v>1</v>
          </cell>
          <cell r="D821" t="str">
            <v>Estágio superior 6h</v>
          </cell>
          <cell r="E821" t="str">
            <v>ABERTO</v>
          </cell>
          <cell r="G821" t="str">
            <v>Aumento de Quadro</v>
          </cell>
          <cell r="H821">
            <v>498073</v>
          </cell>
          <cell r="I821" t="str">
            <v>ISABELA WANNY ATAIDE LAMEIRA</v>
          </cell>
          <cell r="J821" t="str">
            <v>isabela.lameira@vale.com</v>
          </cell>
          <cell r="K821">
            <v>1390038</v>
          </cell>
          <cell r="L821" t="str">
            <v>Brasil/Maranhão</v>
          </cell>
          <cell r="M821" t="str">
            <v>SAO LUIS</v>
          </cell>
          <cell r="N821" t="str">
            <v>Vale S.A - 0424-00</v>
          </cell>
          <cell r="O821" t="str">
            <v>Lab.Quim_Fis SLS-Porto-04</v>
          </cell>
          <cell r="P821">
            <v>45414</v>
          </cell>
          <cell r="Q821" t="str">
            <v>PRESIDENTE - EDUARDO DE SALLES BARTOLOMEO</v>
          </cell>
          <cell r="R821" t="str">
            <v>VP EXEC OPERACOES - CARLOS HENRIQUE SENNA MEDEIROS</v>
          </cell>
          <cell r="S821" t="str">
            <v>DIR PELOTIZACAO - RODRIGO SABA RUGGIERO</v>
          </cell>
          <cell r="T821" t="str">
            <v>DIR SERV INDUST PELOTIZ - LUIZ GUSTAVO LEITE DE OLIVEIRA</v>
          </cell>
          <cell r="U821" t="str">
            <v>GER LAB SERV ANL PELOTIZ PORTO - FERNANDO LIMA REGIS</v>
          </cell>
          <cell r="V821" t="str">
            <v>COORD SUPORTE ANALITICO QUALID - ISABELA WANNY ATAIDE LAMEIRA</v>
          </cell>
          <cell r="W821" t="str">
            <v>-</v>
          </cell>
          <cell r="X821" t="str">
            <v>LIDIANE SOUZA GUIMARAES</v>
          </cell>
          <cell r="Y821" t="str">
            <v>lara.sathler@vale.com</v>
          </cell>
          <cell r="Z821" t="str">
            <v>Vale S/A</v>
          </cell>
          <cell r="AA821" t="str">
            <v>Ferrosos</v>
          </cell>
          <cell r="AB821" t="str">
            <v>OPERAÇÃO DE USINA DE PELOTIZAÇÃO</v>
          </cell>
          <cell r="AC821" t="str">
            <v>Denizete Corrêa</v>
          </cell>
          <cell r="AD821" t="str">
            <v>VERDE</v>
          </cell>
          <cell r="AE821" t="str">
            <v>Remoto com acesso frequente (Híbrido)</v>
          </cell>
          <cell r="AF821">
            <v>45420</v>
          </cell>
          <cell r="AG821" t="str">
            <v>PREENCHIDO</v>
          </cell>
          <cell r="AH821">
            <v>98991465551</v>
          </cell>
          <cell r="AI821" t="str">
            <v>07:00 as 16:00 hrs</v>
          </cell>
          <cell r="AJ821" t="str">
            <v>cleidson Berth</v>
          </cell>
          <cell r="AK821" t="str">
            <v>cleidson.berth@vale.com</v>
          </cell>
          <cell r="AL821" t="str">
            <v>OPERAÇÃO DE USINA DE PELOTIZAÇÃO</v>
          </cell>
          <cell r="AM821" t="str">
            <v xml:space="preserve">Laboratorios e serviços analíticos, </v>
          </cell>
          <cell r="AN821" t="str">
            <v>Dar suporte nas analises laboratoroias.</v>
          </cell>
          <cell r="AO821" t="str">
            <v>Híbrido - Remoto, acesso frequente</v>
          </cell>
          <cell r="AP821" t="str">
            <v>MA</v>
          </cell>
          <cell r="AQ821" t="str">
            <v>São Luís</v>
          </cell>
          <cell r="AR821" t="str">
            <v>Sao Luis, Ribamar, Rapousa</v>
          </cell>
          <cell r="AS821" t="str">
            <v>Engenharia Química</v>
          </cell>
          <cell r="AU821" t="str">
            <v>Diferencial - Intermediário</v>
          </cell>
          <cell r="AV821" t="str">
            <v>Excel</v>
          </cell>
          <cell r="AW821" t="str">
            <v>depende da deficiencia</v>
          </cell>
          <cell r="AX821" t="str">
            <v xml:space="preserve">NOT OK </v>
          </cell>
          <cell r="AY821" t="str">
            <v>curso de engenharia metalúrgica não disponível</v>
          </cell>
          <cell r="AZ821">
            <v>45428</v>
          </cell>
          <cell r="BA821" t="str">
            <v>OK</v>
          </cell>
          <cell r="BB821" t="str">
            <v>planilha EB</v>
          </cell>
          <cell r="BC821" t="str">
            <v>MINA E USINA</v>
          </cell>
        </row>
        <row r="822">
          <cell r="B822">
            <v>1072708</v>
          </cell>
          <cell r="C822">
            <v>1</v>
          </cell>
          <cell r="D822" t="str">
            <v>Estágio superior 6h</v>
          </cell>
          <cell r="E822" t="str">
            <v>ABERTO</v>
          </cell>
          <cell r="G822" t="str">
            <v>Aumento de Quadro</v>
          </cell>
          <cell r="H822">
            <v>75465</v>
          </cell>
          <cell r="I822" t="str">
            <v>Catia Sandra Bezerra De Sousa</v>
          </cell>
          <cell r="J822" t="str">
            <v>catia.sousa@vale.com</v>
          </cell>
          <cell r="K822">
            <v>2010308</v>
          </cell>
          <cell r="L822" t="str">
            <v xml:space="preserve">Brasil/Minas Gerais </v>
          </cell>
          <cell r="M822" t="str">
            <v>NOVA LIMA</v>
          </cell>
          <cell r="N822" t="str">
            <v>VALE S.A - 0150-03</v>
          </cell>
          <cell r="O822" t="str">
            <v>Ed. Conc�rdia Corporate (</v>
          </cell>
          <cell r="P822">
            <v>45414</v>
          </cell>
          <cell r="Q822" t="str">
            <v>PRESIDENTE - EDUARDO DE SALLES BARTOLOMEO</v>
          </cell>
          <cell r="R822" t="str">
            <v>VP EXEC PROJETOS - ALEXANDRE GOMES PEREIRA</v>
          </cell>
          <cell r="S822" t="str">
            <v>DIR PROJETOS URBANOS E INFRA - LUCIANO EZIQUIEL DA SILVA</v>
          </cell>
          <cell r="T822" t="str">
            <v>DIR IMPL PROJ NOVAS FERROVIAS - CRISTIANO MIGUEL MENDONCA CORTEZ</v>
          </cell>
          <cell r="U822" t="str">
            <v>GER GERAL SSMA SUST NOV FERROV - GISLAINE DE PAULA GARCIA</v>
          </cell>
          <cell r="V822" t="str">
            <v>GER SAUDE SEGURAN PROJ FERROV - CATIA SANDRA BEZERRA DE SOUSA</v>
          </cell>
          <cell r="W822" t="str">
            <v>-</v>
          </cell>
          <cell r="X822" t="str">
            <v>LIDIANE SOUZA GUIMARAES</v>
          </cell>
          <cell r="Y822" t="str">
            <v>marina.andrade@vale.com</v>
          </cell>
          <cell r="Z822" t="str">
            <v>Vale S/A</v>
          </cell>
          <cell r="AA822" t="str">
            <v>Corporativo</v>
          </cell>
          <cell r="AB822" t="str">
            <v>SAUDE E SEGURANCA</v>
          </cell>
          <cell r="AC822" t="str">
            <v>Tatiana Ribeiro</v>
          </cell>
          <cell r="AD822" t="str">
            <v>VERDE</v>
          </cell>
          <cell r="AE822" t="str">
            <v>Remoto com acesso eventual (Home Office)</v>
          </cell>
          <cell r="AF822">
            <v>45420</v>
          </cell>
          <cell r="AG822" t="str">
            <v>PREENCHIDO</v>
          </cell>
          <cell r="AH822">
            <v>31998125872</v>
          </cell>
          <cell r="AI822" t="str">
            <v>08h às 17h</v>
          </cell>
          <cell r="AJ822" t="str">
            <v>Willian Eliziario</v>
          </cell>
          <cell r="AK822" t="str">
            <v>willian.eliziario@vale.com</v>
          </cell>
          <cell r="AL822" t="str">
            <v>SAUDE E SEGURANCA</v>
          </cell>
          <cell r="AM822" t="str">
            <v xml:space="preserve">Saúde e Segurança de projetos de implantação de ativos para melhorias de mobilidade urbana (construção de viadutos, passarelas, vedações de ferrovias), engenharia e sondagens.
Desenvolver, implantar e gerir as estratégias e requisitos de saúde e segurança, suportando as equipes de implantação e engenharia, em todas as atividades de campo, na criação de um ambiente seguro para o projeto.
Estabelecer cultura de segurança para novas contratadas sem conhecimentos dos padrões e cultura de S&amp;S Vale.
Assegurar o suporte na entrega do projeto conforme especificações técnicas, orçamento e prazo definidos, alinhada aos objetivos estratégicos da Vale. 
Salvaguardar vidas.
</v>
          </cell>
          <cell r="AN822" t="str">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ell>
          <cell r="AO822" t="str">
            <v>Híbrido - Remoto com acesso eventual (Ida de 1 a 2x por semana ou sob demanda)</v>
          </cell>
          <cell r="AP822" t="str">
            <v>MG</v>
          </cell>
          <cell r="AQ822" t="str">
            <v>Nova Lima</v>
          </cell>
          <cell r="AR822" t="str">
            <v>Região metropolitana de Belo Horizonte, Ipatinga, Governador Valadares, Região metropolitana de Vitória</v>
          </cell>
          <cell r="AS822" t="str">
            <v>Engenharia Mecânica</v>
          </cell>
          <cell r="AU822" t="str">
            <v>Não é necessário para minha vaga</v>
          </cell>
          <cell r="AV822">
            <v>0</v>
          </cell>
          <cell r="AW822" t="str">
            <v>Restrição de locomoção/motora: Obras de construção em áreas de dificil acesso.</v>
          </cell>
          <cell r="AX822" t="str">
            <v>OK</v>
          </cell>
          <cell r="BA822" t="str">
            <v>OK</v>
          </cell>
          <cell r="BB822" t="str">
            <v>planilha EB</v>
          </cell>
          <cell r="BC822" t="str">
            <v>SAÚDE, SEGURANÇA E RISCO OPERACIONAL</v>
          </cell>
        </row>
        <row r="823">
          <cell r="B823">
            <v>1072437</v>
          </cell>
          <cell r="C823">
            <v>1</v>
          </cell>
          <cell r="D823" t="str">
            <v>Estágio superior 6h</v>
          </cell>
          <cell r="E823" t="str">
            <v>ABERTO</v>
          </cell>
          <cell r="G823" t="str">
            <v>Aumento de Quadro</v>
          </cell>
          <cell r="H823">
            <v>798777</v>
          </cell>
          <cell r="I823" t="str">
            <v>Rafael Braga De Moura</v>
          </cell>
          <cell r="J823" t="str">
            <v>rafael.moura@vale.com</v>
          </cell>
          <cell r="K823">
            <v>1420006</v>
          </cell>
          <cell r="L823" t="str">
            <v xml:space="preserve">Brasil/Minas Gerais </v>
          </cell>
          <cell r="M823" t="str">
            <v>NOVA LIMA</v>
          </cell>
          <cell r="N823" t="str">
            <v>Vale S.A - 0034-12</v>
          </cell>
          <cell r="O823" t="str">
            <v>Usina de Pelot. Vargem Gr</v>
          </cell>
          <cell r="P823">
            <v>45412</v>
          </cell>
          <cell r="Q823" t="str">
            <v>PRESIDENTE - EDUARDO DE SALLES BARTOLOMEO</v>
          </cell>
          <cell r="R823" t="str">
            <v>VP EXEC OPERACOES - CARLOS HENRIQUE SENNA MEDEIROS</v>
          </cell>
          <cell r="S823" t="str">
            <v>DIR PELOTIZACAO - RODRIGO SABA RUGGIERO</v>
          </cell>
          <cell r="T823" t="str">
            <v>DIR OPER PELOTIZACAO MG SLS - ERICO DE CARVALHO CAETANO</v>
          </cell>
          <cell r="U823" t="str">
            <v>GER OPERAC PELOTIZACAO MG - GUENTER COSTA OLIVEIRA HAHN</v>
          </cell>
          <cell r="V823" t="str">
            <v>COORD CONTR PROC OPER PELOTIZ - RAFAEL BRAGA DE MOURA</v>
          </cell>
          <cell r="W823" t="str">
            <v>-</v>
          </cell>
          <cell r="X823" t="str">
            <v>LIDIANE SOUZA GUIMARAES</v>
          </cell>
          <cell r="Y823" t="str">
            <v>Lilian.Carvalho@vale.com</v>
          </cell>
          <cell r="Z823" t="str">
            <v>Vale S/A</v>
          </cell>
          <cell r="AA823" t="str">
            <v>Ferrosos</v>
          </cell>
          <cell r="AB823" t="str">
            <v>OPERAÇÃO DE USINA DE PELOTIZAÇÃO</v>
          </cell>
          <cell r="AC823" t="str">
            <v>Vanessa Medeiros</v>
          </cell>
          <cell r="AD823" t="str">
            <v>VERDE</v>
          </cell>
          <cell r="AE823" t="str">
            <v>Onsite (Presencial)</v>
          </cell>
          <cell r="AF823">
            <v>45420</v>
          </cell>
          <cell r="AG823" t="str">
            <v>PREENCHIDO</v>
          </cell>
          <cell r="AH823">
            <v>31995439667</v>
          </cell>
          <cell r="AI823" t="str">
            <v>07:30h as 16:30hs</v>
          </cell>
          <cell r="AJ823" t="str">
            <v>Cristian Jose dos Santos.</v>
          </cell>
          <cell r="AK823" t="str">
            <v>cristian.santos@vale.com</v>
          </cell>
          <cell r="AL823" t="str">
            <v>OPERAÇÃO DE USINA DE PELOTIZAÇÃO</v>
          </cell>
          <cell r="AM823" t="str">
            <v>Pelotização, área responsável pela conversão dos finos de minério gerados nas etapas de beneficiamento em pelota.;</v>
          </cell>
          <cell r="AN823" t="str">
            <v>Acompanhar o engenheiro de produção na tratativas dos desvios, realizar analise de falhas, propor melhorias para o processo.</v>
          </cell>
          <cell r="AO823" t="str">
            <v>Onsite - Presencial</v>
          </cell>
          <cell r="AP823" t="str">
            <v>MG</v>
          </cell>
          <cell r="AQ823" t="str">
            <v>Nova Lima</v>
          </cell>
          <cell r="AR823" t="str">
            <v>Nova Lima, Belo Horizonte, Contagem</v>
          </cell>
          <cell r="AS823" t="str">
            <v>Engenharia Metalúrgica, Engenharia de Produção, Engenharia Civil</v>
          </cell>
          <cell r="AU823" t="str">
            <v>Não é necessário para minha vaga</v>
          </cell>
          <cell r="AV823" t="str">
            <v>Software estatísticos.</v>
          </cell>
          <cell r="AW823" t="str">
            <v xml:space="preserve">Área não tem restrições, porem como a vaga é para área operacional, devera ser visto a questão de mobilidade </v>
          </cell>
          <cell r="AX823" t="str">
            <v xml:space="preserve">NOT OK </v>
          </cell>
          <cell r="AY823" t="str">
            <v xml:space="preserve">Vaga aberta como Nova Lima, informado ser Itabirito em FORMS (se for Nova Lima, informar cidades de moradia); 2 - </v>
          </cell>
          <cell r="AZ823" t="str">
            <v>10/05 localidade correta é Nova Lima; 09/05 Encaminhado e-mail para gestor; Candidatos podem residir em Nova Lima, Belo Horizonte, Contagem (Lidi)</v>
          </cell>
          <cell r="BA823" t="str">
            <v>OK</v>
          </cell>
          <cell r="BB823" t="str">
            <v>planilha EB</v>
          </cell>
          <cell r="BC823" t="str">
            <v>MINA E USINA</v>
          </cell>
        </row>
        <row r="824">
          <cell r="B824">
            <v>1072231</v>
          </cell>
          <cell r="C824">
            <v>1</v>
          </cell>
          <cell r="D824" t="str">
            <v>Estágio superior 6h</v>
          </cell>
          <cell r="E824" t="str">
            <v>ABERTO</v>
          </cell>
          <cell r="G824" t="str">
            <v>Aumento de Quadro</v>
          </cell>
          <cell r="H824">
            <v>892984</v>
          </cell>
          <cell r="I824" t="str">
            <v>Andre Da Silva Morais</v>
          </cell>
          <cell r="J824" t="str">
            <v>andre.morais@vale.com</v>
          </cell>
          <cell r="K824">
            <v>1310133</v>
          </cell>
          <cell r="L824" t="str">
            <v xml:space="preserve">Brasil/Minas Gerais </v>
          </cell>
          <cell r="M824" t="str">
            <v>NOVA LIMA</v>
          </cell>
          <cell r="N824" t="str">
            <v>Vale S.A - 0034-12</v>
          </cell>
          <cell r="O824" t="str">
            <v>Manut Elet. Vargem Grande</v>
          </cell>
          <cell r="P824">
            <v>45411</v>
          </cell>
          <cell r="Q824" t="str">
            <v>PRESIDENTE - EDUARDO DE SALLES BARTOLOMEO</v>
          </cell>
          <cell r="R824" t="str">
            <v>VP EXEC OPERACOES - CARLOS HENRIQUE SENNA MEDEIROS</v>
          </cell>
          <cell r="S824" t="str">
            <v>DIR CORREDOR SUL - DIOGO AFONSO COSTA</v>
          </cell>
          <cell r="T824" t="str">
            <v>DIR OPERACAO VARGEM GRANDE - JEFFERSON CORRAIDE GUIMARAES</v>
          </cell>
          <cell r="U824" t="str">
            <v>GER GERAL MANUT IND VGR PICO - THEO BENTO HORSTH</v>
          </cell>
          <cell r="V824" t="str">
            <v>GER MAN INFRA ELETRICA VGR - MICHEL ANGELO MARTINS SILVA</v>
          </cell>
          <cell r="W824" t="str">
            <v>COORD MANUTENÃ‡ÃƒO MINERAÃ‡ÃƒO - ANDRE DA SILVA MORAIS</v>
          </cell>
          <cell r="X824" t="str">
            <v>LIDIANE SOUZA GUIMARAES</v>
          </cell>
          <cell r="Y824" t="str">
            <v>Sarita.Luz@vale.com</v>
          </cell>
          <cell r="Z824" t="str">
            <v>Vale S/A</v>
          </cell>
          <cell r="AA824" t="str">
            <v>Ferrosos</v>
          </cell>
          <cell r="AB824" t="str">
            <v>MANUTENÇÃO DE USINA</v>
          </cell>
          <cell r="AC824" t="str">
            <v>Vanessa Medeiros</v>
          </cell>
          <cell r="AD824" t="str">
            <v>VERDE</v>
          </cell>
          <cell r="AE824" t="str">
            <v>Onsite (Presencial)</v>
          </cell>
          <cell r="AF824">
            <v>45420</v>
          </cell>
          <cell r="AG824" t="str">
            <v>PREENCHIDO</v>
          </cell>
          <cell r="AH824" t="str">
            <v>31 998685019</v>
          </cell>
          <cell r="AI824" t="str">
            <v>ADM</v>
          </cell>
          <cell r="AJ824" t="str">
            <v>ANDRE DA SILVA MORAIS</v>
          </cell>
          <cell r="AK824" t="str">
            <v>ANDRE.MORAIS@VALE.COM</v>
          </cell>
          <cell r="AL824" t="str">
            <v>MANUTENÇÃO DE USINA</v>
          </cell>
          <cell r="AM824" t="str">
            <v>MANUTENÇÃO DE USINA</v>
          </cell>
          <cell r="AN824" t="str">
            <v>MANUTENÇÃO DE USINA</v>
          </cell>
          <cell r="AO824" t="str">
            <v>Onsite - Presencial</v>
          </cell>
          <cell r="AP824" t="str">
            <v>MG</v>
          </cell>
          <cell r="AQ824" t="str">
            <v>Nova Lima</v>
          </cell>
          <cell r="AR824" t="str">
            <v>BELO HORIZONTE, NOVA LIMA, ITABIRITO</v>
          </cell>
          <cell r="AS824" t="str">
            <v>Engenharia Elétrica</v>
          </cell>
          <cell r="AU824" t="str">
            <v>Diferencial - Básico</v>
          </cell>
          <cell r="AV824" t="str">
            <v>PACOTE OFFICE AVANÇADO</v>
          </cell>
          <cell r="AW824">
            <v>0</v>
          </cell>
          <cell r="AX824" t="str">
            <v xml:space="preserve">NOT OK </v>
          </cell>
          <cell r="AY824" t="str">
            <v>Cursos de engenharia eletrônica e engenharia eletrotécnica não disponíveis</v>
          </cell>
          <cell r="AZ824" t="str">
            <v>16/05 Gestor ciente da indisponibilidade dos cursos; 14/05 Encaminhado e-mail para gestor;</v>
          </cell>
          <cell r="BA824" t="str">
            <v>OK</v>
          </cell>
          <cell r="BB824" t="str">
            <v>planilha EB</v>
          </cell>
          <cell r="BC824" t="str">
            <v>MINA E USINA</v>
          </cell>
        </row>
        <row r="825">
          <cell r="B825">
            <v>1070891</v>
          </cell>
          <cell r="C825">
            <v>1</v>
          </cell>
          <cell r="D825" t="str">
            <v>Estágio superior 6h</v>
          </cell>
          <cell r="E825" t="str">
            <v>ABERTO</v>
          </cell>
          <cell r="G825" t="str">
            <v>Aumento de Quadro</v>
          </cell>
          <cell r="H825">
            <v>471769</v>
          </cell>
          <cell r="I825" t="str">
            <v>FUVIO FERNANDO DE OLIVEIRA</v>
          </cell>
          <cell r="J825" t="str">
            <v>fuvio.oliveira@vale.com</v>
          </cell>
          <cell r="K825">
            <v>1080838</v>
          </cell>
          <cell r="L825" t="str">
            <v xml:space="preserve">Brasil/Minas Gerais </v>
          </cell>
          <cell r="M825" t="str">
            <v>ITABIRA</v>
          </cell>
          <cell r="N825" t="str">
            <v>Vale S.A - 0164-09</v>
          </cell>
          <cell r="O825" t="str">
            <v>Escr. Centr Cau� Mina(016</v>
          </cell>
          <cell r="P825">
            <v>45392</v>
          </cell>
          <cell r="Q825" t="str">
            <v>PRESIDENTE - EDUARDO DE SALLES BARTOLOMEO</v>
          </cell>
          <cell r="R825" t="str">
            <v>VP EXEC OPERACOES - CARLOS HENRIQUE SENNA MEDEIROS</v>
          </cell>
          <cell r="S825" t="str">
            <v>DIR CORREDOR SUDESTE - LUIZ GUSTAVO RECHE</v>
          </cell>
          <cell r="T825" t="str">
            <v>DIR IMPL INVEST CORRENTES - CLAIRTON LUIZ ANDRADE DRUMOND</v>
          </cell>
          <cell r="U825" t="str">
            <v>GER INTEGR ESTRUT INVEST ITABI - ANDRE DRUMMOND TORRES</v>
          </cell>
          <cell r="V825" t="str">
            <v>COORD IMPLANT OBRAS INTEGRIDAD - FUVIO FERNANDO DE OLIVEIRA</v>
          </cell>
          <cell r="W825" t="str">
            <v>-</v>
          </cell>
          <cell r="X825" t="str">
            <v>LIDIANE SOUZA GUIMARAES</v>
          </cell>
          <cell r="Z825" t="str">
            <v>Vale S/A</v>
          </cell>
          <cell r="AA825" t="str">
            <v>Ferrosos</v>
          </cell>
          <cell r="AB825" t="str">
            <v>Integridade Estrutural e Implantação de Projetos Correntes</v>
          </cell>
          <cell r="AC825" t="str">
            <v>Denizete Corrêa</v>
          </cell>
          <cell r="AD825" t="str">
            <v>VERDE</v>
          </cell>
          <cell r="AE825" t="str">
            <v>Onsite (Presencial)</v>
          </cell>
          <cell r="AF825">
            <v>45420</v>
          </cell>
          <cell r="AG825" t="str">
            <v>PREENCHIDO</v>
          </cell>
          <cell r="AH825" t="str">
            <v>31 996095510</v>
          </cell>
          <cell r="AI825" t="str">
            <v>07:30h as 16:30h</v>
          </cell>
          <cell r="AJ825" t="str">
            <v>Fúvio Fernando de Oliveira</v>
          </cell>
          <cell r="AK825" t="str">
            <v>fuvio.oliveira@vale.com</v>
          </cell>
          <cell r="AL825" t="str">
            <v>Integridade Estrutural e Implantação de Projetos Correntes</v>
          </cell>
          <cell r="AM825" t="str">
            <v>Gerencia de Implantação de Projetos Correntes e Integridade Estrutural de Itabira, onde temos como principal reponsabilidade suportar as operações do complexo minerado de Itabira com a construções de Obras civis e eletromecânicas garantindo a segurança das pessoas, comunidade e continuidades dos nossos negócios.</v>
          </cell>
          <cell r="AN825" t="str">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ell>
          <cell r="AO825" t="str">
            <v>Onsite - Presencial</v>
          </cell>
          <cell r="AP825" t="str">
            <v>MG</v>
          </cell>
          <cell r="AQ825" t="str">
            <v>Itabira</v>
          </cell>
          <cell r="AR825" t="str">
            <v>Itabira.</v>
          </cell>
          <cell r="AS825" t="str">
            <v>Engenharia Civil, Engenharia Mecânica, Engenharia de Produção</v>
          </cell>
          <cell r="AU825" t="str">
            <v>Diferencial - Intermediário</v>
          </cell>
          <cell r="AV825" t="str">
            <v>•	Pacote Office Intermediário para Avançado; •	Ms Project Intermediário para Avançado; •	Primavera P6 Intermediário para Avançado;</v>
          </cell>
          <cell r="AW825" t="str">
            <v>Não. Exceto cadeirante.</v>
          </cell>
          <cell r="AX825" t="str">
            <v xml:space="preserve">NOT OK </v>
          </cell>
          <cell r="AY825" t="str">
            <v>vaga aberta como onsite, informado acesso frequente em forms</v>
          </cell>
          <cell r="AZ825" t="str">
            <v>20/05 Gestor informou que a modalidade é Onsite;20/05 Encaminhado e-mail para gestor;</v>
          </cell>
          <cell r="BA825" t="str">
            <v>OK</v>
          </cell>
          <cell r="BB825" t="str">
            <v>planilha EB</v>
          </cell>
          <cell r="BC825" t="str">
            <v>MINA E USINA</v>
          </cell>
        </row>
        <row r="826">
          <cell r="B826">
            <v>1071204</v>
          </cell>
          <cell r="C826">
            <v>1</v>
          </cell>
          <cell r="D826" t="str">
            <v>Estágio superior 6h</v>
          </cell>
          <cell r="E826" t="str">
            <v>ABERTO</v>
          </cell>
          <cell r="G826" t="str">
            <v>Aumento de Quadro</v>
          </cell>
          <cell r="H826">
            <v>81043267</v>
          </cell>
          <cell r="I826" t="str">
            <v>FABIANA DOMINGUES TORRES</v>
          </cell>
          <cell r="J826" t="str">
            <v>fabiana.domingues@vale.com</v>
          </cell>
          <cell r="K826">
            <v>1270101</v>
          </cell>
          <cell r="L826" t="str">
            <v xml:space="preserve">Brasil/Minas Gerais </v>
          </cell>
          <cell r="M826" t="str">
            <v>NOVA LIMA</v>
          </cell>
          <cell r="N826" t="str">
            <v>Vale S.A - 0034-12</v>
          </cell>
          <cell r="O826" t="str">
            <v>Lab. Mina de Vargem Grand</v>
          </cell>
          <cell r="P826">
            <v>45398</v>
          </cell>
          <cell r="Q826" t="str">
            <v>PRESIDENTE - EDUARDO DE SALLES BARTOLOMEO</v>
          </cell>
          <cell r="R826" t="str">
            <v>VP EXEC OPERACOES - CARLOS HENRIQUE SENNA MEDEIROS</v>
          </cell>
          <cell r="S826" t="str">
            <v>DIR CORREDOR SUL - DIOGO AFONSO COSTA</v>
          </cell>
          <cell r="T826" t="str">
            <v>DIR GEOC PLANEJ PROGR CORR SUL - ROBERTO POLICARPO GONCALVES JUNIOR</v>
          </cell>
          <cell r="U826" t="str">
            <v>GER GEOCIENCIAS CORRED SUL - RAFAEL HENCHEN</v>
          </cell>
          <cell r="V826" t="str">
            <v>COORD SUPORTE ANALITICO QUALID - FABIANA DOMINGUES TORRES</v>
          </cell>
          <cell r="W826" t="str">
            <v>-</v>
          </cell>
          <cell r="X826" t="str">
            <v>LIDIANE SOUZA GUIMARAES</v>
          </cell>
          <cell r="Z826" t="str">
            <v>Vale S/A</v>
          </cell>
          <cell r="AA826" t="str">
            <v>Ferrosos</v>
          </cell>
          <cell r="AB826" t="str">
            <v>GEOLOGIA</v>
          </cell>
          <cell r="AC826" t="str">
            <v>Denizete Corrêa</v>
          </cell>
          <cell r="AD826" t="str">
            <v>VERDE</v>
          </cell>
          <cell r="AE826" t="str">
            <v>Remoto com acesso frequente (Híbrido)</v>
          </cell>
          <cell r="AF826">
            <v>45420</v>
          </cell>
          <cell r="AG826" t="str">
            <v>PREENCHIDO</v>
          </cell>
          <cell r="AH826">
            <v>31971002351</v>
          </cell>
          <cell r="AI826" t="str">
            <v>7:30 às 16:30</v>
          </cell>
          <cell r="AJ826" t="str">
            <v>Fabiana Domingues Torres</v>
          </cell>
          <cell r="AK826" t="str">
            <v>fabiana.domingues@vale.com</v>
          </cell>
          <cell r="AL826" t="str">
            <v>GEOLOGIA</v>
          </cell>
          <cell r="AM826" t="str">
            <v>Área responsável pelo apoio nas rotinas operacionais de modo a promover melhorias contínuas na Geociência (Geologia, Topografia e Laboratório) de modo a promover o aprimoramento da rotina operacional sendo a principal ponte entre a área operacional e estratégica da GA</v>
          </cell>
          <cell r="AN826" t="str">
            <v>1) Atendimento ao VPS especialista na rotina operacional para atuação como multiplicador
2) Suporte na área de segurança e MA na gestão de ações
3) Suporte administrativo na gestão de rotina da coordenação</v>
          </cell>
          <cell r="AO826" t="str">
            <v>Híbrido - Remoto, acesso frequente</v>
          </cell>
          <cell r="AP826" t="str">
            <v>MG</v>
          </cell>
          <cell r="AQ826" t="str">
            <v>Nova Lima</v>
          </cell>
          <cell r="AR826" t="str">
            <v>Nova Lima, Itabirito, Belo Horizonte, Contagem</v>
          </cell>
          <cell r="AS826" t="str">
            <v>Engenharia Metalúrgica, Engenharia Química, Química</v>
          </cell>
          <cell r="AT826" t="str">
            <v>aceita correlatos, checar em ranking</v>
          </cell>
          <cell r="AU826" t="str">
            <v>Diferencial - Básico</v>
          </cell>
          <cell r="AV826" t="str">
            <v xml:space="preserve">Power BI e pacote Office </v>
          </cell>
          <cell r="AW826" t="str">
            <v>teria restrição pois precisamos de pessoas que transitem nas áreas operacionais</v>
          </cell>
          <cell r="AX826" t="str">
            <v>OK</v>
          </cell>
          <cell r="BA826" t="str">
            <v>OK</v>
          </cell>
          <cell r="BB826" t="str">
            <v>planilha EB</v>
          </cell>
          <cell r="BC826" t="str">
            <v>MINA E USINA</v>
          </cell>
        </row>
        <row r="827">
          <cell r="B827">
            <v>1071724</v>
          </cell>
          <cell r="C827">
            <v>1</v>
          </cell>
          <cell r="D827" t="str">
            <v>Estágio superior 6h</v>
          </cell>
          <cell r="E827" t="str">
            <v>ABERTO</v>
          </cell>
          <cell r="G827" t="str">
            <v>Aumento de Quadro</v>
          </cell>
          <cell r="H827">
            <v>299495</v>
          </cell>
          <cell r="I827" t="str">
            <v>Dalton Fernandes Cota</v>
          </cell>
          <cell r="J827" t="str">
            <v>dalton.cota@vale.com</v>
          </cell>
          <cell r="K827">
            <v>1010693</v>
          </cell>
          <cell r="L827" t="str">
            <v xml:space="preserve">Brasil/Minas Gerais </v>
          </cell>
          <cell r="M827" t="str">
            <v>NOVA LIMA</v>
          </cell>
          <cell r="N827" t="str">
            <v>VALE S.A - 0150-03</v>
          </cell>
          <cell r="O827" t="str">
            <v>Ed. Conc�rdia Corporate (</v>
          </cell>
          <cell r="P827">
            <v>45405</v>
          </cell>
          <cell r="Q827" t="str">
            <v>PRESIDENTE - EDUARDO DE SALLES BARTOLOMEO</v>
          </cell>
          <cell r="R827" t="str">
            <v>VP EXEC TECNICO - RAFAEL JABUR BITTAR</v>
          </cell>
          <cell r="S827" t="str">
            <v>DIR TECNOLOGIA E INOVACAO - PAULO CELSO PIRES</v>
          </cell>
          <cell r="T827" t="str">
            <v>DIR INFRA TECNOLOGICA - CLAUDIA GOMES CABALINE MAZZI</v>
          </cell>
          <cell r="U827" t="str">
            <v>GER GERAL PROJ TECNOLOGIA ENG - MARIO LUIZ GOUVEA AZEVEDO</v>
          </cell>
          <cell r="V827" t="str">
            <v>GER TECNOLOGIA PROJETOS SUL AL - DALTON FERNANDES COTA</v>
          </cell>
          <cell r="W827" t="str">
            <v>-</v>
          </cell>
          <cell r="X827" t="str">
            <v>LIDIANE SOUZA GUIMARAES</v>
          </cell>
          <cell r="Y827" t="str">
            <v>lais.cury@vale.com</v>
          </cell>
          <cell r="Z827" t="str">
            <v>Vale S/A</v>
          </cell>
          <cell r="AA827" t="str">
            <v>Corporativo</v>
          </cell>
          <cell r="AB827" t="str">
            <v>INFORMATICA</v>
          </cell>
          <cell r="AC827" t="str">
            <v>Vanessa Medeiros</v>
          </cell>
          <cell r="AD827" t="str">
            <v>VERDE</v>
          </cell>
          <cell r="AE827" t="str">
            <v>Remoto com acesso eventual (Home Office)</v>
          </cell>
          <cell r="AF827">
            <v>45420</v>
          </cell>
          <cell r="AG827" t="str">
            <v>PREENCHIDO</v>
          </cell>
          <cell r="AH827">
            <v>27988751002</v>
          </cell>
          <cell r="AI827" t="str">
            <v>8-17h</v>
          </cell>
          <cell r="AJ827" t="str">
            <v>Mariana Mazzer</v>
          </cell>
          <cell r="AK827" t="str">
            <v>mariana.mazzer@vale.com</v>
          </cell>
          <cell r="AL827" t="str">
            <v>INFORMATICA</v>
          </cell>
          <cell r="AM827" t="str">
            <v>Projetos de Fundação de Infraestrutura para soluções Corporativas e de Negócios. Abrange soluções para rede Corporativa (Cyber, Hosting, Facilities, Telecom e Network) para demandas da própria área de Tecnologia e para algumas necessidades do Business</v>
          </cell>
          <cell r="AN827"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7" t="str">
            <v>Híbrido - Remoto com acesso eventual (Ida de 1 a 2x por semana ou sob demanda)</v>
          </cell>
          <cell r="AP827" t="str">
            <v>MG</v>
          </cell>
          <cell r="AQ827" t="str">
            <v>Nova Lima</v>
          </cell>
          <cell r="AR827" t="str">
            <v>Nova Lima, Belo Horizonte</v>
          </cell>
          <cell r="AS827" t="str">
            <v>Ciência da Computação, Todas as Engenharias, Administração</v>
          </cell>
          <cell r="AU827" t="str">
            <v>Diferencial - Intermediário</v>
          </cell>
          <cell r="AV827" t="str">
            <v>MS Office, Power BI</v>
          </cell>
          <cell r="AW827" t="str">
            <v>Alguns projetos ocorrem em áreas operacionais onde o acesso pode ser um problema, isso pode limitar um pouco a atuação do colaborador.</v>
          </cell>
          <cell r="AX827" t="str">
            <v xml:space="preserve">NOT OK </v>
          </cell>
          <cell r="AY827" t="str">
            <v>1 - podemos considerar todas as engenharias? Se não, citar quais; 2 - vaga aberta em nova lima, informado BH em forms</v>
          </cell>
          <cell r="AZ827" t="str">
            <v>10/05 Todas as especialidades são possíveis; localidade é Nova Lima; 09/05 Encaminhado e-mail para gestor;</v>
          </cell>
          <cell r="BA827" t="str">
            <v>OK</v>
          </cell>
          <cell r="BB827" t="str">
            <v>planilha EB</v>
          </cell>
          <cell r="BC827" t="str">
            <v>INOVAÇÃO, AUTOMAÇÃO E TECNOLOGIA DA INFORMAÇÃO</v>
          </cell>
        </row>
        <row r="828">
          <cell r="B828">
            <v>1071726</v>
          </cell>
          <cell r="C828">
            <v>1</v>
          </cell>
          <cell r="D828" t="str">
            <v>Estágio superior 6h</v>
          </cell>
          <cell r="E828" t="str">
            <v>ABERTO</v>
          </cell>
          <cell r="G828" t="str">
            <v>Aumento de Quadro</v>
          </cell>
          <cell r="H828">
            <v>299495</v>
          </cell>
          <cell r="I828" t="str">
            <v>Dalton Fernandes Cota</v>
          </cell>
          <cell r="J828" t="str">
            <v>dalton.cota@vale.com</v>
          </cell>
          <cell r="K828">
            <v>1010693</v>
          </cell>
          <cell r="L828" t="str">
            <v>Brasil/Espírito Santo</v>
          </cell>
          <cell r="M828" t="str">
            <v>VITORIA</v>
          </cell>
          <cell r="N828" t="str">
            <v>VALE S.A - 0180-10</v>
          </cell>
          <cell r="O828" t="str">
            <v>Hub Vitoria (T)</v>
          </cell>
          <cell r="P828">
            <v>45405</v>
          </cell>
          <cell r="Q828" t="str">
            <v>PRESIDENTE - EDUARDO DE SALLES BARTOLOMEO</v>
          </cell>
          <cell r="R828" t="str">
            <v>VP EXEC TECNICO - RAFAEL JABUR BITTAR</v>
          </cell>
          <cell r="S828" t="str">
            <v>DIR TECNOLOGIA E INOVACAO - PAULO CELSO PIRES</v>
          </cell>
          <cell r="T828" t="str">
            <v>DIR INFRA TECNOLOGICA - CLAUDIA GOMES CABALINE MAZZI</v>
          </cell>
          <cell r="U828" t="str">
            <v>GER GERAL PROJ TECNOLOGIA ENG - MARIO LUIZ GOUVEA AZEVEDO</v>
          </cell>
          <cell r="V828" t="str">
            <v>GER TECNOLOGIA PROJETOS SUL AL - DALTON FERNANDES COTA</v>
          </cell>
          <cell r="W828" t="str">
            <v>-</v>
          </cell>
          <cell r="X828" t="str">
            <v>LIDIANE SOUZA GUIMARAES</v>
          </cell>
          <cell r="Y828" t="str">
            <v>lais.cury@vale.com</v>
          </cell>
          <cell r="Z828" t="str">
            <v>Vale S/A</v>
          </cell>
          <cell r="AA828" t="str">
            <v>Corporativo</v>
          </cell>
          <cell r="AB828" t="str">
            <v>INFORMATICA</v>
          </cell>
          <cell r="AC828" t="str">
            <v>Vanessa Medeiros</v>
          </cell>
          <cell r="AD828" t="str">
            <v>VERDE</v>
          </cell>
          <cell r="AE828" t="str">
            <v>Remoto com acesso eventual (Home Office)</v>
          </cell>
          <cell r="AF828">
            <v>45420</v>
          </cell>
          <cell r="AG828" t="str">
            <v>PREENCHIDO</v>
          </cell>
          <cell r="AH828">
            <v>27988751002</v>
          </cell>
          <cell r="AI828" t="str">
            <v>8-17h</v>
          </cell>
          <cell r="AJ828" t="str">
            <v>Wander Bretas</v>
          </cell>
          <cell r="AK828" t="str">
            <v>wander.bretas@vale.com</v>
          </cell>
          <cell r="AL828" t="str">
            <v>INFORMATICA</v>
          </cell>
          <cell r="AM828" t="str">
            <v>Projetos de Fundação de Infraestrutura para soluções Corporativas e de Negócios. Abrange soluções para rede Corporativa (Cyber, Hosting, Facilities, Telecom e Network) para demandas da própria área de Tecnologia e para algumas necessidades do Business</v>
          </cell>
          <cell r="AN828"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8" t="str">
            <v>Híbrido - Remoto com acesso eventual (Ida de 1 a 2x por semana ou sob demanda)</v>
          </cell>
          <cell r="AP828" t="str">
            <v>ES</v>
          </cell>
          <cell r="AQ828" t="str">
            <v>Vitória</v>
          </cell>
          <cell r="AR828" t="str">
            <v>Vila Velha, Serra, Cariacica e Vitória</v>
          </cell>
          <cell r="AS828" t="str">
            <v>Ciência da Computação, Todas as Engenharias, Administração</v>
          </cell>
          <cell r="AU828" t="str">
            <v>Diferencial - Intermediário</v>
          </cell>
          <cell r="AV828" t="str">
            <v>MS Office, Power BI</v>
          </cell>
          <cell r="AW828" t="str">
            <v>Alguns projetos ocorrem em áreas operacionais onde o acesso pode ser um problema, isso pode limitar um pouco a atuação do colaborador.</v>
          </cell>
          <cell r="AX828" t="str">
            <v xml:space="preserve">NOT OK </v>
          </cell>
          <cell r="AY828" t="str">
            <v>podemos considerar todas as engenharias? Se não, citar quais</v>
          </cell>
          <cell r="AZ828" t="str">
            <v>10/05 Todas as especialidades são possíveis09/05 Encaminhado e-mail para gestor;</v>
          </cell>
          <cell r="BA828" t="str">
            <v>OK</v>
          </cell>
          <cell r="BB828" t="str">
            <v>planilha EB</v>
          </cell>
          <cell r="BC828" t="str">
            <v>INOVAÇÃO, AUTOMAÇÃO E TECNOLOGIA DA INFORMAÇÃO</v>
          </cell>
        </row>
        <row r="829">
          <cell r="B829">
            <v>1072643</v>
          </cell>
          <cell r="C829">
            <v>1</v>
          </cell>
          <cell r="D829" t="str">
            <v>Estágio superior 6h</v>
          </cell>
          <cell r="E829" t="str">
            <v>ABERTO</v>
          </cell>
          <cell r="G829" t="str">
            <v>Substituição</v>
          </cell>
          <cell r="H829">
            <v>502970</v>
          </cell>
          <cell r="I829" t="str">
            <v>Mariane de Sousa Assis Resende</v>
          </cell>
          <cell r="J829" t="str">
            <v>mariane.assis@vale.com</v>
          </cell>
          <cell r="K829">
            <v>1010503</v>
          </cell>
          <cell r="L829" t="str">
            <v>Brasil/Pará</v>
          </cell>
          <cell r="M829" t="str">
            <v>BELEM</v>
          </cell>
          <cell r="N829" t="str">
            <v>Vale S.A - 0206-94</v>
          </cell>
          <cell r="O829" t="str">
            <v>Centro de Excel�ncia (T)</v>
          </cell>
          <cell r="P829">
            <v>45414</v>
          </cell>
          <cell r="Q829" t="str">
            <v>PRESIDENTE - EDUARDO DE SALLES BARTOLOMEO</v>
          </cell>
          <cell r="R829" t="str">
            <v>VP EXEC ASSUNTOS CORPOR INSTIT - ALEXANDRE SILVA D AMBROSIO</v>
          </cell>
          <cell r="S829" t="str">
            <v>DIR JURIDICO - OCTAVIO BULCAO NASCIMENTO</v>
          </cell>
          <cell r="T829" t="str">
            <v>DIR JUR CONTENCIOSO RISCO TRIB - MARIANA CORREIA PEREIRA</v>
          </cell>
          <cell r="U829" t="str">
            <v>GER GEST CONTENC TRIBUT PREVID - MARIANE DE SOUSA ASSIS RESENDE</v>
          </cell>
          <cell r="V829" t="str">
            <v>-</v>
          </cell>
          <cell r="W829" t="str">
            <v>-</v>
          </cell>
          <cell r="X829" t="str">
            <v>LIDIANE SOUZA GUIMARAES</v>
          </cell>
          <cell r="Y829" t="str">
            <v>Priscila.Mercadante@vale.com</v>
          </cell>
          <cell r="Z829" t="str">
            <v>Vale S/A</v>
          </cell>
          <cell r="AA829" t="str">
            <v>Corporativo</v>
          </cell>
          <cell r="AB829" t="str">
            <v>ADMINISTRATIVO</v>
          </cell>
          <cell r="AC829" t="str">
            <v>Tatiana Ribeiro</v>
          </cell>
          <cell r="AD829" t="str">
            <v>VERDE</v>
          </cell>
          <cell r="AE829" t="str">
            <v>Remoto com acesso eventual (Home Office)</v>
          </cell>
          <cell r="AF829">
            <v>45420</v>
          </cell>
          <cell r="AG829" t="str">
            <v>PREENCHIDO</v>
          </cell>
          <cell r="AH829" t="str">
            <v>(21) 96749 4883</v>
          </cell>
          <cell r="AI829" t="str">
            <v>09 as 19</v>
          </cell>
          <cell r="AJ829" t="str">
            <v>Thiago Nobre Maia</v>
          </cell>
          <cell r="AK829" t="str">
            <v>thiago.nobremaia@vale.com</v>
          </cell>
          <cell r="AL829" t="str">
            <v>ADMINISTRATIVO</v>
          </cell>
          <cell r="AM829" t="str">
            <v>Contencioso Tributário e Previdenciário</v>
          </cell>
          <cell r="AN829" t="str">
            <v>Apoio ao advogado interno da empresa, pesquisa de jurisprudência e acompanhamento de teses tributárias</v>
          </cell>
          <cell r="AO829" t="str">
            <v>Híbrido - Remoto com acesso eventual (Ida de 1 a 2x por semana ou sob demanda)</v>
          </cell>
          <cell r="AP829" t="str">
            <v>PA</v>
          </cell>
          <cell r="AQ829" t="str">
            <v>Belém</v>
          </cell>
          <cell r="AR829" t="str">
            <v>Belém</v>
          </cell>
          <cell r="AS829" t="str">
            <v>Direito</v>
          </cell>
          <cell r="AU829" t="str">
            <v>Diferencial - Intermediário</v>
          </cell>
          <cell r="AV829">
            <v>0</v>
          </cell>
          <cell r="AW829">
            <v>0</v>
          </cell>
          <cell r="AX829" t="str">
            <v>OK</v>
          </cell>
          <cell r="BA829" t="str">
            <v>OK</v>
          </cell>
          <cell r="BB829" t="str">
            <v>planilha EB</v>
          </cell>
          <cell r="BC829" t="str">
            <v>ESTRATÉGIA</v>
          </cell>
        </row>
        <row r="830">
          <cell r="B830">
            <v>1072662</v>
          </cell>
          <cell r="C830">
            <v>1</v>
          </cell>
          <cell r="D830" t="str">
            <v>Estágio superior 6h</v>
          </cell>
          <cell r="E830" t="str">
            <v>ABERTO</v>
          </cell>
          <cell r="G830" t="str">
            <v>Substituição</v>
          </cell>
          <cell r="H830">
            <v>382598</v>
          </cell>
          <cell r="I830" t="str">
            <v>Magno Izaias Da Cruz</v>
          </cell>
          <cell r="J830" t="str">
            <v>magno.cruz@vale.com</v>
          </cell>
          <cell r="K830">
            <v>1270102</v>
          </cell>
          <cell r="L830" t="str">
            <v xml:space="preserve">Brasil/Minas Gerais </v>
          </cell>
          <cell r="M830" t="str">
            <v>NOVA LIMA</v>
          </cell>
          <cell r="N830" t="str">
            <v>Vale S.A - 0035-01</v>
          </cell>
          <cell r="O830" t="str">
            <v>Eng Manutencao Cor Sud Mu</v>
          </cell>
          <cell r="P830">
            <v>45414</v>
          </cell>
          <cell r="Q830" t="str">
            <v>PRESIDENTE - EDUARDO DE SALLES BARTOLOMEO</v>
          </cell>
          <cell r="R830" t="str">
            <v>VP EXEC OPERACOES - CARLOS HENRIQUE SENNA MEDEIROS</v>
          </cell>
          <cell r="S830" t="str">
            <v>DIR CORREDOR SUL - DIOGO AFONSO COSTA</v>
          </cell>
          <cell r="T830" t="str">
            <v>DIR ENG MANUT CORR SUL - PAULO CEZAR DE SOUZA</v>
          </cell>
          <cell r="U830" t="str">
            <v>GER GERAL ENGENHARIA USINA SUL - MATHEUS ANDRADE FERREIRA</v>
          </cell>
          <cell r="V830" t="str">
            <v>COORD ENG MANUT INST INDUST - MAGNO IZAIAS DA CRUZ</v>
          </cell>
          <cell r="W830" t="str">
            <v>-</v>
          </cell>
          <cell r="X830" t="str">
            <v>LIDIANE SOUZA GUIMARAES</v>
          </cell>
          <cell r="Y830" t="str">
            <v>gizelle.soraja@vale.com</v>
          </cell>
          <cell r="Z830" t="str">
            <v>Vale S/A</v>
          </cell>
          <cell r="AA830" t="str">
            <v>Ferrosos</v>
          </cell>
          <cell r="AB830" t="str">
            <v>ENGENHARIA E GESTÃO DE ATIVOS</v>
          </cell>
          <cell r="AC830" t="str">
            <v>Vanessa Medeiros</v>
          </cell>
          <cell r="AD830" t="str">
            <v>VERDE</v>
          </cell>
          <cell r="AE830" t="str">
            <v>Remoto com acesso frequente (Híbrido)</v>
          </cell>
          <cell r="AF830" t="str">
            <v>já preenchido</v>
          </cell>
          <cell r="AG830" t="str">
            <v>PREENCHIDO</v>
          </cell>
          <cell r="AH830">
            <v>31988928698</v>
          </cell>
          <cell r="AI830" t="str">
            <v>07:30 - 16:30</v>
          </cell>
          <cell r="AJ830" t="str">
            <v>Victor Vasconcellos</v>
          </cell>
          <cell r="AK830" t="str">
            <v>victor.vasconcellos@vale.com</v>
          </cell>
          <cell r="AL830" t="str">
            <v>ENGENHARIA E GESTÃO DE ATIVOS</v>
          </cell>
          <cell r="AM830" t="str">
            <v>_Elaboração de projeto de mecânica para melhoria dos equipamentos de mineração(Transportadores, britadores, peneiras, etc);
_Assistência técnica para suporte técnico nas manutenções e melhorias nos ativos;
_Elaboração de análises de falhas dos equipamentos;</v>
          </cell>
          <cell r="AN830" t="str">
            <v xml:space="preserve">-Grupo técnico de adequação transportadores de Correia;
-Integridade de Dutos Paraopeba;
-Projeto de adequação dos equipamentos de manuseio de minério;
</v>
          </cell>
          <cell r="AO830" t="str">
            <v>Híbrido - Remoto, acesso frequente</v>
          </cell>
          <cell r="AP830" t="str">
            <v>MG</v>
          </cell>
          <cell r="AQ830" t="str">
            <v>Nova Lima</v>
          </cell>
          <cell r="AR830" t="str">
            <v>Belo Horizonte e região metropolitana, Nova Lima, Congonhas, Conselheiro Lafaiete, Ouro Branco.</v>
          </cell>
          <cell r="AS830" t="str">
            <v>Engenharia Mecânica, Engenharia Industrial Mecânica</v>
          </cell>
          <cell r="AU830" t="str">
            <v>Diferencial - Intermediário</v>
          </cell>
          <cell r="AV830" t="str">
            <v>Autocad, Power Bi, Excel, power point.</v>
          </cell>
          <cell r="AW830" t="str">
            <v>Não</v>
          </cell>
          <cell r="AX830" t="str">
            <v>OK</v>
          </cell>
          <cell r="BA830" t="str">
            <v>OK</v>
          </cell>
          <cell r="BB830" t="str">
            <v>planilha EB</v>
          </cell>
          <cell r="BC830" t="str">
            <v>MINA E USINA</v>
          </cell>
        </row>
        <row r="831">
          <cell r="B831">
            <v>1072663</v>
          </cell>
          <cell r="C831">
            <v>1</v>
          </cell>
          <cell r="D831" t="str">
            <v>Estágio superior 6h</v>
          </cell>
          <cell r="E831" t="str">
            <v>ABERTO</v>
          </cell>
          <cell r="G831" t="str">
            <v>Substituição</v>
          </cell>
          <cell r="H831">
            <v>382598</v>
          </cell>
          <cell r="I831" t="str">
            <v>Magno Izaias Da Cruz</v>
          </cell>
          <cell r="J831" t="str">
            <v>magno.cruz@vale.com</v>
          </cell>
          <cell r="K831">
            <v>1270102</v>
          </cell>
          <cell r="L831" t="str">
            <v xml:space="preserve">Brasil/Minas Gerais </v>
          </cell>
          <cell r="M831" t="str">
            <v>NOVA LIMA</v>
          </cell>
          <cell r="N831" t="str">
            <v>Vale S.A - 0035-01</v>
          </cell>
          <cell r="O831" t="str">
            <v>Eng Manutencao Cor Sud Mu</v>
          </cell>
          <cell r="P831">
            <v>45414</v>
          </cell>
          <cell r="Q831" t="str">
            <v>PRESIDENTE - EDUARDO DE SALLES BARTOLOMEO</v>
          </cell>
          <cell r="R831" t="str">
            <v>VP EXEC OPERACOES - CARLOS HENRIQUE SENNA MEDEIROS</v>
          </cell>
          <cell r="S831" t="str">
            <v>DIR CORREDOR SUL - DIOGO AFONSO COSTA</v>
          </cell>
          <cell r="T831" t="str">
            <v>DIR ENG MANUT CORR SUL - PAULO CEZAR DE SOUZA</v>
          </cell>
          <cell r="U831" t="str">
            <v>GER GERAL ENGENHARIA USINA SUL - MATHEUS ANDRADE FERREIRA</v>
          </cell>
          <cell r="V831" t="str">
            <v>COORD ENG MANUT INST INDUST - MAGNO IZAIAS DA CRUZ</v>
          </cell>
          <cell r="W831" t="str">
            <v>-</v>
          </cell>
          <cell r="X831" t="str">
            <v>LIDIANE SOUZA GUIMARAES</v>
          </cell>
          <cell r="Y831" t="str">
            <v>gizelle.soraja@vale.com</v>
          </cell>
          <cell r="Z831" t="str">
            <v>Vale S/A</v>
          </cell>
          <cell r="AA831" t="str">
            <v>Ferrosos</v>
          </cell>
          <cell r="AB831" t="str">
            <v>ENGENHARIA E GESTÃO DE ATIVOS</v>
          </cell>
          <cell r="AC831" t="str">
            <v>Vanessa Medeiros</v>
          </cell>
          <cell r="AD831" t="str">
            <v>VERDE</v>
          </cell>
          <cell r="AE831" t="str">
            <v>Remoto com acesso frequente (Híbrido)</v>
          </cell>
          <cell r="AF831">
            <v>45420</v>
          </cell>
          <cell r="AG831" t="str">
            <v>PREENCHIDO</v>
          </cell>
          <cell r="AH831">
            <v>31999192738</v>
          </cell>
          <cell r="AI831" t="str">
            <v>07:30 as 16:30</v>
          </cell>
          <cell r="AJ831" t="str">
            <v>Franz Victor Peixoto Silva</v>
          </cell>
          <cell r="AK831" t="str">
            <v>franz.silva@vale.com</v>
          </cell>
          <cell r="AL831" t="str">
            <v>ENGENHARIA E GESTÃO DE ATIVOS</v>
          </cell>
          <cell r="AM831" t="str">
            <v>Engenharia de Confiabilidade e Gestão de Ativos de Usinas. Responsável por produtividade, qualidade, análises de falhas, perfil de perdas e estudos estatísticos.</v>
          </cell>
          <cell r="AN831" t="str">
            <v>Acompanhamento de performances, análise de falhas (controles) e perfil de perdas.</v>
          </cell>
          <cell r="AO831" t="str">
            <v>Híbrido - Remoto, acesso frequente</v>
          </cell>
          <cell r="AP831" t="str">
            <v>MG</v>
          </cell>
          <cell r="AQ831" t="str">
            <v>Nova Lima</v>
          </cell>
          <cell r="AR831" t="str">
            <v>Nova Lima, Belo Horizonte, Itabirito, Contagem, Betim</v>
          </cell>
          <cell r="AS831" t="str">
            <v>Engenharia Elétrica, Engenharia Mecatrônica, Engenharia de Produção, Engenharia Mecânica</v>
          </cell>
          <cell r="AU831" t="str">
            <v>Não é necessário para minha vaga</v>
          </cell>
          <cell r="AV831">
            <v>0</v>
          </cell>
          <cell r="AW831">
            <v>0</v>
          </cell>
          <cell r="AX831" t="str">
            <v xml:space="preserve">NOT OK </v>
          </cell>
          <cell r="AY831" t="str">
            <v>vaga aberta como nova lima, informado BH em forms</v>
          </cell>
          <cell r="AZ831" t="str">
            <v>13/05 Gestor informou localidade é Nova Lima; 13/05 Encaminhado e-mail para gestor;</v>
          </cell>
          <cell r="BA831" t="str">
            <v>OK</v>
          </cell>
          <cell r="BB831" t="str">
            <v>planilha EB</v>
          </cell>
          <cell r="BC831" t="str">
            <v>MINA E USINA</v>
          </cell>
        </row>
        <row r="832">
          <cell r="B832">
            <v>1072664</v>
          </cell>
          <cell r="C832">
            <v>1</v>
          </cell>
          <cell r="D832" t="str">
            <v>Estágio superior 6h</v>
          </cell>
          <cell r="E832" t="str">
            <v>ABERTO</v>
          </cell>
          <cell r="G832" t="str">
            <v>Substituição</v>
          </cell>
          <cell r="H832">
            <v>382598</v>
          </cell>
          <cell r="I832" t="str">
            <v>Magno Izaias Da Cruz</v>
          </cell>
          <cell r="J832" t="str">
            <v>magno.cruz@vale.com</v>
          </cell>
          <cell r="K832">
            <v>1270102</v>
          </cell>
          <cell r="L832" t="str">
            <v xml:space="preserve">Brasil/Minas Gerais </v>
          </cell>
          <cell r="M832" t="str">
            <v>NOVA LIMA</v>
          </cell>
          <cell r="N832" t="str">
            <v>Vale S.A - 0035-01</v>
          </cell>
          <cell r="O832" t="str">
            <v>Eng Manutencao Cor Sud Mu</v>
          </cell>
          <cell r="P832">
            <v>45414</v>
          </cell>
          <cell r="Q832" t="str">
            <v>PRESIDENTE - EDUARDO DE SALLES BARTOLOMEO</v>
          </cell>
          <cell r="R832" t="str">
            <v>VP EXEC OPERACOES - CARLOS HENRIQUE SENNA MEDEIROS</v>
          </cell>
          <cell r="S832" t="str">
            <v>DIR CORREDOR SUL - DIOGO AFONSO COSTA</v>
          </cell>
          <cell r="T832" t="str">
            <v>DIR ENG MANUT CORR SUL - PAULO CEZAR DE SOUZA</v>
          </cell>
          <cell r="U832" t="str">
            <v>GER GERAL ENGENHARIA USINA SUL - MATHEUS ANDRADE FERREIRA</v>
          </cell>
          <cell r="V832" t="str">
            <v>COORD ENG MANUT INST INDUST - MAGNO IZAIAS DA CRUZ</v>
          </cell>
          <cell r="W832" t="str">
            <v>-</v>
          </cell>
          <cell r="X832" t="str">
            <v>LIDIANE SOUZA GUIMARAES</v>
          </cell>
          <cell r="Y832" t="str">
            <v>gizelle.soraja@vale.com</v>
          </cell>
          <cell r="Z832" t="str">
            <v>Vale S/A</v>
          </cell>
          <cell r="AA832" t="str">
            <v>Ferrosos</v>
          </cell>
          <cell r="AB832" t="str">
            <v>Integridade Estrutural e Implantação de Projetos Correntes</v>
          </cell>
          <cell r="AC832" t="str">
            <v>Vanessa Medeiros</v>
          </cell>
          <cell r="AD832" t="str">
            <v>VERDE</v>
          </cell>
          <cell r="AE832" t="str">
            <v>Remoto com acesso frequente (Híbrido)</v>
          </cell>
          <cell r="AF832">
            <v>45420</v>
          </cell>
          <cell r="AG832" t="str">
            <v>PREENCHIDO</v>
          </cell>
          <cell r="AH832">
            <v>31999547997</v>
          </cell>
          <cell r="AI832" t="str">
            <v>7:30 (entrada) e 16:30 (saída)</v>
          </cell>
          <cell r="AJ832" t="str">
            <v>Alex Calixto</v>
          </cell>
          <cell r="AK832" t="str">
            <v>alex.calixto@vale.com</v>
          </cell>
          <cell r="AL832" t="str">
            <v>Integridade Estrutural e Implantação de Projetos Correntes</v>
          </cell>
          <cell r="AM832" t="str">
            <v>A Coordenação de Engenharia Estrutural faz a gestão dos ativos operacionais dos Complexos PAR e VGR.</v>
          </cell>
          <cell r="AN832" t="str">
            <v>- Acompanhamento das rotinas de campo com os engenheiros;
- acompanhamento dos indicadores (KPIs)
- ler e interpretar projetos e memoriais de cálculos.</v>
          </cell>
          <cell r="AO832" t="str">
            <v>Híbrido - Remoto, acesso frequente</v>
          </cell>
          <cell r="AP832" t="str">
            <v>MG</v>
          </cell>
          <cell r="AQ832" t="str">
            <v>Nova Lima</v>
          </cell>
          <cell r="AR832" t="str">
            <v>Belo Horizonte</v>
          </cell>
          <cell r="AS832" t="str">
            <v>Engenharia Mecânica, Engenharia Civil</v>
          </cell>
          <cell r="AU832" t="str">
            <v>Diferencial - Intermediário</v>
          </cell>
          <cell r="AV832" t="str">
            <v>Gestão de Indicadores e com uso em Power Bi</v>
          </cell>
          <cell r="AW832" t="str">
            <v>Sem restrições</v>
          </cell>
          <cell r="AX832" t="str">
            <v xml:space="preserve">NOT OK </v>
          </cell>
          <cell r="AY832" t="str">
            <v>Vaga aberta como acesso frequente, informado acesso eventual em FORMS</v>
          </cell>
          <cell r="AZ832" t="str">
            <v>20/05 Gestor informou que a modalidade é Frequente; 15/05 Encaminhado e-mail para gestor;</v>
          </cell>
          <cell r="BA832" t="str">
            <v>OK</v>
          </cell>
          <cell r="BB832" t="str">
            <v>planilha EB</v>
          </cell>
          <cell r="BC832" t="str">
            <v>MINA E USINA</v>
          </cell>
        </row>
        <row r="833">
          <cell r="B833">
            <v>1072665</v>
          </cell>
          <cell r="C833">
            <v>1</v>
          </cell>
          <cell r="D833" t="str">
            <v>Estágio superior 6h</v>
          </cell>
          <cell r="E833" t="str">
            <v>ABERTO</v>
          </cell>
          <cell r="G833" t="str">
            <v>Substituição</v>
          </cell>
          <cell r="H833">
            <v>382598</v>
          </cell>
          <cell r="I833" t="str">
            <v>Magno Izaias Da Cruz</v>
          </cell>
          <cell r="J833" t="str">
            <v>magno.cruz@vale.com</v>
          </cell>
          <cell r="K833">
            <v>1270102</v>
          </cell>
          <cell r="L833" t="str">
            <v xml:space="preserve">Brasil/Minas Gerais </v>
          </cell>
          <cell r="M833" t="str">
            <v>NOVA LIMA</v>
          </cell>
          <cell r="N833" t="str">
            <v>Vale S.A - 0035-01</v>
          </cell>
          <cell r="O833" t="str">
            <v>Eng Manutencao Cor Sud Mu</v>
          </cell>
          <cell r="P833">
            <v>45414</v>
          </cell>
          <cell r="Q833" t="str">
            <v>PRESIDENTE - EDUARDO DE SALLES BARTOLOMEO</v>
          </cell>
          <cell r="R833" t="str">
            <v>VP EXEC OPERACOES - CARLOS HENRIQUE SENNA MEDEIROS</v>
          </cell>
          <cell r="S833" t="str">
            <v>DIR CORREDOR SUL - DIOGO AFONSO COSTA</v>
          </cell>
          <cell r="T833" t="str">
            <v>DIR ENG MANUT CORR SUL - PAULO CEZAR DE SOUZA</v>
          </cell>
          <cell r="U833" t="str">
            <v>GER GERAL ENGENHARIA USINA SUL - MATHEUS ANDRADE FERREIRA</v>
          </cell>
          <cell r="V833" t="str">
            <v>COORD ENG MANUT INST INDUST - MAGNO IZAIAS DA CRUZ</v>
          </cell>
          <cell r="W833" t="str">
            <v>-</v>
          </cell>
          <cell r="X833" t="str">
            <v>LIDIANE SOUZA GUIMARAES</v>
          </cell>
          <cell r="Y833" t="str">
            <v>gizelle.soraja@vale.com</v>
          </cell>
          <cell r="Z833" t="str">
            <v>Vale S/A</v>
          </cell>
          <cell r="AA833" t="str">
            <v>Ferrosos</v>
          </cell>
          <cell r="AB833" t="str">
            <v>ENGENHARIA</v>
          </cell>
          <cell r="AC833" t="str">
            <v>Vanessa Medeiros</v>
          </cell>
          <cell r="AD833" t="str">
            <v>VERDE</v>
          </cell>
          <cell r="AE833" t="str">
            <v>Remoto com acesso frequente (Híbrido)</v>
          </cell>
          <cell r="AF833">
            <v>45420</v>
          </cell>
          <cell r="AG833" t="str">
            <v>PREENCHIDO</v>
          </cell>
          <cell r="AH833" t="str">
            <v>31 99752-0991</v>
          </cell>
          <cell r="AI833" t="str">
            <v>07:30 a 16:30</v>
          </cell>
          <cell r="AJ833" t="str">
            <v>Thais Moreira dos Santos</v>
          </cell>
          <cell r="AK833" t="str">
            <v>thais.santos1@vale.com</v>
          </cell>
          <cell r="AL833" t="str">
            <v>ENGENHARIA</v>
          </cell>
          <cell r="AM833" t="str">
            <v>Área de Engenharia de Usina - Coordenação de Estratégia de Manutenção
Principais responsabilidades:
. RISCOS - Mapeamento dos riscos dos nossos ativos
. MAPA DE 52 SEMANAS - Planejamento anual das paradas de manutenção dos ativos
. CDOC - Gerenciamento da documentação dos nossos ativos
. PNR - Gerenciamento dos Diagnósticos e Ações referente aos Padrões Normativos
. EFICIÊNCIA DE PROCESSOS - Mapeamento de indicadores e construção / controle dos BI's
. GRANDES PARADAS - Gerenciamento das grandes paradas de manutenção
. CONTROLE INICIAL: Controle dos novos ativos
. ESTRATÉGIA DE MANUTENÇÃO E OPERAÇÃO: Desenvolvimento da estratégia de manutenção/operação dos ativos
. DADOS MESTRES - Suporte a estratégia de manutenção</v>
          </cell>
          <cell r="AN833" t="str">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ell>
          <cell r="AO833" t="str">
            <v>Híbrido - Remoto, acesso frequente</v>
          </cell>
          <cell r="AP833" t="str">
            <v>MG</v>
          </cell>
          <cell r="AQ833" t="str">
            <v>Nova Lima</v>
          </cell>
          <cell r="AR833" t="str">
            <v>Grande BH</v>
          </cell>
          <cell r="AS833" t="str">
            <v>Engenharia Mecânica</v>
          </cell>
          <cell r="AU833" t="str">
            <v>Não é necessário para minha vaga</v>
          </cell>
          <cell r="AV833" t="str">
            <v>Power BI</v>
          </cell>
          <cell r="AW833" t="str">
            <v>Não</v>
          </cell>
          <cell r="AX833" t="str">
            <v>OK</v>
          </cell>
          <cell r="BA833" t="str">
            <v>OK</v>
          </cell>
          <cell r="BB833" t="str">
            <v>planilha EB</v>
          </cell>
          <cell r="BC833" t="str">
            <v>MINA E USINA</v>
          </cell>
        </row>
        <row r="834">
          <cell r="B834">
            <v>1072667</v>
          </cell>
          <cell r="C834">
            <v>1</v>
          </cell>
          <cell r="D834" t="str">
            <v>Estágio superior 6h</v>
          </cell>
          <cell r="E834" t="str">
            <v>ABERTO</v>
          </cell>
          <cell r="G834" t="str">
            <v>Substituição</v>
          </cell>
          <cell r="H834">
            <v>521331</v>
          </cell>
          <cell r="I834" t="str">
            <v>Marcelo Valandro</v>
          </cell>
          <cell r="J834" t="str">
            <v>marcelo.valandro@vale.com</v>
          </cell>
          <cell r="K834">
            <v>1020622</v>
          </cell>
          <cell r="L834" t="str">
            <v>Brasil/Pará</v>
          </cell>
          <cell r="M834" t="str">
            <v>PARAUAPEBAS</v>
          </cell>
          <cell r="N834" t="str">
            <v>Vale S.A - 0370-74</v>
          </cell>
          <cell r="O834" t="str">
            <v>Escr.  da DIIC M. N4-N5-C</v>
          </cell>
          <cell r="P834">
            <v>45414</v>
          </cell>
          <cell r="Q834" t="str">
            <v>PRESIDENTE - EDUARDO DE SALLES BARTOLOMEO</v>
          </cell>
          <cell r="R834" t="str">
            <v>VP EXEC OPERACOES - CARLOS HENRIQUE SENNA MEDEIROS</v>
          </cell>
          <cell r="S834" t="str">
            <v>DIR CORREDOR NORTE - CARLOS RODRIGUES DE CAMPOS MELLO JUNIOR</v>
          </cell>
          <cell r="T834" t="str">
            <v>DIR IMPL PROJ INT ESTR CORR NO - MARLENE FURTADO DA COSTA</v>
          </cell>
          <cell r="U834" t="str">
            <v>GER IMPLANT MANUT CORRED NORTE - JAIRO RODRIGUES DE ARAUJO</v>
          </cell>
          <cell r="V834" t="str">
            <v>COORD IMPLANT OBRAS INTEGRIDAD - MARCELO VALANDRO</v>
          </cell>
          <cell r="W834" t="str">
            <v>-</v>
          </cell>
          <cell r="X834" t="str">
            <v>LIDIANE SOUZA GUIMARAES</v>
          </cell>
          <cell r="Y834" t="str">
            <v>rafael.lacerda@vale.com</v>
          </cell>
          <cell r="Z834" t="str">
            <v>Vale S/A</v>
          </cell>
          <cell r="AA834" t="str">
            <v>Ferrosos</v>
          </cell>
          <cell r="AB834" t="str">
            <v>Integridade Estrutural e Implantação de Projetos Correntes</v>
          </cell>
          <cell r="AC834" t="str">
            <v>Denizete Corrêa</v>
          </cell>
          <cell r="AD834" t="str">
            <v>VERDE</v>
          </cell>
          <cell r="AE834" t="str">
            <v>Onsite (Presencial)</v>
          </cell>
          <cell r="AF834">
            <v>45420</v>
          </cell>
          <cell r="AG834" t="str">
            <v>PREENCHIDO</v>
          </cell>
          <cell r="AH834">
            <v>94981334453</v>
          </cell>
          <cell r="AI834" t="str">
            <v>07:30-16:30</v>
          </cell>
          <cell r="AJ834" t="str">
            <v>Marcelo Valandro</v>
          </cell>
          <cell r="AK834" t="str">
            <v>marcelo.valandro@vale.com</v>
          </cell>
          <cell r="AL834" t="str">
            <v>Integridade Estrutural e Implantação de Projetos Correntes</v>
          </cell>
          <cell r="AM834" t="str">
            <v>Implantação de projetos correntes. Implantação de obras eletromecânicas em Serra Norte</v>
          </cell>
          <cell r="AN834" t="str">
            <v>Acompanhar a execução de campo, planejamento prévio, metodologia construtiva, avanço físico e tratativas de desvios, gestão de Segurança do trabalho.</v>
          </cell>
          <cell r="AO834" t="str">
            <v>Onsite - Presencial</v>
          </cell>
          <cell r="AP834" t="str">
            <v>PA</v>
          </cell>
          <cell r="AQ834" t="str">
            <v>Parauapebas</v>
          </cell>
          <cell r="AR834" t="str">
            <v>Parauapebas</v>
          </cell>
          <cell r="AS834" t="str">
            <v>Engenharia Elétrica, Engenharia Mecânica</v>
          </cell>
          <cell r="AU834" t="str">
            <v>Diferencial - Básico</v>
          </cell>
          <cell r="AV834" t="str">
            <v>Será um diferencial: Autocad e excel</v>
          </cell>
          <cell r="AW834" t="str">
            <v>Não há restrição</v>
          </cell>
          <cell r="AX834" t="str">
            <v xml:space="preserve">NOT OK </v>
          </cell>
          <cell r="AY834" t="str">
            <v>Podemos considerar todas as engenharias? Se não, citar quais</v>
          </cell>
          <cell r="AZ834" t="str">
            <v>Combinado e-mail</v>
          </cell>
          <cell r="BA834" t="str">
            <v>OK</v>
          </cell>
          <cell r="BB834" t="str">
            <v>planilha EB</v>
          </cell>
          <cell r="BC834" t="str">
            <v>MEIO AMBIENTE</v>
          </cell>
        </row>
        <row r="835">
          <cell r="B835">
            <v>1072720</v>
          </cell>
          <cell r="C835">
            <v>1</v>
          </cell>
          <cell r="D835" t="str">
            <v>Estágio superior 6h</v>
          </cell>
          <cell r="E835" t="str">
            <v>ABERTO</v>
          </cell>
          <cell r="F835" t="str">
            <v>Aberto em substituição ao CD 1070904</v>
          </cell>
          <cell r="G835" t="str">
            <v>Substituição</v>
          </cell>
          <cell r="H835">
            <v>81026634</v>
          </cell>
          <cell r="I835" t="str">
            <v>Renata Las Cazas Ersinzon</v>
          </cell>
          <cell r="J835" t="str">
            <v>Renata.Ersinzon@vale.com</v>
          </cell>
          <cell r="K835">
            <v>1010365</v>
          </cell>
          <cell r="L835" t="str">
            <v xml:space="preserve">Brasil/Minas Gerais </v>
          </cell>
          <cell r="M835" t="str">
            <v>NOVA LIMA</v>
          </cell>
          <cell r="N835" t="str">
            <v>Vale S.A - 0037-65</v>
          </cell>
          <cell r="O835" t="str">
            <v>MAC Adm �guas Claras 0376</v>
          </cell>
          <cell r="P835">
            <v>45414</v>
          </cell>
          <cell r="Q835" t="str">
            <v>PRESIDENTE - EDUARDO DE SALLES BARTOLOMEO</v>
          </cell>
          <cell r="R835" t="str">
            <v>VP EXEC OPERACOES - CARLOS HENRIQUE SENNA MEDEIROS</v>
          </cell>
          <cell r="S835" t="str">
            <v>DIR FACILITIES - MARCELO LEITE BARROS</v>
          </cell>
          <cell r="T835" t="str">
            <v>GER GERAL SERV CORPORATIVOS - ROBERIO RAMPINI ANDRIOLO JUNIOR</v>
          </cell>
          <cell r="U835" t="str">
            <v>GER NEGOC IMOBILIARIOS BRASIL - STENIO GONTIJO DE LACERDA</v>
          </cell>
          <cell r="V835" t="str">
            <v>COORD REGULARIZ FUNDIAR BRASIL - RENATA LAS CAZAS ERSINZON</v>
          </cell>
          <cell r="W835" t="str">
            <v>-</v>
          </cell>
          <cell r="X835" t="str">
            <v>LIDIANE SOUZA GUIMARAES</v>
          </cell>
          <cell r="Z835" t="str">
            <v>Vale S/A</v>
          </cell>
          <cell r="AA835" t="str">
            <v>Ferrosos</v>
          </cell>
          <cell r="AB835" t="str">
            <v>Negócios Imobiliários</v>
          </cell>
          <cell r="AC835" t="str">
            <v>Tatiana Ribeiro</v>
          </cell>
          <cell r="AD835" t="str">
            <v>VERDE</v>
          </cell>
          <cell r="AE835" t="str">
            <v>Remoto com acesso eventual (Home Office)</v>
          </cell>
          <cell r="AF835">
            <v>45399</v>
          </cell>
          <cell r="AG835" t="str">
            <v>PREENCHIDO</v>
          </cell>
          <cell r="AH835" t="str">
            <v>31 996587789</v>
          </cell>
          <cell r="AI835" t="str">
            <v>8 às 18h</v>
          </cell>
          <cell r="AJ835" t="str">
            <v>Renata Las Cazas Ersinzon</v>
          </cell>
          <cell r="AK835" t="str">
            <v>renata.ersinzon@vale.com</v>
          </cell>
          <cell r="AL835" t="str">
            <v>Negócios Imobiliários</v>
          </cell>
          <cell r="AM835" t="str">
            <v>Realizamos negociação de terras necessárias à operação e outras atividades da Cia. Atuamos com processos de aquisição, alienação e regularização de imóveis.</v>
          </cell>
          <cell r="AN835"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835" t="str">
            <v>Híbrido - Remoto com acesso eventual (Ida de 1 a 2x por semana ou sob demanda)</v>
          </cell>
          <cell r="AP835" t="str">
            <v>MG</v>
          </cell>
          <cell r="AQ835" t="str">
            <v>Nova Lima</v>
          </cell>
          <cell r="AR835" t="str">
            <v>Belo Horizonte, Nova Lima, Contagem, Betim, algum destes preferencialmente</v>
          </cell>
          <cell r="AS835" t="str">
            <v>Direito</v>
          </cell>
          <cell r="AT835"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835" t="str">
            <v>Não é necessário para minha vaga</v>
          </cell>
          <cell r="AW835" t="str">
            <v>Não, seria muito bem vinda.</v>
          </cell>
          <cell r="AX835" t="str">
            <v xml:space="preserve">NOT OK </v>
          </cell>
          <cell r="AY835" t="str">
            <v>Vaga aberta como acesso frequente, informado acesso eventual em FORMS</v>
          </cell>
          <cell r="AZ835" t="str">
            <v>04/06 Vaga foi aberta como Eventual.</v>
          </cell>
          <cell r="BA835" t="str">
            <v>OK</v>
          </cell>
          <cell r="BB835" t="str">
            <v>planilha EB</v>
          </cell>
          <cell r="BC835" t="str">
            <v>ESTRATÉGIA</v>
          </cell>
        </row>
        <row r="836">
          <cell r="B836">
            <v>1072449</v>
          </cell>
          <cell r="C836">
            <v>1</v>
          </cell>
          <cell r="D836" t="str">
            <v>Estágio superior 6h</v>
          </cell>
          <cell r="E836" t="str">
            <v>ABERTO</v>
          </cell>
          <cell r="G836" t="str">
            <v>Substituição</v>
          </cell>
          <cell r="H836">
            <v>511885</v>
          </cell>
          <cell r="I836" t="str">
            <v>Carmem Lucia Marques de Oliveira</v>
          </cell>
          <cell r="J836" t="str">
            <v>carmem.oliveira@vale.com</v>
          </cell>
          <cell r="K836">
            <v>1011309</v>
          </cell>
          <cell r="L836" t="str">
            <v xml:space="preserve">Brasil/Minas Gerais </v>
          </cell>
          <cell r="M836" t="str">
            <v>NOVA LIMA</v>
          </cell>
          <cell r="N836" t="str">
            <v>VALE S.A - 0150-03</v>
          </cell>
          <cell r="O836" t="str">
            <v>Ed. Conc�rdia Corporate (</v>
          </cell>
          <cell r="P836">
            <v>45412</v>
          </cell>
          <cell r="Q836" t="str">
            <v>PRESIDENTE - EDUARDO DE SALLES BARTOLOMEO</v>
          </cell>
          <cell r="R836" t="str">
            <v>VP EXEC ASSUNTOS CORPOR INSTIT - ALEXANDRE SILVA D AMBROSIO</v>
          </cell>
          <cell r="S836" t="str">
            <v>DIR COMUNICACAO - LEANDRO FONSECA MODE</v>
          </cell>
          <cell r="T836" t="str">
            <v>GER GERAL COMUNIC EXTERNA MKT - ANTONIO GUILHERME SCARANCE FERNANDES</v>
          </cell>
          <cell r="U836" t="str">
            <v>GER IMPRENSA CORP GESTAO CRISE - FATIMA CRISTINA DOS SANTOS</v>
          </cell>
          <cell r="V836" t="str">
            <v>COORD REL IMPRENSA REG OPERAC - CARMEM LUCIA MARQUES DE OLIVEIRA</v>
          </cell>
          <cell r="W836" t="str">
            <v>-</v>
          </cell>
          <cell r="X836" t="str">
            <v>LIDIANE SOUZA GUIMARAES</v>
          </cell>
          <cell r="Y836" t="str">
            <v>luciana.arruda@vale.com</v>
          </cell>
          <cell r="Z836" t="str">
            <v>Vale S/A</v>
          </cell>
          <cell r="AA836" t="str">
            <v>Corporativo</v>
          </cell>
          <cell r="AB836" t="str">
            <v>COMUNICAÇÃO</v>
          </cell>
          <cell r="AC836" t="str">
            <v>Vanessa Medeiros</v>
          </cell>
          <cell r="AD836" t="str">
            <v>VERDE</v>
          </cell>
          <cell r="AE836" t="str">
            <v>Remoto com acesso eventual (Home Office)</v>
          </cell>
          <cell r="AF836">
            <v>45420</v>
          </cell>
          <cell r="AG836" t="str">
            <v>PREENCHIDO</v>
          </cell>
          <cell r="AH836" t="str">
            <v>91 991197556</v>
          </cell>
          <cell r="AI836" t="str">
            <v xml:space="preserve">9h às 16h </v>
          </cell>
          <cell r="AJ836" t="str">
            <v xml:space="preserve">Elaine Vieira </v>
          </cell>
          <cell r="AK836" t="str">
            <v>elaine.vieira@vale.com</v>
          </cell>
          <cell r="AL836" t="str">
            <v>COMUNICAÇÃO</v>
          </cell>
          <cell r="AM836" t="str">
            <v>A nossa área é a Gerência de Imprensa e, abaixo, as atividades sob responsabilidade:                        
 -  RELACIONAMENTO COM A IMPRENSA e CRIAR ESTRATÉGIAS DE IMPRENSA PARA PROTEGER E INCREMENTAR A REPUTAÇÃO DA VALE 
- REDAÇÃO DE RELEASES E NOTAS PARA DIVULGAÇÃO NA IMPRENSA DOS ESTADOS;
- MONITORAMENTO DE AGÊNCIAS DE NOTÍCIAS; 
-  CONSOLIDAÇÃO DE RESULTADOS DA GERÊNCIA; 
- ATENDIMENTO DE JORNALISTAS POR E-MAIL E FOLLOW UP DE PAUTAS DIVULGADAS; 
-  ELABORAÇÃO DE PLANOS DE COMUNICAÇÃO; 
- PLANEJAMENTO DE AÇÕES DE RELACIONAMENTO.</v>
          </cell>
          <cell r="AN836" t="str">
            <v xml:space="preserve">- SUGERIR NOVAS ABORDAGENS E REDIGIR TEXTOS JORNALISTIOS PARA ASSUNTOS DA EMPRESA;
- PROPOR PAUTAS E AÇÕES DE RELACIONAMENTO COM A IMPRENSA; 
- COMPARTILHAR ATUALIZAÇÕES E BOAS PRÁTICAS QUE ESTÁ ESTUDANDO NA FACULDADE. </v>
          </cell>
          <cell r="AO836" t="str">
            <v>Híbrido - Remoto com acesso eventual (Ida de 1 a 2x por semana ou sob demanda)</v>
          </cell>
          <cell r="AP836" t="str">
            <v>MG</v>
          </cell>
          <cell r="AQ836" t="str">
            <v>Nova Lima</v>
          </cell>
          <cell r="AR836" t="str">
            <v>Belo Horizonte, Nova Lima, Contagem</v>
          </cell>
          <cell r="AS836" t="str">
            <v>Comunicação Social - Jornalismo</v>
          </cell>
          <cell r="AU836" t="str">
            <v>Diferencial - Básico</v>
          </cell>
          <cell r="AV836" t="str">
            <v xml:space="preserve">Pacote office </v>
          </cell>
          <cell r="AW836" t="str">
            <v>Deficiência física não impede, mas visual, verbal ou intelectual por ser uma restrição para o desenvolvimento das atividades.</v>
          </cell>
          <cell r="AX836" t="str">
            <v>OK</v>
          </cell>
          <cell r="BA836" t="str">
            <v>OK</v>
          </cell>
          <cell r="BB836" t="str">
            <v>planilha EB</v>
          </cell>
          <cell r="BC836" t="str">
            <v>COMUNICAÇÃO</v>
          </cell>
        </row>
        <row r="837">
          <cell r="B837">
            <v>1072013</v>
          </cell>
          <cell r="C837">
            <v>1</v>
          </cell>
          <cell r="D837" t="str">
            <v>Estágio superior 6h</v>
          </cell>
          <cell r="E837" t="str">
            <v>ABERTO</v>
          </cell>
          <cell r="G837" t="str">
            <v>Substituição</v>
          </cell>
          <cell r="H837">
            <v>151597</v>
          </cell>
          <cell r="I837" t="str">
            <v>MARCIA GONCALVES DE OLIVEIRA</v>
          </cell>
          <cell r="J837" t="str">
            <v>Marcia.Oliveira1@vale.com</v>
          </cell>
          <cell r="K837">
            <v>1310208</v>
          </cell>
          <cell r="L837" t="str">
            <v xml:space="preserve">Brasil/Minas Gerais </v>
          </cell>
          <cell r="M837" t="str">
            <v>NOVA LIMA</v>
          </cell>
          <cell r="N837" t="str">
            <v>Vale S.A - 0034-12</v>
          </cell>
          <cell r="O837" t="str">
            <v>Manut.Ind.Term.Andaime-00</v>
          </cell>
          <cell r="P837">
            <v>45407</v>
          </cell>
          <cell r="Q837" t="str">
            <v>PRESIDENTE - EDUARDO DE SALLES BARTOLOMEO</v>
          </cell>
          <cell r="R837" t="str">
            <v>VP EXEC OPERACOES - CARLOS HENRIQUE SENNA MEDEIROS</v>
          </cell>
          <cell r="S837" t="str">
            <v>DIR CORREDOR SUL - DIOGO AFONSO COSTA</v>
          </cell>
          <cell r="T837" t="str">
            <v>DIR OPERACAO VARGEM GRANDE - JEFFERSON CORRAIDE GUIMARAES</v>
          </cell>
          <cell r="U837" t="str">
            <v>GER GERAL MANUT IND VGR PICO - THEO BENTO HORSTH</v>
          </cell>
          <cell r="V837" t="str">
            <v>GER MAN INFRA IND E CORRETIVA - MAITE CAROLINA MINORI DE NOVOA</v>
          </cell>
          <cell r="W837" t="str">
            <v>COORD MANUTENÃ‡ÃƒO MINERAÃ‡ÃƒO - MARCIA GONCALVES DE OLIVEIRA</v>
          </cell>
          <cell r="X837" t="str">
            <v>LIDIANE SOUZA GUIMARAES</v>
          </cell>
          <cell r="Y837" t="str">
            <v>Sarita.Luz@vale.com</v>
          </cell>
          <cell r="Z837" t="str">
            <v>Vale S/A</v>
          </cell>
          <cell r="AA837" t="str">
            <v>Ferrosos</v>
          </cell>
          <cell r="AB837" t="str">
            <v>MANUTENÇÃO DE USINA</v>
          </cell>
          <cell r="AC837" t="str">
            <v>Vanessa Medeiros</v>
          </cell>
          <cell r="AD837" t="str">
            <v>VERDE</v>
          </cell>
          <cell r="AE837" t="str">
            <v>Remoto com acesso frequente (Híbrido)</v>
          </cell>
          <cell r="AF837">
            <v>45420</v>
          </cell>
          <cell r="AG837" t="str">
            <v>PREENCHIDO</v>
          </cell>
          <cell r="AH837">
            <v>31996777576</v>
          </cell>
          <cell r="AI837" t="str">
            <v>07:30 as 16:30</v>
          </cell>
          <cell r="AJ837" t="str">
            <v>Camila Macedo</v>
          </cell>
          <cell r="AK837" t="str">
            <v>camila.macedo@vale.com</v>
          </cell>
          <cell r="AL837" t="str">
            <v>MANUTENÇÃO DE USINA</v>
          </cell>
          <cell r="AM837" t="str">
            <v xml:space="preserve">Somos da gerencia de manutenção industrial de usina. Somos responsáveis pela usina de HZT e TAM, terminais de carregamento (TFA) e toda vulcanização do complexo de Vargem Grande. </v>
          </cell>
          <cell r="AN837" t="str">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ell>
          <cell r="AO837" t="str">
            <v>Híbrido - Remoto, acesso frequente</v>
          </cell>
          <cell r="AP837" t="str">
            <v>MG</v>
          </cell>
          <cell r="AQ837" t="str">
            <v>Nova Lima</v>
          </cell>
          <cell r="AR837" t="str">
            <v>Itabirito, Belo Horizonte, Nova Lima</v>
          </cell>
          <cell r="AS837" t="str">
            <v>Engenharia Mecânica</v>
          </cell>
          <cell r="AU837" t="str">
            <v>Não é necessário para minha vaga</v>
          </cell>
          <cell r="AV837" t="str">
            <v>BI</v>
          </cell>
          <cell r="AW837" t="str">
            <v>Não</v>
          </cell>
          <cell r="AX837" t="str">
            <v>OK</v>
          </cell>
          <cell r="BA837" t="str">
            <v>OK</v>
          </cell>
          <cell r="BB837" t="str">
            <v>planilha EB</v>
          </cell>
          <cell r="BC837" t="str">
            <v>MINA E USINA</v>
          </cell>
        </row>
        <row r="838">
          <cell r="B838">
            <v>1072563</v>
          </cell>
          <cell r="C838">
            <v>1</v>
          </cell>
          <cell r="D838" t="str">
            <v>Estágio superior 6h</v>
          </cell>
          <cell r="E838" t="str">
            <v>ABERTO</v>
          </cell>
          <cell r="G838" t="str">
            <v>Aumento de Quadro</v>
          </cell>
          <cell r="H838">
            <v>81005220</v>
          </cell>
          <cell r="I838" t="str">
            <v>Natalia Martins Bezerra de Menezes</v>
          </cell>
          <cell r="J838" t="str">
            <v>natalia.menezes@vale.com</v>
          </cell>
          <cell r="K838">
            <v>1010561</v>
          </cell>
          <cell r="L838" t="str">
            <v>Brasil/Rio de Janeiro</v>
          </cell>
          <cell r="M838" t="str">
            <v>RIO DE JANEIRO</v>
          </cell>
          <cell r="N838" t="str">
            <v>Vale S.A - 0001-54</v>
          </cell>
          <cell r="O838" t="str">
            <v>Torre Oscar Niemeyer - RJ</v>
          </cell>
          <cell r="P838">
            <v>45412</v>
          </cell>
          <cell r="Q838" t="str">
            <v>PRESIDENTE - EDUARDO DE SALLES BARTOLOMEO</v>
          </cell>
          <cell r="R838" t="str">
            <v>VP EXEC ASSUNTOS CORPOR INSTIT - ALEXANDRE SILVA D AMBROSIO</v>
          </cell>
          <cell r="S838" t="str">
            <v>DIR COMUNICACAO - LEANDRO FONSECA MODE</v>
          </cell>
          <cell r="T838" t="str">
            <v>GER GERAL COMUNIC NEGOCIO CORP - LUCIENE CRISTINA DA SILVA</v>
          </cell>
          <cell r="U838" t="str">
            <v>COORD COMUN CAMPANHAS CANAIS - NATALIA MARTINS BEZERRA DE MENEZES</v>
          </cell>
          <cell r="V838" t="str">
            <v>-</v>
          </cell>
          <cell r="W838" t="str">
            <v>-</v>
          </cell>
          <cell r="X838" t="str">
            <v>LIDIANE SOUZA GUIMARAES</v>
          </cell>
          <cell r="Y838" t="str">
            <v>luciana.arruda@vale.com</v>
          </cell>
          <cell r="Z838" t="str">
            <v>Vale S/A</v>
          </cell>
          <cell r="AA838" t="str">
            <v>Corporativo</v>
          </cell>
          <cell r="AB838" t="str">
            <v>COMUNICAÇÃO</v>
          </cell>
          <cell r="AC838" t="str">
            <v>Tatiana Ribeiro</v>
          </cell>
          <cell r="AD838" t="str">
            <v>VERDE</v>
          </cell>
          <cell r="AE838" t="str">
            <v>Remoto com acesso eventual (Home Office)</v>
          </cell>
          <cell r="AF838">
            <v>45420</v>
          </cell>
          <cell r="AG838" t="str">
            <v>PREENCHIDO</v>
          </cell>
          <cell r="AH838" t="str">
            <v>(31) 99615-9816</v>
          </cell>
          <cell r="AI838" t="str">
            <v>9h às 18h</v>
          </cell>
          <cell r="AJ838" t="str">
            <v>NATALIA BEZERRA DE MENEZES (está de férias)</v>
          </cell>
          <cell r="AK838" t="str">
            <v xml:space="preserve">eduardo.mauro@vale.com </v>
          </cell>
          <cell r="AL838" t="str">
            <v>COMUNICAÇÃO</v>
          </cell>
          <cell r="AM838" t="str">
            <v xml:space="preserve">Gerência de Publicidade, Mídias Digitais e Marca. Nosso objetivo é contribuir com a recuperação e crescimento da reputação e imagem da Vale junto a seus diversos públicos. ​Aumentar o nível de conhecimento dos negócios e das ações positivas da empresa através de esforços de publicidade e da construção e fortalecimento de uma marca única e global. ​
</v>
          </cell>
          <cell r="AN838" t="str">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ell>
          <cell r="AO838" t="str">
            <v>Híbrido - Remoto com acesso eventual (Ida de 1 a 2x por semana ou sob demanda)</v>
          </cell>
          <cell r="AP838" t="str">
            <v>RJ</v>
          </cell>
          <cell r="AQ838" t="str">
            <v>Rio de Janeiro</v>
          </cell>
          <cell r="AR838" t="str">
            <v>Rio de Janeiro</v>
          </cell>
          <cell r="AS838" t="str">
            <v>Comunicação Social - Publicidade e Propaganda, Comunicação Social - Relações Públicas</v>
          </cell>
          <cell r="AU838" t="str">
            <v>Intermediário</v>
          </cell>
          <cell r="AV838">
            <v>0</v>
          </cell>
          <cell r="AW838">
            <v>0</v>
          </cell>
          <cell r="AX838" t="str">
            <v>OK</v>
          </cell>
          <cell r="BA838" t="str">
            <v>OK</v>
          </cell>
          <cell r="BB838" t="str">
            <v>planilha EB</v>
          </cell>
          <cell r="BC838" t="str">
            <v>COMUNICAÇÃO</v>
          </cell>
        </row>
        <row r="839">
          <cell r="B839">
            <v>1072574</v>
          </cell>
          <cell r="C839">
            <v>1</v>
          </cell>
          <cell r="D839" t="str">
            <v>Estágio superior 6h</v>
          </cell>
          <cell r="E839" t="str">
            <v>ABERTO</v>
          </cell>
          <cell r="G839" t="str">
            <v>Aumento de Quadro</v>
          </cell>
          <cell r="H839">
            <v>166348</v>
          </cell>
          <cell r="I839" t="str">
            <v>Carmene Maria Roxo De Abreu Pereira</v>
          </cell>
          <cell r="J839" t="str">
            <v>carmene.abreu@vale.com</v>
          </cell>
          <cell r="K839">
            <v>1380481</v>
          </cell>
          <cell r="L839" t="str">
            <v>Brasil/Pará</v>
          </cell>
          <cell r="M839" t="str">
            <v>PARAUAPEBAS</v>
          </cell>
          <cell r="N839" t="str">
            <v>Salobo Metais S.A. - 0017</v>
          </cell>
          <cell r="O839" t="str">
            <v>Escr N.Urbano_Cobre Matri</v>
          </cell>
          <cell r="P839">
            <v>45412</v>
          </cell>
          <cell r="Q839" t="str">
            <v>PRESIDENTE - EDUARDO DE SALLES BARTOLOMEO</v>
          </cell>
          <cell r="R839" t="str">
            <v>DIR, NORTH ATLANTIC OPERATIONS - ALFREDO PONTES DE SANTANA</v>
          </cell>
          <cell r="S839" t="str">
            <v>DIR OPER METAIS BASICO ATL SUL - ANTONIO DAHER PADOVEZI</v>
          </cell>
          <cell r="T839" t="str">
            <v>GER GERAL REC HUMANOS MET BAS - CARMENE MARIA ROXO DE ABREU PEREIRA</v>
          </cell>
          <cell r="U839" t="str">
            <v>-</v>
          </cell>
          <cell r="V839" t="str">
            <v>-</v>
          </cell>
          <cell r="W839" t="str">
            <v>-</v>
          </cell>
          <cell r="X839" t="str">
            <v>LIDIANE SOUZA GUIMARAES</v>
          </cell>
          <cell r="Y839" t="str">
            <v>elisa.freitas@vale.com</v>
          </cell>
          <cell r="Z839" t="str">
            <v>Salobo Metais Ltda</v>
          </cell>
          <cell r="AA839" t="str">
            <v>Metais Básicos</v>
          </cell>
          <cell r="AB839" t="str">
            <v>TECNOLOGIA/RH</v>
          </cell>
          <cell r="AC839" t="str">
            <v>Vanessa Medeiros</v>
          </cell>
          <cell r="AD839" t="str">
            <v>VERDE</v>
          </cell>
          <cell r="AE839" t="str">
            <v>Remoto com acesso frequente (Híbrido)</v>
          </cell>
          <cell r="AF839">
            <v>45420</v>
          </cell>
          <cell r="AG839" t="str">
            <v>PREENCHIDO</v>
          </cell>
          <cell r="AH839" t="str">
            <v>98 8722-5430</v>
          </cell>
          <cell r="AI839" t="str">
            <v>8h - 17h</v>
          </cell>
          <cell r="AJ839" t="str">
            <v>Maria Fontanin</v>
          </cell>
          <cell r="AK839" t="str">
            <v>maria.fontanin@vale.com</v>
          </cell>
          <cell r="AL839" t="str">
            <v>TECNOLOGIA/RH</v>
          </cell>
          <cell r="AM839" t="str">
            <v>A Gerência Geral de Recursos Humanos de Metais Básicos Atlântico Sul é responsável pelas áreas de Aprendizagem Operacional, Business Partners de RH e Recrutamento e Seleção, que atendem todas as áreas operacionais das produções de Cobre e Níquel no Brasil. Além disso, a área também executa análises e projetos estruturantes, visando a sustentabilidade do negócio através das pessoas.</v>
          </cell>
          <cell r="AN839" t="str">
            <v>Gestão dos indicadores de pessoas de BMSA, criação de dashboards interativos para acompanhamento dos principais KPIs da área, suporte na gestão da rotina e espaço para sugerir melhorias contínuas.</v>
          </cell>
          <cell r="AO839" t="str">
            <v>Híbrido - Remoto, acesso frequente</v>
          </cell>
          <cell r="AP839" t="str">
            <v>PA</v>
          </cell>
          <cell r="AQ839" t="str">
            <v>Parauapebas</v>
          </cell>
          <cell r="AR839" t="str">
            <v>Parauapebas/PA, Canaã dos Carajás/PA ou Ourilândia do Norte/PA</v>
          </cell>
          <cell r="AS839" t="str">
            <v>Todas as Engenharias</v>
          </cell>
          <cell r="AU839" t="str">
            <v>Diferencial - Intermediário</v>
          </cell>
          <cell r="AV839" t="str">
            <v>Excel e PowerBI</v>
          </cell>
          <cell r="AX839" t="str">
            <v xml:space="preserve">NOT OK </v>
          </cell>
          <cell r="AY839" t="str">
            <v>1 - Podemos considerar todoas as engenharias? Se não, citar quais ; 2 - vaga aberta como acesso frequente, informado acesso eventual em forms</v>
          </cell>
          <cell r="AZ839"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39" t="str">
            <v>OK</v>
          </cell>
          <cell r="BB839" t="str">
            <v>planilha EB</v>
          </cell>
          <cell r="BC839" t="str">
            <v>INOVAÇÃO, AUTOMAÇÃO E TECNOLOGIA DA INFORMAÇÃO</v>
          </cell>
        </row>
        <row r="840">
          <cell r="B840">
            <v>1072731</v>
          </cell>
          <cell r="C840">
            <v>1</v>
          </cell>
          <cell r="D840" t="str">
            <v>Estágio superior 6h</v>
          </cell>
          <cell r="E840" t="str">
            <v>ABERTO</v>
          </cell>
          <cell r="G840" t="str">
            <v>Aumento de Quadro</v>
          </cell>
          <cell r="H840">
            <v>129056</v>
          </cell>
          <cell r="I840" t="str">
            <v>Gislaine De Paula Garcia</v>
          </cell>
          <cell r="J840" t="str">
            <v>gislaine.garcia@vale.com</v>
          </cell>
          <cell r="K840">
            <v>2010312</v>
          </cell>
          <cell r="L840" t="str">
            <v xml:space="preserve">Brasil/Minas Gerais </v>
          </cell>
          <cell r="M840" t="str">
            <v>NOVA LIMA</v>
          </cell>
          <cell r="N840" t="str">
            <v>VALE S.A - 0150-03</v>
          </cell>
          <cell r="O840" t="str">
            <v>Edif�cio Conc�rdia Corpor</v>
          </cell>
          <cell r="P840">
            <v>45415</v>
          </cell>
          <cell r="Q840" t="str">
            <v>PRESIDENTE - EDUARDO DE SALLES BARTOLOMEO</v>
          </cell>
          <cell r="R840" t="str">
            <v>VP EXEC PROJETOS - ALEXANDRE GOMES PEREIRA</v>
          </cell>
          <cell r="S840" t="str">
            <v>DIR PROJETOS URBANOS E INFRA - LUCIANO EZIQUIEL DA SILVA</v>
          </cell>
          <cell r="T840" t="str">
            <v>DIR IMPL PROJ NOVAS FERROVIAS - CRISTIANO MIGUEL MENDONCA CORTEZ</v>
          </cell>
          <cell r="U840" t="str">
            <v>GER GERAL SSMA SUST NOV FERROV - GISLAINE DE PAULA GARCIA</v>
          </cell>
          <cell r="V840" t="str">
            <v>-</v>
          </cell>
          <cell r="W840" t="str">
            <v>-</v>
          </cell>
          <cell r="X840" t="str">
            <v>LIDIANE SOUZA GUIMARAES</v>
          </cell>
          <cell r="Y840" t="str">
            <v>marina.andrade@vale.com</v>
          </cell>
          <cell r="Z840" t="str">
            <v>Vale S/A</v>
          </cell>
          <cell r="AA840" t="str">
            <v>Corporativo</v>
          </cell>
          <cell r="AB840" t="str">
            <v>SAUDE E SEGURANCA</v>
          </cell>
          <cell r="AC840" t="str">
            <v>Tatiana Ribeiro</v>
          </cell>
          <cell r="AD840" t="str">
            <v>VERDE</v>
          </cell>
          <cell r="AE840" t="str">
            <v>Onsite (Presencial)</v>
          </cell>
          <cell r="AF840">
            <v>45420</v>
          </cell>
          <cell r="AG840" t="str">
            <v>PREENCHIDO</v>
          </cell>
          <cell r="AH840">
            <v>31998447675</v>
          </cell>
          <cell r="AI840" t="str">
            <v>8-17h</v>
          </cell>
          <cell r="AJ840" t="str">
            <v>Anizio Filho</v>
          </cell>
          <cell r="AK840" t="str">
            <v>anizio.filho@vale.com</v>
          </cell>
          <cell r="AL840" t="str">
            <v>SAUDE E SEGURANCA</v>
          </cell>
          <cell r="AM840" t="str">
            <v>Saúde Segurança Meio Ambiente e Sustentabilidade
Atuar de maneira matricial atendendo aos projetos de mobilidade urbana, novas ferrovias, duplicação da ponte do Rio Tocantins e apoiar a engenharia nas fases de FEL 1 e FEL 2</v>
          </cell>
          <cell r="AN840" t="str">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ell>
          <cell r="AO840" t="str">
            <v>Onsite - Presencial</v>
          </cell>
          <cell r="AP840" t="str">
            <v>MG</v>
          </cell>
          <cell r="AQ840" t="str">
            <v>Nova Lima</v>
          </cell>
          <cell r="AR840" t="str">
            <v>BH e região metropolitana</v>
          </cell>
          <cell r="AS840" t="str">
            <v>Enfermagem, Medicina</v>
          </cell>
          <cell r="AU840" t="str">
            <v>Diferencial - Intermediário</v>
          </cell>
          <cell r="AV840" t="str">
            <v>Word, excel, power point, IUS Natura, Power BI</v>
          </cell>
          <cell r="AW840" t="str">
            <v>sem restrição</v>
          </cell>
          <cell r="AX840" t="str">
            <v xml:space="preserve">NOT OK </v>
          </cell>
          <cell r="AY840" t="str">
            <v>vaga aberta como onsite, informado acesso eventual em FORMS</v>
          </cell>
          <cell r="AZ840" t="str">
            <v>Combinado e-mail</v>
          </cell>
          <cell r="BA840" t="str">
            <v>OK</v>
          </cell>
          <cell r="BB840" t="str">
            <v>planilha EB</v>
          </cell>
          <cell r="BC840" t="str">
            <v>SAÚDE, SEGURANÇA E RISCO OPERACIONAL</v>
          </cell>
        </row>
        <row r="841">
          <cell r="B841">
            <v>1072732</v>
          </cell>
          <cell r="C841">
            <v>1</v>
          </cell>
          <cell r="D841" t="str">
            <v>Estágio superior 6h</v>
          </cell>
          <cell r="E841" t="str">
            <v>ABERTO</v>
          </cell>
          <cell r="G841" t="str">
            <v>Aumento de Quadro</v>
          </cell>
          <cell r="H841">
            <v>166348</v>
          </cell>
          <cell r="I841" t="str">
            <v>Carmene Maria Roxo De Abreu Pereira</v>
          </cell>
          <cell r="J841" t="str">
            <v>carmene.abreu@vale.com</v>
          </cell>
          <cell r="K841">
            <v>1380481</v>
          </cell>
          <cell r="L841" t="str">
            <v>Brasil/Pará</v>
          </cell>
          <cell r="M841" t="str">
            <v>PARAUAPEBAS</v>
          </cell>
          <cell r="N841" t="str">
            <v>Salobo Metais S.A. - 0017</v>
          </cell>
          <cell r="O841" t="str">
            <v>Escr N.Urbano_Cobre Matri</v>
          </cell>
          <cell r="P841">
            <v>45415</v>
          </cell>
          <cell r="Q841" t="str">
            <v>PRESIDENTE - EDUARDO DE SALLES BARTOLOMEO</v>
          </cell>
          <cell r="R841" t="str">
            <v>DIR, NORTH ATLANTIC OPERATIONS - ALFREDO PONTES DE SANTANA</v>
          </cell>
          <cell r="S841" t="str">
            <v>DIR OPER METAIS BASICO ATL SUL - ANTONIO DAHER PADOVEZI</v>
          </cell>
          <cell r="T841" t="str">
            <v>GER GERAL REC HUMANOS MET BAS - CARMENE MARIA ROXO DE ABREU PEREIRA</v>
          </cell>
          <cell r="U841" t="str">
            <v>-</v>
          </cell>
          <cell r="V841" t="str">
            <v>-</v>
          </cell>
          <cell r="W841" t="str">
            <v>-</v>
          </cell>
          <cell r="X841" t="str">
            <v>LIDIANE SOUZA GUIMARAES</v>
          </cell>
          <cell r="Y841" t="str">
            <v>elisa.freitas@vale.com</v>
          </cell>
          <cell r="Z841" t="str">
            <v>Salobo Metais Ltda</v>
          </cell>
          <cell r="AA841" t="str">
            <v>Metais Básicos</v>
          </cell>
          <cell r="AB841" t="str">
            <v>TECNOLOGIA/RH</v>
          </cell>
          <cell r="AC841" t="str">
            <v>Vanessa Medeiros</v>
          </cell>
          <cell r="AD841" t="str">
            <v>VERDE</v>
          </cell>
          <cell r="AE841" t="str">
            <v>Remote with frequent access</v>
          </cell>
          <cell r="AF841">
            <v>45420</v>
          </cell>
          <cell r="AG841" t="str">
            <v>PREENCHIDO</v>
          </cell>
          <cell r="AH841" t="str">
            <v>98 8722-5430</v>
          </cell>
          <cell r="AI841" t="str">
            <v>8h - 17h</v>
          </cell>
          <cell r="AJ841" t="str">
            <v>Girlene Santos</v>
          </cell>
          <cell r="AK841" t="str">
            <v>girlene.santos@vale.com</v>
          </cell>
          <cell r="AL841" t="str">
            <v>TECNOLOGIA/RH</v>
          </cell>
          <cell r="AM841" t="str">
            <v>A área de Aprendizagem Operacional é responsável por todos os processos de treinamento e desenvolvimento dos nossos sites de Metais Básicos no Brasil, desde treinamentos para o público técnico operacional até ações de desenvolvimento para supervisores.</v>
          </cell>
          <cell r="AN841" t="str">
            <v>Gestão dos principais indicadores da área de Aprendizagem Operacional, criação de dashboards interativos para acompanhamento dos principais KPIs da área, suporte na gestão da rotina e espaço para sugerir melhorias contínuas.</v>
          </cell>
          <cell r="AO841" t="str">
            <v>Híbrido - Remoto, acesso frequente</v>
          </cell>
          <cell r="AP841" t="str">
            <v>PA</v>
          </cell>
          <cell r="AQ841" t="str">
            <v>Parauapebas</v>
          </cell>
          <cell r="AR841" t="str">
            <v>Parauapebas/PA, Canaã dos Carajás/PA ou Ourilândia do Norte/PA</v>
          </cell>
          <cell r="AS841" t="str">
            <v>Todas as Engenharias</v>
          </cell>
          <cell r="AU841" t="str">
            <v>Não é necessário para minha vaga</v>
          </cell>
          <cell r="AV841" t="str">
            <v>Excel e PowerBI</v>
          </cell>
          <cell r="AX841" t="str">
            <v xml:space="preserve">NOT OK </v>
          </cell>
          <cell r="AY841" t="str">
            <v>1 - Podemos considerar todoas as engenharias? Se não, citar quais ; 2 - vaga aberta como acesso frequente, informado acesso eventual em forms</v>
          </cell>
          <cell r="AZ841"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41" t="str">
            <v>OK</v>
          </cell>
          <cell r="BB841" t="str">
            <v>planilha EB</v>
          </cell>
          <cell r="BC841" t="str">
            <v>INOVAÇÃO, AUTOMAÇÃO E TECNOLOGIA DA INFORMAÇÃO</v>
          </cell>
        </row>
        <row r="842">
          <cell r="B842">
            <v>1072735</v>
          </cell>
          <cell r="C842">
            <v>1</v>
          </cell>
          <cell r="D842" t="str">
            <v>Estágio superior 6h</v>
          </cell>
          <cell r="E842" t="str">
            <v>ABERTO</v>
          </cell>
          <cell r="G842" t="str">
            <v>Aumento de Quadro</v>
          </cell>
          <cell r="H842">
            <v>129056</v>
          </cell>
          <cell r="I842" t="str">
            <v>Gislaine De Paula Garcia</v>
          </cell>
          <cell r="J842" t="str">
            <v>gislaine.garcia@vale.com</v>
          </cell>
          <cell r="K842">
            <v>2010312</v>
          </cell>
          <cell r="L842" t="str">
            <v xml:space="preserve">Brasil/Minas Gerais </v>
          </cell>
          <cell r="M842" t="str">
            <v>NOVA LIMA</v>
          </cell>
          <cell r="N842" t="str">
            <v>VALE S.A - 0150-03</v>
          </cell>
          <cell r="O842" t="str">
            <v>Edif�cio Conc�rdia Corpor</v>
          </cell>
          <cell r="P842">
            <v>45415</v>
          </cell>
          <cell r="Q842" t="str">
            <v>PRESIDENTE - EDUARDO DE SALLES BARTOLOMEO</v>
          </cell>
          <cell r="R842" t="str">
            <v>VP EXEC PROJETOS - ALEXANDRE GOMES PEREIRA</v>
          </cell>
          <cell r="S842" t="str">
            <v>DIR PROJETOS URBANOS E INFRA - LUCIANO EZIQUIEL DA SILVA</v>
          </cell>
          <cell r="T842" t="str">
            <v>DIR IMPL PROJ NOVAS FERROVIAS - CRISTIANO MIGUEL MENDONCA CORTEZ</v>
          </cell>
          <cell r="U842" t="str">
            <v>GER GERAL SSMA SUST NOV FERROV - GISLAINE DE PAULA GARCIA</v>
          </cell>
          <cell r="V842" t="str">
            <v>-</v>
          </cell>
          <cell r="W842" t="str">
            <v>-</v>
          </cell>
          <cell r="X842" t="str">
            <v>LIDIANE SOUZA GUIMARAES</v>
          </cell>
          <cell r="Y842" t="str">
            <v>marina.andrade@vale.com</v>
          </cell>
          <cell r="Z842" t="str">
            <v>Vale S/A</v>
          </cell>
          <cell r="AA842" t="str">
            <v>Corporativo</v>
          </cell>
          <cell r="AB842" t="str">
            <v>SAUDE E SEGURANCA</v>
          </cell>
          <cell r="AC842" t="str">
            <v>Tatiana Ribeiro</v>
          </cell>
          <cell r="AD842" t="str">
            <v>VERDE</v>
          </cell>
          <cell r="AE842" t="str">
            <v>Onsite (Presencial)</v>
          </cell>
          <cell r="AF842">
            <v>45420</v>
          </cell>
          <cell r="AG842" t="str">
            <v>PREENCHIDO</v>
          </cell>
          <cell r="AH842" t="str">
            <v>31 99844 7675</v>
          </cell>
          <cell r="AI842" t="str">
            <v>8-17h</v>
          </cell>
          <cell r="AJ842" t="str">
            <v>Rosana Torres</v>
          </cell>
          <cell r="AK842" t="str">
            <v>rosana.torres@vale.com</v>
          </cell>
          <cell r="AL842" t="str">
            <v>SAUDE E SEGURANCA</v>
          </cell>
          <cell r="AM842" t="str">
            <v>Saúde Segurança Meio Ambiente e Sustentabilidade
Atuar de maneira matricial atendendo aos projetos de mobilidade urbana, novas ferrovias, duplicação da ponte do Rio Tocantins e apoiar a engenharia nas fases de FEL 1 e FEL 2</v>
          </cell>
          <cell r="AN842" t="str">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ell>
          <cell r="AO842" t="str">
            <v>Onsite - Presencial</v>
          </cell>
          <cell r="AP842" t="str">
            <v>MG</v>
          </cell>
          <cell r="AQ842" t="str">
            <v>Nova Lima</v>
          </cell>
          <cell r="AR842" t="str">
            <v>BH região metropolitana</v>
          </cell>
          <cell r="AS84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42" t="str">
            <v>Diferencial - Intermediário</v>
          </cell>
          <cell r="AV842" t="str">
            <v>Pacote Office intermediário completo; Power BI; Conhecimento em línguas estrangeiras (Inglês).Pacote Office avançado (Excel e Power Point); Conhecimento em Sistema de Gestão; Conhecimento em metodologias ágeis; Conhecimento de metodologias de Gestão de Projetos.</v>
          </cell>
          <cell r="AW842" t="str">
            <v>sem restrição</v>
          </cell>
          <cell r="AX842" t="str">
            <v xml:space="preserve">NOT OK </v>
          </cell>
          <cell r="AY842" t="str">
            <v>1 - vaga aberta como onsite, informado acesso eventual em FORMS; 2 - podemos considerar todas as engenharias? Se não, citar quais</v>
          </cell>
          <cell r="AZ842" t="str">
            <v>Combinado e-mail</v>
          </cell>
          <cell r="BA842" t="str">
            <v>OK</v>
          </cell>
          <cell r="BB842" t="str">
            <v>planilha EB</v>
          </cell>
          <cell r="BC842" t="str">
            <v>SAÚDE, SEGURANÇA E RISCO OPERACIONAL</v>
          </cell>
        </row>
        <row r="843">
          <cell r="B843">
            <v>1072736</v>
          </cell>
          <cell r="C843">
            <v>1</v>
          </cell>
          <cell r="D843" t="str">
            <v>Estágio superior 6h</v>
          </cell>
          <cell r="E843" t="str">
            <v>ABERTO</v>
          </cell>
          <cell r="G843" t="str">
            <v>Aumento de Quadro</v>
          </cell>
          <cell r="H843">
            <v>129056</v>
          </cell>
          <cell r="I843" t="str">
            <v>Gislaine De Paula Garcia</v>
          </cell>
          <cell r="J843" t="str">
            <v>gislaine.garcia@vale.com</v>
          </cell>
          <cell r="K843">
            <v>2010312</v>
          </cell>
          <cell r="L843" t="str">
            <v xml:space="preserve">Brasil/Minas Gerais </v>
          </cell>
          <cell r="M843" t="str">
            <v>NOVA LIMA</v>
          </cell>
          <cell r="N843" t="str">
            <v>VALE S.A - 0150-03</v>
          </cell>
          <cell r="O843" t="str">
            <v>Edif�cio Conc�rdia Corpor</v>
          </cell>
          <cell r="P843">
            <v>45415</v>
          </cell>
          <cell r="Q843" t="str">
            <v>PRESIDENTE - EDUARDO DE SALLES BARTOLOMEO</v>
          </cell>
          <cell r="R843" t="str">
            <v>VP EXEC PROJETOS - ALEXANDRE GOMES PEREIRA</v>
          </cell>
          <cell r="S843" t="str">
            <v>DIR PROJETOS URBANOS E INFRA - LUCIANO EZIQUIEL DA SILVA</v>
          </cell>
          <cell r="T843" t="str">
            <v>DIR IMPL PROJ NOVAS FERROVIAS - CRISTIANO MIGUEL MENDONCA CORTEZ</v>
          </cell>
          <cell r="U843" t="str">
            <v>GER GERAL SSMA SUST NOV FERROV - GISLAINE DE PAULA GARCIA</v>
          </cell>
          <cell r="V843" t="str">
            <v>-</v>
          </cell>
          <cell r="W843" t="str">
            <v>-</v>
          </cell>
          <cell r="X843" t="str">
            <v>LIDIANE SOUZA GUIMARAES</v>
          </cell>
          <cell r="Y843" t="str">
            <v>marina.andrade@vale.com</v>
          </cell>
          <cell r="Z843" t="str">
            <v>Vale S/A</v>
          </cell>
          <cell r="AA843" t="str">
            <v>Corporativo</v>
          </cell>
          <cell r="AB843" t="str">
            <v>SAUDE E SEGURANCA</v>
          </cell>
          <cell r="AC843" t="str">
            <v>Tatiana Ribeiro</v>
          </cell>
          <cell r="AD843" t="str">
            <v>VERDE</v>
          </cell>
          <cell r="AE843" t="str">
            <v>Onsite (Presencial)</v>
          </cell>
          <cell r="AF843">
            <v>45420</v>
          </cell>
          <cell r="AG843" t="str">
            <v>PREENCHIDO</v>
          </cell>
          <cell r="AH843" t="str">
            <v>31 99844 7675</v>
          </cell>
          <cell r="AI843" t="str">
            <v>8-17h</v>
          </cell>
          <cell r="AJ843" t="str">
            <v>Christiano Bastos</v>
          </cell>
          <cell r="AK843" t="str">
            <v>christiano.bastos@vale.com</v>
          </cell>
          <cell r="AL843" t="str">
            <v>SAUDE E SEGURANCA</v>
          </cell>
          <cell r="AM843" t="str">
            <v xml:space="preserve">Saúde Segurança Meio Ambiente e Sustentabilidade
Atuar de maneira matricial atendendo aos projetos de mobilidade urbana, novas ferrovias, duplicação da ponte do Rio Tocantins e apoiar a engenharia nas fases de FEL 1 e FEL 2
</v>
          </cell>
          <cell r="AN843" t="str">
            <v>•Suporte na gestão e formatação dos projetos de melhoria contínua de cada projeto;
•Suporte na implantação do sistema de gestão VPS
•Suporte na gestão e inspeção do programa 5S
•Suporte na verificação da  padronização dos processos</v>
          </cell>
          <cell r="AO843" t="str">
            <v>Onsite - Presencial</v>
          </cell>
          <cell r="AP843" t="str">
            <v>MG</v>
          </cell>
          <cell r="AQ843" t="str">
            <v>Nova Lima</v>
          </cell>
          <cell r="AR843" t="str">
            <v>BH e Região metropolitana</v>
          </cell>
          <cell r="AS843" t="str">
            <v>Engenharia de Produção</v>
          </cell>
          <cell r="AU843" t="str">
            <v>Diferencial - Intermediário</v>
          </cell>
          <cell r="AV843" t="str">
            <v>•Pacote Office intermediário completo; •Conhecimentos em programas de Melhoria Contínua (Kaizen, GMC´s, 5S, CCQ) •Conhecimento em metodologias ágeis;•Conhecimento em metodologia Lean •Conhecimento em Power BI •Conhecimento em auditorias de sistema de gestão •Conhecimento em Normas (ISO 14001, ISO 45001, ISO 9001); •Conhecimento de metodologias de Gestão de Projetos.</v>
          </cell>
          <cell r="AW843" t="str">
            <v>sem restrição</v>
          </cell>
          <cell r="AX843" t="str">
            <v xml:space="preserve">NOT OK </v>
          </cell>
          <cell r="AY843" t="str">
            <v>vaga aberta como onsite, informado acesso eventual em FORMS</v>
          </cell>
          <cell r="AZ843" t="str">
            <v>Combinado e-mail</v>
          </cell>
          <cell r="BA843" t="str">
            <v>OK</v>
          </cell>
          <cell r="BB843" t="str">
            <v>planilha EB</v>
          </cell>
          <cell r="BC843" t="str">
            <v>SAÚDE, SEGURANÇA E RISCO OPERACIONAL</v>
          </cell>
        </row>
        <row r="844">
          <cell r="B844">
            <v>1072737</v>
          </cell>
          <cell r="C844">
            <v>1</v>
          </cell>
          <cell r="D844" t="str">
            <v>Estágio superior 6h</v>
          </cell>
          <cell r="E844" t="str">
            <v>CANCELADO</v>
          </cell>
          <cell r="F844" t="str">
            <v>Exercício de Produtividade - Pedido por Lidi em 09/08 - candidatos convocados / Aberto em substituição ao CD 1071510</v>
          </cell>
          <cell r="G844" t="str">
            <v>Aumento de Quadro</v>
          </cell>
          <cell r="H844">
            <v>856252</v>
          </cell>
          <cell r="I844" t="str">
            <v>Daniela Magalhaes Cota</v>
          </cell>
          <cell r="J844" t="str">
            <v>daniela.cota@vale.com</v>
          </cell>
          <cell r="K844">
            <v>1080615</v>
          </cell>
          <cell r="L844" t="str">
            <v xml:space="preserve">Brasil/Minas Gerais </v>
          </cell>
          <cell r="M844" t="str">
            <v>ITABIRA</v>
          </cell>
          <cell r="N844" t="str">
            <v>Vale S.A - 0164-09</v>
          </cell>
          <cell r="O844" t="str">
            <v>SESMT CT CECOM Mina Cau�</v>
          </cell>
          <cell r="P844">
            <v>45415</v>
          </cell>
          <cell r="Q844" t="str">
            <v>PRESIDENTE - EDUARDO DE SALLES BARTOLOMEO</v>
          </cell>
          <cell r="R844" t="str">
            <v>VP EXEC OPERACOES - CARLOS HENRIQUE SENNA MEDEIROS</v>
          </cell>
          <cell r="S844" t="str">
            <v>DIR CORREDOR SUDESTE - LUIZ GUSTAVO RECHE</v>
          </cell>
          <cell r="T844" t="str">
            <v>DIR OPERACAO ITABIRA - DANIEL DAHER JUNIOR</v>
          </cell>
          <cell r="U844" t="str">
            <v>GER GERAL OPER USINA ITABIRA - CLAUDIO MONTEIRO DE SOUZA</v>
          </cell>
          <cell r="V844" t="str">
            <v>GER CONFIAB PROC OPER ITABIRA - RODRIGO ALVES DOS SANTOS</v>
          </cell>
          <cell r="W844" t="str">
            <v>COORD RISCO NEG GEST INTEGRADA - DANIELA MAGALHAES COTA</v>
          </cell>
          <cell r="X844" t="str">
            <v>LIDIANE SOUZA GUIMARAES</v>
          </cell>
          <cell r="Y844" t="str">
            <v>Kennio.Teixeira@vale.com</v>
          </cell>
          <cell r="Z844" t="str">
            <v>Vale S/A</v>
          </cell>
          <cell r="AA844" t="str">
            <v>Ferrosos</v>
          </cell>
          <cell r="AB844" t="str">
            <v>SAUDE E SEGURANCA</v>
          </cell>
          <cell r="AC844" t="str">
            <v>Vanessa Medeiros</v>
          </cell>
          <cell r="AD844" t="str">
            <v>VERMELHO</v>
          </cell>
          <cell r="AE844" t="str">
            <v>Onsite (Presencial)</v>
          </cell>
          <cell r="AF844">
            <v>45420</v>
          </cell>
          <cell r="AG844" t="str">
            <v>PREENCHIDO</v>
          </cell>
          <cell r="AH844" t="str">
            <v>(31)99961-0311</v>
          </cell>
          <cell r="AI844" t="str">
            <v>8 às 17</v>
          </cell>
          <cell r="AJ844" t="str">
            <v>Amanda Starling</v>
          </cell>
          <cell r="AK844" t="str">
            <v>amanda.starling@vale.cm</v>
          </cell>
          <cell r="AL844" t="str">
            <v>SAUDE E SEGURANCA</v>
          </cell>
          <cell r="AM844" t="str">
            <v>CECOM - Área de atendimento, despacho e regulação de chamados de Emergência Vale</v>
          </cell>
          <cell r="AN84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4" t="str">
            <v>Onsite - Presencial</v>
          </cell>
          <cell r="AP844" t="str">
            <v>MG</v>
          </cell>
          <cell r="AQ844" t="str">
            <v>Itabira</v>
          </cell>
          <cell r="AR844" t="str">
            <v>Itabira</v>
          </cell>
          <cell r="AS844" t="str">
            <v>Enfermagem</v>
          </cell>
          <cell r="AU844" t="str">
            <v>Não é necessário para minha vaga</v>
          </cell>
          <cell r="AV844" t="str">
            <v>excel, power point, pacote básico do office</v>
          </cell>
          <cell r="AW844" t="str">
            <v>Sujeito a avaliação</v>
          </cell>
          <cell r="AX844" t="str">
            <v>OK</v>
          </cell>
          <cell r="BA844" t="str">
            <v>OK</v>
          </cell>
          <cell r="BB844" t="str">
            <v>planilha EB</v>
          </cell>
          <cell r="BC844" t="str">
            <v>SAÚDE, SEGURANÇA E RISCO OPERACIONAL</v>
          </cell>
        </row>
        <row r="845">
          <cell r="B845">
            <v>1072739</v>
          </cell>
          <cell r="C845">
            <v>1</v>
          </cell>
          <cell r="D845" t="str">
            <v>Estágio superior 6h</v>
          </cell>
          <cell r="E845" t="str">
            <v>CANCELADO</v>
          </cell>
          <cell r="F845" t="str">
            <v>Exercício de Produtividade - Pedido por Lidi em 09/08 - candidatos convocados / Aberto em substituição ao CD 1071601</v>
          </cell>
          <cell r="G845" t="str">
            <v>Aumento de Quadro</v>
          </cell>
          <cell r="H845">
            <v>856252</v>
          </cell>
          <cell r="I845" t="str">
            <v>Daniela Magalhaes Cota</v>
          </cell>
          <cell r="J845" t="str">
            <v>daniela.cota@vale.com</v>
          </cell>
          <cell r="K845">
            <v>1080615</v>
          </cell>
          <cell r="L845" t="str">
            <v xml:space="preserve">Brasil/Minas Gerais </v>
          </cell>
          <cell r="M845" t="str">
            <v>ITABIRA</v>
          </cell>
          <cell r="N845" t="str">
            <v>Vale S.A - 0164-09</v>
          </cell>
          <cell r="O845" t="str">
            <v>SESMT CT CECOM Mina Cau�</v>
          </cell>
          <cell r="P845">
            <v>45415</v>
          </cell>
          <cell r="Q845" t="str">
            <v>PRESIDENTE - EDUARDO DE SALLES BARTOLOMEO</v>
          </cell>
          <cell r="R845" t="str">
            <v>VP EXEC OPERACOES - CARLOS HENRIQUE SENNA MEDEIROS</v>
          </cell>
          <cell r="S845" t="str">
            <v>DIR CORREDOR SUDESTE - LUIZ GUSTAVO RECHE</v>
          </cell>
          <cell r="T845" t="str">
            <v>DIR OPERACAO ITABIRA - DANIEL DAHER JUNIOR</v>
          </cell>
          <cell r="U845" t="str">
            <v>GER GERAL OPER USINA ITABIRA - CLAUDIO MONTEIRO DE SOUZA</v>
          </cell>
          <cell r="V845" t="str">
            <v>GER CONFIAB PROC OPER ITABIRA - RODRIGO ALVES DOS SANTOS</v>
          </cell>
          <cell r="W845" t="str">
            <v>COORD RISCO NEG GEST INTEGRADA - DANIELA MAGALHAES COTA</v>
          </cell>
          <cell r="X845" t="str">
            <v>LIDIANE SOUZA GUIMARAES</v>
          </cell>
          <cell r="Y845" t="str">
            <v>Kennio.Teixeira@vale.com</v>
          </cell>
          <cell r="Z845" t="str">
            <v>Vale S/A</v>
          </cell>
          <cell r="AA845" t="str">
            <v>Ferrosos</v>
          </cell>
          <cell r="AB845" t="str">
            <v>SAUDE E SEGURANCA</v>
          </cell>
          <cell r="AC845" t="str">
            <v>Vanessa Medeiros</v>
          </cell>
          <cell r="AD845" t="str">
            <v>VERMELHO</v>
          </cell>
          <cell r="AE845" t="str">
            <v>Onsite (Presencial)</v>
          </cell>
          <cell r="AF845">
            <v>45420</v>
          </cell>
          <cell r="AG845" t="str">
            <v>PREENCHIDO</v>
          </cell>
          <cell r="AH845" t="str">
            <v>(031)99961-0311</v>
          </cell>
          <cell r="AI845" t="str">
            <v>7:30 às 16:30h</v>
          </cell>
          <cell r="AJ845" t="str">
            <v>Amanda Starling</v>
          </cell>
          <cell r="AK845" t="str">
            <v>amanda.starling@vale.com</v>
          </cell>
          <cell r="AL845" t="str">
            <v>SAUDE E SEGURANCA</v>
          </cell>
          <cell r="AM845" t="str">
            <v>CECOM - Área de atendimento, despacho e regulação de chamados de Emergência Vale</v>
          </cell>
          <cell r="AN845"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5" t="str">
            <v>Onsite - Presencial</v>
          </cell>
          <cell r="AP845" t="str">
            <v>MG</v>
          </cell>
          <cell r="AQ845" t="str">
            <v>Itabira</v>
          </cell>
          <cell r="AR845" t="str">
            <v>Itabira</v>
          </cell>
          <cell r="AS845" t="str">
            <v>Enfermagem</v>
          </cell>
          <cell r="AU845" t="str">
            <v>Não é necessário para minha vaga</v>
          </cell>
          <cell r="AV845" t="str">
            <v>Excel, power point, pacote básico do office</v>
          </cell>
          <cell r="AW845" t="str">
            <v>Sujeito à validação.</v>
          </cell>
          <cell r="AX845" t="str">
            <v>OK</v>
          </cell>
          <cell r="BA845" t="str">
            <v>OK</v>
          </cell>
          <cell r="BB845" t="str">
            <v>planilha EB</v>
          </cell>
          <cell r="BC845" t="str">
            <v>SAÚDE, SEGURANÇA E RISCO OPERACIONAL</v>
          </cell>
        </row>
        <row r="846">
          <cell r="B846">
            <v>1072740</v>
          </cell>
          <cell r="C846">
            <v>1</v>
          </cell>
          <cell r="D846" t="str">
            <v>Estágio superior 6h</v>
          </cell>
          <cell r="E846" t="str">
            <v>ABERTO</v>
          </cell>
          <cell r="G846" t="str">
            <v>Aumento de Quadro</v>
          </cell>
          <cell r="H846">
            <v>129056</v>
          </cell>
          <cell r="I846" t="str">
            <v>Gislaine De Paula Garcia</v>
          </cell>
          <cell r="J846" t="str">
            <v>gislaine.garcia@vale.com</v>
          </cell>
          <cell r="K846">
            <v>2010312</v>
          </cell>
          <cell r="L846" t="str">
            <v xml:space="preserve">Brasil/Minas Gerais </v>
          </cell>
          <cell r="M846" t="str">
            <v>NOVA LIMA</v>
          </cell>
          <cell r="N846" t="str">
            <v>VALE S.A - 0150-03</v>
          </cell>
          <cell r="O846" t="str">
            <v>Edif�cio Conc�rdia Corpor</v>
          </cell>
          <cell r="P846">
            <v>45415</v>
          </cell>
          <cell r="Q846" t="str">
            <v>PRESIDENTE - EDUARDO DE SALLES BARTOLOMEO</v>
          </cell>
          <cell r="R846" t="str">
            <v>VP EXEC PROJETOS - ALEXANDRE GOMES PEREIRA</v>
          </cell>
          <cell r="S846" t="str">
            <v>DIR PROJETOS URBANOS E INFRA - LUCIANO EZIQUIEL DA SILVA</v>
          </cell>
          <cell r="T846" t="str">
            <v>DIR IMPL PROJ NOVAS FERROVIAS - CRISTIANO MIGUEL MENDONCA CORTEZ</v>
          </cell>
          <cell r="U846" t="str">
            <v>GER GERAL SSMA SUST NOV FERROV - GISLAINE DE PAULA GARCIA</v>
          </cell>
          <cell r="V846" t="str">
            <v>-</v>
          </cell>
          <cell r="W846" t="str">
            <v>-</v>
          </cell>
          <cell r="X846" t="str">
            <v>LIDIANE SOUZA GUIMARAES</v>
          </cell>
          <cell r="Y846" t="str">
            <v>marina.andrade@vale.com</v>
          </cell>
          <cell r="Z846" t="str">
            <v>Vale S/A</v>
          </cell>
          <cell r="AA846" t="str">
            <v>Corporativo</v>
          </cell>
          <cell r="AB846" t="str">
            <v>SAUDE E SEGURANCA</v>
          </cell>
          <cell r="AC846" t="str">
            <v>Tatiana Ribeiro</v>
          </cell>
          <cell r="AD846" t="str">
            <v>VERDE</v>
          </cell>
          <cell r="AE846" t="str">
            <v>Onsite (Presencial)</v>
          </cell>
          <cell r="AF846">
            <v>45420</v>
          </cell>
          <cell r="AG846" t="str">
            <v>PREENCHIDO</v>
          </cell>
          <cell r="AH846" t="str">
            <v>31 99844 7675</v>
          </cell>
          <cell r="AI846" t="str">
            <v>08 -17h</v>
          </cell>
          <cell r="AJ846" t="str">
            <v>Fernando Guimarães</v>
          </cell>
          <cell r="AK846" t="str">
            <v>fermando.guimaraes@vale.com</v>
          </cell>
          <cell r="AL846" t="str">
            <v>SAUDE E SEGURANCA</v>
          </cell>
          <cell r="AM846" t="str">
            <v>Saúde Segurança Meio Ambiente e Sustentabilidade
Atuar de maneira matricial atendendo aos projetos de mobilidade urbana, novas ferrovias, duplicação da ponte do Rio Tocantins e apoiar a engenharia nas fases de FEL 1 e FEL 2</v>
          </cell>
          <cell r="AN846" t="str">
            <v>•Suporte na gestão de riscos em projetos;
•Monitoramento e controle de riscos e ações;
•Suporte na implementação de sistema de gestão em projetos;
•Mapeamento de processos.</v>
          </cell>
          <cell r="AO846" t="str">
            <v>Onsite - Presencial</v>
          </cell>
          <cell r="AP846" t="str">
            <v>MG</v>
          </cell>
          <cell r="AQ846" t="str">
            <v>Nova Lima</v>
          </cell>
          <cell r="AR846" t="str">
            <v>BH ou região metropolitana de BH</v>
          </cell>
          <cell r="AS846" t="str">
            <v>Engenharia de Produção</v>
          </cell>
          <cell r="AU846" t="str">
            <v>Diferencial - Intermediário</v>
          </cell>
          <cell r="AV846" t="str">
            <v>•Conhecimentos em gestão de riscos; •Certificação CAPM em gestão de projetos;  •Conhecimentos em auditorias de sistema de gestão; •Domínio em ferramentas de mapeamento de processos e fluxogramas (MS-Visio, Bizagi).</v>
          </cell>
          <cell r="AW846" t="str">
            <v>sem restrição</v>
          </cell>
          <cell r="AX846" t="str">
            <v xml:space="preserve">NOT OK </v>
          </cell>
          <cell r="AY846" t="str">
            <v>1 - vaga aberta em Nova Lima, informado ser BH em forms; 2 - vaga aberta como onsite, informado acesso frequente em forms</v>
          </cell>
          <cell r="AZ846" t="str">
            <v>Para efeitos de ajuste do QV considerar informação que esta no people. Considerar candidatos de Nova Lima e BH. Remoto com acesso frequente e onsite não diferem muito. Vamos considerar como Onsite que é a informação que esta no people. (Lidi)</v>
          </cell>
          <cell r="BA846" t="str">
            <v>OK</v>
          </cell>
          <cell r="BB846" t="str">
            <v>planilha EB</v>
          </cell>
          <cell r="BC846" t="str">
            <v>SAÚDE, SEGURANÇA E RISCO OPERACIONAL</v>
          </cell>
        </row>
        <row r="847">
          <cell r="B847">
            <v>1072741</v>
          </cell>
          <cell r="C847">
            <v>1</v>
          </cell>
          <cell r="D847" t="str">
            <v>Estágio superior 6h</v>
          </cell>
          <cell r="E847" t="str">
            <v>CANCELADO</v>
          </cell>
          <cell r="F847" t="str">
            <v>Exercício de Produtividade - Pedido por Lidi em 09/08 - candidatos não convocados / Aberto em substituição ao CD 1071600</v>
          </cell>
          <cell r="G847" t="str">
            <v>Aumento de Quadro</v>
          </cell>
          <cell r="H847">
            <v>856252</v>
          </cell>
          <cell r="I847" t="str">
            <v>Daniela Magalhaes Cota</v>
          </cell>
          <cell r="J847" t="str">
            <v>daniela.cota@vale.com</v>
          </cell>
          <cell r="K847">
            <v>1080615</v>
          </cell>
          <cell r="L847" t="str">
            <v xml:space="preserve">Brasil/Minas Gerais </v>
          </cell>
          <cell r="M847" t="str">
            <v>ITABIRA</v>
          </cell>
          <cell r="N847" t="str">
            <v>Vale S.A - 0164-09</v>
          </cell>
          <cell r="O847" t="str">
            <v>SESMT CT CECOM Mina Cau�</v>
          </cell>
          <cell r="P847">
            <v>45415</v>
          </cell>
          <cell r="Q847" t="str">
            <v>PRESIDENTE - EDUARDO DE SALLES BARTOLOMEO</v>
          </cell>
          <cell r="R847" t="str">
            <v>VP EXEC OPERACOES - CARLOS HENRIQUE SENNA MEDEIROS</v>
          </cell>
          <cell r="S847" t="str">
            <v>DIR CORREDOR SUDESTE - LUIZ GUSTAVO RECHE</v>
          </cell>
          <cell r="T847" t="str">
            <v>DIR OPERACAO ITABIRA - DANIEL DAHER JUNIOR</v>
          </cell>
          <cell r="U847" t="str">
            <v>GER GERAL OPER USINA ITABIRA - CLAUDIO MONTEIRO DE SOUZA</v>
          </cell>
          <cell r="V847" t="str">
            <v>GER CONFIAB PROC OPER ITABIRA - RODRIGO ALVES DOS SANTOS</v>
          </cell>
          <cell r="W847" t="str">
            <v>COORD RISCO NEG GEST INTEGRADA - DANIELA MAGALHAES COTA</v>
          </cell>
          <cell r="X847" t="str">
            <v>LIDIANE SOUZA GUIMARAES</v>
          </cell>
          <cell r="Y847" t="str">
            <v>Kennio.Teixeira@vale.com</v>
          </cell>
          <cell r="Z847" t="str">
            <v>Vale S/A</v>
          </cell>
          <cell r="AA847" t="str">
            <v>Ferrosos</v>
          </cell>
          <cell r="AB847" t="str">
            <v>SAUDE E SEGURANCA</v>
          </cell>
          <cell r="AC847" t="str">
            <v>Tatiana Ribeiro</v>
          </cell>
          <cell r="AD847" t="str">
            <v>VERMELHO</v>
          </cell>
          <cell r="AE847" t="str">
            <v>Onsite (Presencial)</v>
          </cell>
          <cell r="AF847">
            <v>45420</v>
          </cell>
          <cell r="AG847" t="str">
            <v>PREENCHIDO</v>
          </cell>
          <cell r="AH847" t="str">
            <v>(031) 999610311</v>
          </cell>
          <cell r="AI847" t="str">
            <v>7:30 às 8:30h</v>
          </cell>
          <cell r="AJ847" t="str">
            <v>Amanda Starling</v>
          </cell>
          <cell r="AK847" t="str">
            <v>amanda.starling@vale.com</v>
          </cell>
          <cell r="AL847" t="str">
            <v>SAUDE E SEGURANCA</v>
          </cell>
          <cell r="AM847" t="str">
            <v>CECOM - Área de atendimento, despacho e regulação de chamados de Emergência Vale</v>
          </cell>
          <cell r="AN847"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7" t="str">
            <v>Onsite - Presencial</v>
          </cell>
          <cell r="AP847" t="str">
            <v>MG</v>
          </cell>
          <cell r="AQ847" t="str">
            <v>Itabira</v>
          </cell>
          <cell r="AR847" t="str">
            <v>Itabira</v>
          </cell>
          <cell r="AS847" t="str">
            <v>Enfermagem</v>
          </cell>
          <cell r="AU847" t="str">
            <v>Não é necessário para minha vaga</v>
          </cell>
          <cell r="AV847" t="str">
            <v>Excel, power point, pacote básico do office</v>
          </cell>
          <cell r="AW847" t="str">
            <v>Sujeito à validação</v>
          </cell>
          <cell r="AX847" t="str">
            <v>OK</v>
          </cell>
          <cell r="BA847" t="str">
            <v>OK</v>
          </cell>
          <cell r="BB847" t="str">
            <v>planilha EB</v>
          </cell>
          <cell r="BC847" t="str">
            <v>SAÚDE, SEGURANÇA E RISCO OPERACIONAL</v>
          </cell>
        </row>
        <row r="848">
          <cell r="B848">
            <v>1072743</v>
          </cell>
          <cell r="C848">
            <v>1</v>
          </cell>
          <cell r="D848" t="str">
            <v>Estágio superior 6h</v>
          </cell>
          <cell r="E848" t="str">
            <v>CANCELADO</v>
          </cell>
          <cell r="F848" t="str">
            <v>Exercício de Produtividade - Pedido por Lidi em 09/08 - candidatos não convocados / Aberto em substituição ao CD 1071599</v>
          </cell>
          <cell r="G848" t="str">
            <v>Aumento de Quadro</v>
          </cell>
          <cell r="H848">
            <v>856252</v>
          </cell>
          <cell r="I848" t="str">
            <v>Daniela Magalhaes Cota</v>
          </cell>
          <cell r="J848" t="str">
            <v>daniela.cota@vale.com</v>
          </cell>
          <cell r="K848">
            <v>1080615</v>
          </cell>
          <cell r="L848" t="str">
            <v xml:space="preserve">Brasil/Minas Gerais </v>
          </cell>
          <cell r="M848" t="str">
            <v>ITABIRA</v>
          </cell>
          <cell r="N848" t="str">
            <v>Vale S.A - 0164-09</v>
          </cell>
          <cell r="O848" t="str">
            <v>SESMT CT CECOM Mina Cau�</v>
          </cell>
          <cell r="P848">
            <v>45415</v>
          </cell>
          <cell r="Q848" t="str">
            <v>PRESIDENTE - EDUARDO DE SALLES BARTOLOMEO</v>
          </cell>
          <cell r="R848" t="str">
            <v>VP EXEC OPERACOES - CARLOS HENRIQUE SENNA MEDEIROS</v>
          </cell>
          <cell r="S848" t="str">
            <v>DIR CORREDOR SUDESTE - LUIZ GUSTAVO RECHE</v>
          </cell>
          <cell r="T848" t="str">
            <v>DIR OPERACAO ITABIRA - DANIEL DAHER JUNIOR</v>
          </cell>
          <cell r="U848" t="str">
            <v>GER GERAL OPER USINA ITABIRA - CLAUDIO MONTEIRO DE SOUZA</v>
          </cell>
          <cell r="V848" t="str">
            <v>GER CONFIAB PROC OPER ITABIRA - RODRIGO ALVES DOS SANTOS</v>
          </cell>
          <cell r="W848" t="str">
            <v>COORD RISCO NEG GEST INTEGRADA - DANIELA MAGALHAES COTA</v>
          </cell>
          <cell r="X848" t="str">
            <v>LIDIANE SOUZA GUIMARAES</v>
          </cell>
          <cell r="Y848" t="str">
            <v>Kennio.Teixeira@vale.com</v>
          </cell>
          <cell r="Z848" t="str">
            <v>Vale S/A</v>
          </cell>
          <cell r="AA848" t="str">
            <v>Ferrosos</v>
          </cell>
          <cell r="AB848" t="str">
            <v>SAUDE E SEGURANCA</v>
          </cell>
          <cell r="AC848" t="str">
            <v>Vanessa Medeiros</v>
          </cell>
          <cell r="AD848" t="str">
            <v>VERMELHO</v>
          </cell>
          <cell r="AE848" t="str">
            <v>Onsite (Presencial)</v>
          </cell>
          <cell r="AF848">
            <v>45420</v>
          </cell>
          <cell r="AG848" t="str">
            <v>PREENCHIDO</v>
          </cell>
          <cell r="AH848" t="str">
            <v>(31) 99961-0311</v>
          </cell>
          <cell r="AI848" t="str">
            <v>7:30 às 16:30h</v>
          </cell>
          <cell r="AJ848" t="str">
            <v>Amanda Starling</v>
          </cell>
          <cell r="AK848" t="str">
            <v>amanda.starling@vale.com</v>
          </cell>
          <cell r="AL848" t="str">
            <v>SAUDE E SEGURANCA</v>
          </cell>
          <cell r="AM848" t="str">
            <v>CECOM - Área de atendimento, despacho e regulação de chamados de Emergência Vale</v>
          </cell>
          <cell r="AN848"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8" t="str">
            <v>Onsite - Presencial</v>
          </cell>
          <cell r="AP848" t="str">
            <v>MG</v>
          </cell>
          <cell r="AQ848" t="str">
            <v>Itabira</v>
          </cell>
          <cell r="AR848" t="str">
            <v>Itabira</v>
          </cell>
          <cell r="AS848" t="str">
            <v>Enfermagem</v>
          </cell>
          <cell r="AU848" t="str">
            <v>Não é necessário para minha vaga</v>
          </cell>
          <cell r="AV848" t="str">
            <v>Excel, power point, pacote básico do office</v>
          </cell>
          <cell r="AW848" t="str">
            <v>Sujeito à avaliação</v>
          </cell>
          <cell r="AX848" t="str">
            <v xml:space="preserve">NOT OK </v>
          </cell>
          <cell r="AY848" t="str">
            <v>curso de emergência não disponível</v>
          </cell>
          <cell r="AZ848" t="str">
            <v>Curso: Enfermagem . | SUBSTITUÍDO PELO CD 1072743 | 30/04 Gestora informou que será Onsite, solicitei abertura de novo CD. | 29/04 Enviado email a gestora</v>
          </cell>
          <cell r="BA848" t="str">
            <v>OK</v>
          </cell>
          <cell r="BB848" t="str">
            <v>planilha EB</v>
          </cell>
          <cell r="BC848" t="str">
            <v>SAÚDE, SEGURANÇA E RISCO OPERACIONAL</v>
          </cell>
        </row>
        <row r="849">
          <cell r="B849">
            <v>1072746</v>
          </cell>
          <cell r="C849">
            <v>1</v>
          </cell>
          <cell r="D849" t="str">
            <v>Estágio superior 6h</v>
          </cell>
          <cell r="E849" t="str">
            <v>ABERTO</v>
          </cell>
          <cell r="G849" t="str">
            <v>Aumento de Quadro</v>
          </cell>
          <cell r="H849">
            <v>549748</v>
          </cell>
          <cell r="I849" t="str">
            <v>Gabriel Vantil Garioli</v>
          </cell>
          <cell r="J849" t="str">
            <v>GABRIEL.GARIOLI@vale.com</v>
          </cell>
          <cell r="K849">
            <v>1015126</v>
          </cell>
          <cell r="L849" t="str">
            <v>Brasil/Pará</v>
          </cell>
          <cell r="M849" t="str">
            <v>PARAUAPEBAS</v>
          </cell>
          <cell r="N849" t="str">
            <v>Vale S.A - 0370-74</v>
          </cell>
          <cell r="O849" t="str">
            <v>Pce M. N4-N5-Caraj�s</v>
          </cell>
          <cell r="P849">
            <v>45415</v>
          </cell>
          <cell r="Q849" t="str">
            <v>PRESIDENTE - EDUARDO DE SALLES BARTOLOMEO</v>
          </cell>
          <cell r="R849" t="str">
            <v>VP EXEC TECNICO - RAFAEL JABUR BITTAR</v>
          </cell>
          <cell r="S849" t="str">
            <v>DIR TECNOLOGIA E INOVACAO - PAULO CELSO PIRES</v>
          </cell>
          <cell r="T849" t="str">
            <v>DIR TECNOLOGIA ENG INDUSTRIAL - CARLOS EDUARDO BOECHAT MUNIZ FILHO</v>
          </cell>
          <cell r="U849" t="str">
            <v>GER ENG CONT OTIM PROC AUTOMA - JULIENE BEATRIZ SOARES DE OLIVEIRA RAGONESI</v>
          </cell>
          <cell r="V849" t="str">
            <v>COORD ENG CONTROL OTIM TEC IND - GABRIEL VANTIL GARIOLI</v>
          </cell>
          <cell r="W849" t="str">
            <v>-</v>
          </cell>
          <cell r="X849" t="str">
            <v>LIDIANE SOUZA GUIMARAES</v>
          </cell>
          <cell r="Y849" t="str">
            <v>lais.cury@vale.com</v>
          </cell>
          <cell r="Z849" t="str">
            <v>Vale S/A</v>
          </cell>
          <cell r="AA849" t="str">
            <v>Corporativo</v>
          </cell>
          <cell r="AB849" t="str">
            <v>ENGENHARIA</v>
          </cell>
          <cell r="AC849" t="str">
            <v>Vanessa Medeiros</v>
          </cell>
          <cell r="AD849" t="str">
            <v>VERDE</v>
          </cell>
          <cell r="AE849" t="str">
            <v>Onsite (Presencial)</v>
          </cell>
          <cell r="AF849">
            <v>45420</v>
          </cell>
          <cell r="AG849" t="str">
            <v>PREENCHIDO</v>
          </cell>
          <cell r="AH849">
            <v>94992561531</v>
          </cell>
          <cell r="AI849" t="str">
            <v>8h às 17h</v>
          </cell>
          <cell r="AJ849" t="str">
            <v>Mario Sergio dos Santos</v>
          </cell>
          <cell r="AK849" t="str">
            <v>mario.sergio.santos@vale.com</v>
          </cell>
          <cell r="AL849" t="str">
            <v>ENGENHARIA</v>
          </cell>
          <cell r="AM849" t="str">
            <v>Objetivo da Gerência de Otimização e Controle de Processo : Contribuir para o atingimento da máxima capacidade dos ativos operacionais, possuindo como premissa o foco na qualidade dos produtos, o uso racional dos insumos e a sustentabilidade dos resultados alcançados, contando com ferramentas como: Automatismo lógico e inteligente, técnicas de controle regulatório e avançado e sistemas otimizantes aplicados aos processos industriais.</v>
          </cell>
          <cell r="AN849" t="str">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ell>
          <cell r="AO849" t="str">
            <v>Onsite - Presencial</v>
          </cell>
          <cell r="AP849" t="str">
            <v>PA</v>
          </cell>
          <cell r="AQ849" t="str">
            <v>Parauapebas</v>
          </cell>
          <cell r="AR849" t="str">
            <v>Parauapebas e cidades vizinhas que possibilitem o candidato a atuar presencialmente.</v>
          </cell>
          <cell r="AS849" t="str">
            <v>Engenharia de Controle e Automação, Engenharia Elétrica, Engenharia Mecatrônica</v>
          </cell>
          <cell r="AU849" t="str">
            <v>Diferencial - Intermediário</v>
          </cell>
          <cell r="AV849" t="str">
            <v>Conhecimentos básicos de automação e desenvolvimento de lógica (Texto estruturado, Ladder, Function Bock)</v>
          </cell>
          <cell r="AW849" t="str">
            <v>O acesso até a sala é somente via escadas. Única limitação seria para acesso a sala. Por trabalhar com computador, não pode ter limitação visual.</v>
          </cell>
          <cell r="AX849" t="str">
            <v xml:space="preserve">NOT OK </v>
          </cell>
          <cell r="AY849" t="str">
            <v>engenharia eletrônica não disponível</v>
          </cell>
          <cell r="AZ849">
            <v>45420</v>
          </cell>
          <cell r="BA849" t="str">
            <v>OK</v>
          </cell>
          <cell r="BB849" t="str">
            <v>planilha EB</v>
          </cell>
          <cell r="BC849" t="str">
            <v>INOVAÇÃO, AUTOMAÇÃO E TECNOLOGIA DA INFORMAÇÃO</v>
          </cell>
        </row>
        <row r="850">
          <cell r="B850">
            <v>1072764</v>
          </cell>
          <cell r="C850">
            <v>1</v>
          </cell>
          <cell r="D850" t="str">
            <v>Estágio superior 6h</v>
          </cell>
          <cell r="E850" t="str">
            <v>CANCELADO</v>
          </cell>
          <cell r="F850" t="str">
            <v>Pedido por Lidi em 24/05</v>
          </cell>
          <cell r="G850" t="str">
            <v>Aumento de Quadro</v>
          </cell>
          <cell r="H850">
            <v>557512</v>
          </cell>
          <cell r="I850" t="str">
            <v>Allysson Barros Sales</v>
          </cell>
          <cell r="J850" t="str">
            <v>allysson.sales@vale.com</v>
          </cell>
          <cell r="K850">
            <v>1350277</v>
          </cell>
          <cell r="L850" t="str">
            <v>Brasil/Pará</v>
          </cell>
          <cell r="M850" t="str">
            <v>OURILANDIA DO NORTE</v>
          </cell>
          <cell r="N850" t="str">
            <v>Minera��o On�a Puma SA 00</v>
          </cell>
          <cell r="O850" t="str">
            <v>�rea Adm Ourilandia Norte</v>
          </cell>
          <cell r="P850">
            <v>45415</v>
          </cell>
          <cell r="Q850" t="str">
            <v>PRESIDENTE - EDUARDO DE SALLES BARTOLOMEO</v>
          </cell>
          <cell r="R850" t="str">
            <v>DIR, NORTH ATLANTIC OPERATIONS - ALFREDO PONTES DE SANTANA</v>
          </cell>
          <cell r="S850" t="str">
            <v>DIR OPER METAIS BASICO ATL SUL - ANTONIO DAHER PADOVEZI</v>
          </cell>
          <cell r="T850" t="str">
            <v>DIR OPER ONCA PUMA BM - KILMA CRISTINA BARBOZA DA CUNHA</v>
          </cell>
          <cell r="U850" t="str">
            <v>GER MINERACAO NIQUEL - ALLYSSON BARROS SALES</v>
          </cell>
          <cell r="V850" t="str">
            <v>-</v>
          </cell>
          <cell r="W850" t="str">
            <v>-</v>
          </cell>
          <cell r="X850" t="str">
            <v>LIDIANE SOUZA GUIMARAES</v>
          </cell>
          <cell r="Y850" t="str">
            <v>Marcelo.hsc@vale.com</v>
          </cell>
          <cell r="Z850" t="str">
            <v>Minera��o On�a Puma S.A.</v>
          </cell>
          <cell r="AA850" t="str">
            <v>Metais Básicos</v>
          </cell>
          <cell r="AB850" t="str">
            <v>-</v>
          </cell>
          <cell r="AC850" t="str">
            <v>Tatiana Ribeiro</v>
          </cell>
          <cell r="AD850" t="str">
            <v>VERMELHO</v>
          </cell>
          <cell r="AE850" t="str">
            <v>Onsite</v>
          </cell>
          <cell r="AF850">
            <v>45420</v>
          </cell>
          <cell r="AG850" t="str">
            <v>NÃO PREENCHIDO</v>
          </cell>
        </row>
        <row r="851">
          <cell r="B851">
            <v>1072765</v>
          </cell>
          <cell r="C851">
            <v>1</v>
          </cell>
          <cell r="D851" t="str">
            <v>Estágio superior 6h</v>
          </cell>
          <cell r="E851" t="str">
            <v>CANCELADO</v>
          </cell>
          <cell r="F851" t="str">
            <v>Pedido por Lidi em 24/05</v>
          </cell>
          <cell r="G851" t="str">
            <v>Aumento de Quadro</v>
          </cell>
          <cell r="H851">
            <v>557512</v>
          </cell>
          <cell r="I851" t="str">
            <v>Allysson Barros Sales</v>
          </cell>
          <cell r="J851" t="str">
            <v>allysson.sales@vale.com</v>
          </cell>
          <cell r="K851">
            <v>1350277</v>
          </cell>
          <cell r="L851" t="str">
            <v>Brasil/Pará</v>
          </cell>
          <cell r="M851" t="str">
            <v>OURILANDIA DO NORTE</v>
          </cell>
          <cell r="N851" t="str">
            <v>Minera��o On�a Puma SA 00</v>
          </cell>
          <cell r="O851" t="str">
            <v>�rea Adm Ourilandia Norte</v>
          </cell>
          <cell r="P851">
            <v>45415</v>
          </cell>
          <cell r="Q851" t="str">
            <v>PRESIDENTE - EDUARDO DE SALLES BARTOLOMEO</v>
          </cell>
          <cell r="R851" t="str">
            <v>DIR, NORTH ATLANTIC OPERATIONS - ALFREDO PONTES DE SANTANA</v>
          </cell>
          <cell r="S851" t="str">
            <v>DIR OPER METAIS BASICO ATL SUL - ANTONIO DAHER PADOVEZI</v>
          </cell>
          <cell r="T851" t="str">
            <v>DIR OPER ONCA PUMA BM - KILMA CRISTINA BARBOZA DA CUNHA</v>
          </cell>
          <cell r="U851" t="str">
            <v>GER MINERACAO NIQUEL - ALLYSSON BARROS SALES</v>
          </cell>
          <cell r="V851" t="str">
            <v>-</v>
          </cell>
          <cell r="W851" t="str">
            <v>-</v>
          </cell>
          <cell r="X851" t="str">
            <v>LIDIANE SOUZA GUIMARAES</v>
          </cell>
          <cell r="Y851" t="str">
            <v>Marcelo.hsc@vale.com</v>
          </cell>
          <cell r="Z851" t="str">
            <v>Minera��o On�a Puma S.A.</v>
          </cell>
          <cell r="AA851" t="str">
            <v>Metais Básicos</v>
          </cell>
          <cell r="AB851" t="str">
            <v>-</v>
          </cell>
          <cell r="AC851" t="str">
            <v>Tatiana Ribeiro</v>
          </cell>
          <cell r="AD851" t="str">
            <v>VERMELHO</v>
          </cell>
          <cell r="AE851" t="str">
            <v>Onsite</v>
          </cell>
          <cell r="AF851">
            <v>45420</v>
          </cell>
          <cell r="AG851" t="str">
            <v>NÃO PREENCHIDO</v>
          </cell>
        </row>
        <row r="852">
          <cell r="B852">
            <v>1072776</v>
          </cell>
          <cell r="C852">
            <v>1</v>
          </cell>
          <cell r="D852" t="str">
            <v>Estágio superior 6h</v>
          </cell>
          <cell r="E852" t="str">
            <v>ABERTO</v>
          </cell>
          <cell r="G852" t="str">
            <v>Aumento de Quadro</v>
          </cell>
          <cell r="H852">
            <v>191909</v>
          </cell>
          <cell r="I852" t="str">
            <v>Helen Grapiuna Prazeres</v>
          </cell>
          <cell r="J852" t="str">
            <v>helen.prazeres@vale.com</v>
          </cell>
          <cell r="K852">
            <v>1012027</v>
          </cell>
          <cell r="L852" t="str">
            <v xml:space="preserve">Brasil/Minas Gerais </v>
          </cell>
          <cell r="M852" t="str">
            <v>NOVA LIMA</v>
          </cell>
          <cell r="N852" t="str">
            <v>Vale S.A - 0037-65</v>
          </cell>
          <cell r="O852" t="str">
            <v>MAC Adm �guas Claras 0376</v>
          </cell>
          <cell r="P852">
            <v>45415</v>
          </cell>
          <cell r="Q852" t="str">
            <v>PRESIDENTE - EDUARDO DE SALLES BARTOLOMEO</v>
          </cell>
          <cell r="R852" t="str">
            <v>VP EXEC TECNICO - RAFAEL JABUR BITTAR</v>
          </cell>
          <cell r="S852" t="str">
            <v>DIR EXCELENCIA OPERACIONAL - BRUNA PAIVA MAFFRA</v>
          </cell>
          <cell r="T852" t="str">
            <v>GER GERAL TEC EXCELENC OPERAC - LEANDRO ROSA SINOTT</v>
          </cell>
          <cell r="U852" t="str">
            <v>GER EXCEL OPER CONTR PROC TECN - HELEN GRAPIUNA PRAZERES</v>
          </cell>
          <cell r="V852" t="str">
            <v>-</v>
          </cell>
          <cell r="W852" t="str">
            <v>-</v>
          </cell>
          <cell r="X852" t="str">
            <v>LIDIANE SOUZA GUIMARAES</v>
          </cell>
          <cell r="Y852" t="str">
            <v>adriana.regina@vale.com</v>
          </cell>
          <cell r="Z852" t="str">
            <v>Vale S/A</v>
          </cell>
          <cell r="AA852" t="str">
            <v>Corporativo</v>
          </cell>
          <cell r="AB852" t="str">
            <v>EXCELÊNCIA OPERACIONAL</v>
          </cell>
          <cell r="AC852" t="str">
            <v>Denizete Corrêa</v>
          </cell>
          <cell r="AD852" t="str">
            <v>VERDE</v>
          </cell>
          <cell r="AE852" t="str">
            <v>Remote with eventual access</v>
          </cell>
          <cell r="AF852">
            <v>45420</v>
          </cell>
          <cell r="AG852" t="str">
            <v>PREENCHIDO</v>
          </cell>
          <cell r="AH852">
            <v>21994344309</v>
          </cell>
          <cell r="AI852" t="str">
            <v>8 as 17hs</v>
          </cell>
          <cell r="AJ852" t="str">
            <v>Ana Albertim</v>
          </cell>
          <cell r="AK852" t="str">
            <v>ana.albertim@vale.com</v>
          </cell>
          <cell r="AL852" t="str">
            <v>EXCELÊNCIA OPERACIONAL</v>
          </cell>
          <cell r="AM852"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52" t="str">
            <v>consolidação de reports, construção de apresentação, extração de bases de dados e tratamento</v>
          </cell>
          <cell r="AO852" t="str">
            <v>Híbrido - Remoto com acesso eventual (Ida de 1 a 2x por semana ou sob demanda)</v>
          </cell>
          <cell r="AP852" t="str">
            <v>MG</v>
          </cell>
          <cell r="AQ852" t="str">
            <v>Nova Lima</v>
          </cell>
          <cell r="AR852" t="str">
            <v>Belo Horizonte, Betim, Contagem e Nova Lima</v>
          </cell>
          <cell r="AS852" t="str">
            <v>Administração, Engenharia de Produção, Estatística, Matemática, Marketing</v>
          </cell>
          <cell r="AU852" t="str">
            <v>Diferencial - Intermediário</v>
          </cell>
          <cell r="AV852" t="str">
            <v>Power BI, SAP , Excel e Power Point</v>
          </cell>
          <cell r="AW852" t="str">
            <v>sem restrições</v>
          </cell>
          <cell r="AX852" t="str">
            <v xml:space="preserve">NOT OK </v>
          </cell>
          <cell r="AY852" t="str">
            <v>Vaga aberta em Nova Lima, informado ser BH em forms</v>
          </cell>
          <cell r="AZ852" t="str">
            <v>13/05 Gestora informou que localidade é Nova Lima; 13/05 Encaminhado e-mail para gestora</v>
          </cell>
          <cell r="BA852" t="str">
            <v>OK</v>
          </cell>
          <cell r="BB852" t="str">
            <v>planilha EB</v>
          </cell>
          <cell r="BC852" t="str">
            <v>ESTRATÉGIA</v>
          </cell>
        </row>
        <row r="853">
          <cell r="B853">
            <v>1072778</v>
          </cell>
          <cell r="C853">
            <v>1</v>
          </cell>
          <cell r="D853" t="str">
            <v>Estágio superior 6h</v>
          </cell>
          <cell r="E853" t="str">
            <v>ABERTO</v>
          </cell>
          <cell r="G853" t="str">
            <v>Aumento de Quadro</v>
          </cell>
          <cell r="H853">
            <v>512037</v>
          </cell>
          <cell r="I853" t="str">
            <v>Jayme Jose Ferreira Neto</v>
          </cell>
          <cell r="J853" t="str">
            <v>jayme.ferreira@vale.com</v>
          </cell>
          <cell r="K853">
            <v>1480387</v>
          </cell>
          <cell r="L853" t="str">
            <v>Brasil/Maranhão</v>
          </cell>
          <cell r="M853" t="str">
            <v>ACAILANDIA</v>
          </cell>
          <cell r="N853" t="str">
            <v>Vale S.A - 0378-21</v>
          </cell>
          <cell r="O853" t="str">
            <v>Pr. CMD A�ail�ndia Ferrov</v>
          </cell>
          <cell r="P853">
            <v>45415</v>
          </cell>
          <cell r="Q853" t="str">
            <v>PRESIDENTE - EDUARDO DE SALLES BARTOLOMEO</v>
          </cell>
          <cell r="R853" t="str">
            <v>VP EXEC FINANCAS REL INVESTID - GUSTAVO DUARTE PIMENTA</v>
          </cell>
          <cell r="S853" t="str">
            <v>DIR SUPRIMENTOS - MARCO AURELIO BRITO BRAGA</v>
          </cell>
          <cell r="T853" t="str">
            <v>DIR CPO NORTE - ELBERTI LOPES DA SILVA</v>
          </cell>
          <cell r="U853" t="str">
            <v>GER GERAL ARMAZ E CMD - ALLAN NASCIMENTO SILVA</v>
          </cell>
          <cell r="V853" t="str">
            <v>GER ARMAZENS CMD NORDESTE - FERNANDO CARLOS RIBEIRO SILVA</v>
          </cell>
          <cell r="W853" t="str">
            <v>SUP ARMAZEM ESTOQUE - JAYME JOSE FERREIRA NETO</v>
          </cell>
          <cell r="X853" t="str">
            <v>LIDIANE SOUZA GUIMARAES</v>
          </cell>
          <cell r="Y853" t="str">
            <v>alejandra.badillo@vale.com</v>
          </cell>
          <cell r="Z853" t="str">
            <v>Vale S/A</v>
          </cell>
          <cell r="AA853" t="str">
            <v>Corporativo</v>
          </cell>
          <cell r="AB853" t="str">
            <v>SUPRIMENTOS</v>
          </cell>
          <cell r="AC853" t="str">
            <v>Vanessa Medeiros</v>
          </cell>
          <cell r="AD853" t="str">
            <v>VERDE</v>
          </cell>
          <cell r="AE853" t="str">
            <v>Onsite (Presencial)</v>
          </cell>
          <cell r="AF853">
            <v>45420</v>
          </cell>
          <cell r="AG853" t="str">
            <v>PREENCHIDO</v>
          </cell>
          <cell r="AH853" t="str">
            <v>(98) 99133-3711</v>
          </cell>
          <cell r="AI853" t="str">
            <v>07 as 16 hs</v>
          </cell>
          <cell r="AJ853" t="str">
            <v>Wanderson Silva Santos</v>
          </cell>
          <cell r="AK853" t="str">
            <v>wanderson.silva.santos@vale.com</v>
          </cell>
          <cell r="AL853" t="str">
            <v>SUPRIMENTOS</v>
          </cell>
          <cell r="AM853" t="str">
            <v>Nossa área é a de CMD (Central de Materiais descartáveis) + Armazéns do trecho da EFC. Esta vaga específica é para trabalhar no CMD e Armazém de Açailândia_MA. 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N853" t="str">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O853" t="str">
            <v>Onsite - Presencial</v>
          </cell>
          <cell r="AP853" t="str">
            <v>MA</v>
          </cell>
          <cell r="AQ853" t="str">
            <v>Açailândia</v>
          </cell>
          <cell r="AR853" t="str">
            <v>Açailândia_MA</v>
          </cell>
          <cell r="AS853" t="str">
            <v>Administração, Engenharia Ambiental, Logística</v>
          </cell>
          <cell r="AU853" t="str">
            <v>Não é necessário para minha vaga</v>
          </cell>
          <cell r="AV853" t="str">
            <v>PowerBI, Excel, Word, Outlook</v>
          </cell>
          <cell r="AW853" t="str">
            <v>Não.</v>
          </cell>
          <cell r="AX853" t="str">
            <v xml:space="preserve">NOT OK </v>
          </cell>
          <cell r="AY853" t="str">
            <v>podemos considerar todas as engenharias? Se não, citar quais</v>
          </cell>
          <cell r="AZ853" t="str">
            <v>22/05 Gestor informou Engenharia Ambiental; 20/05 Encaminhado e-mail para gestor;</v>
          </cell>
          <cell r="BA853" t="str">
            <v>OK</v>
          </cell>
          <cell r="BB853" t="str">
            <v>planilha EB</v>
          </cell>
          <cell r="BC853" t="str">
            <v>SUPRIMENTOS</v>
          </cell>
        </row>
        <row r="854">
          <cell r="B854">
            <v>1072785</v>
          </cell>
          <cell r="C854">
            <v>1</v>
          </cell>
          <cell r="D854" t="str">
            <v>Estágio superior 6h</v>
          </cell>
          <cell r="E854" t="str">
            <v>CANCELADO</v>
          </cell>
          <cell r="F854" t="str">
            <v>Pedido por Vanessa em 19/07 - não convocado</v>
          </cell>
          <cell r="G854" t="str">
            <v>Aumento de Quadro</v>
          </cell>
          <cell r="H854">
            <v>138586</v>
          </cell>
          <cell r="I854" t="str">
            <v>Damerson Marcon Machado</v>
          </cell>
          <cell r="J854" t="str">
            <v>damerson.machado@vale.com</v>
          </cell>
          <cell r="K854">
            <v>1080136</v>
          </cell>
          <cell r="L854" t="str">
            <v xml:space="preserve">Brasil/Minas Gerais </v>
          </cell>
          <cell r="M854" t="str">
            <v>ITABIRA</v>
          </cell>
          <cell r="N854" t="str">
            <v>Vale S.A - 0164-09</v>
          </cell>
          <cell r="O854" t="str">
            <v>Pr�dio Adm-Oper Conc Itab</v>
          </cell>
          <cell r="P854">
            <v>45415</v>
          </cell>
          <cell r="Q854" t="str">
            <v>PRESIDENTE - EDUARDO DE SALLES BARTOLOMEO</v>
          </cell>
          <cell r="R854" t="str">
            <v>VP EXEC OPERACOES - CARLOS HENRIQUE SENNA MEDEIROS</v>
          </cell>
          <cell r="S854" t="str">
            <v>DIR CORREDOR SUDESTE - LUIZ GUSTAVO RECHE</v>
          </cell>
          <cell r="T854" t="str">
            <v>DIR ENGENHARIA CORR SUDESTE - ARLEY HOSKEN TEIXEIRA</v>
          </cell>
          <cell r="U854" t="str">
            <v>GER SERV TEC MINA USINA SUD - VINÃCIUS NOGUEIRA LEAL</v>
          </cell>
          <cell r="V854" t="str">
            <v>COORD AUTOMACAO - DAMERSON MARCON MACHADO</v>
          </cell>
          <cell r="W854" t="str">
            <v>-</v>
          </cell>
          <cell r="X854" t="str">
            <v>LIDIANE SOUZA GUIMARAES</v>
          </cell>
          <cell r="Y854" t="str">
            <v>lais.cury@vale.com</v>
          </cell>
          <cell r="Z854" t="str">
            <v>Vale S/A</v>
          </cell>
          <cell r="AA854" t="str">
            <v>Ferrosos</v>
          </cell>
          <cell r="AB854" t="str">
            <v>AUTOMAÇÃO E TECNOLOGIA</v>
          </cell>
          <cell r="AC854" t="str">
            <v>Vanessa Medeiros</v>
          </cell>
          <cell r="AD854" t="str">
            <v>LARANJA</v>
          </cell>
          <cell r="AE854" t="str">
            <v>Remote with frequent access</v>
          </cell>
          <cell r="AF854">
            <v>45420</v>
          </cell>
          <cell r="AG854" t="str">
            <v>PREENCHIDO</v>
          </cell>
          <cell r="AH854">
            <v>31998670940</v>
          </cell>
          <cell r="AI854" t="str">
            <v>07:30 as 16:30</v>
          </cell>
          <cell r="AJ854" t="str">
            <v>Isabelle Meirelles</v>
          </cell>
          <cell r="AK854" t="str">
            <v>Isabelle.Meireles@vale.com</v>
          </cell>
          <cell r="AL854" t="str">
            <v>AUTOMAÇÃO E TECNOLOGIA</v>
          </cell>
          <cell r="AM854" t="str">
            <v>Manutenção de ativos de automação como PLC's, sistemas SCADA,  sistema sde controle de processo, sistemas autônomos de máquinas de pátio, sistemas de GNSS, servidores industriais. Ativos de telecomunicação,  redes Ethernet Wi-Fi e cabeadas, switchs e rádios.</v>
          </cell>
          <cell r="AN854" t="str">
            <v>A companhamento e criação de lógicas de PLC,  telas de supervisorio. Configuração de redes de controle, Switch e rádios. Gestão de controle de lógicas de processo. Gestão de riscos e controles de cybersecurity.</v>
          </cell>
          <cell r="AO854" t="str">
            <v>Híbrido - Remoto, acesso frequente</v>
          </cell>
          <cell r="AP854" t="str">
            <v>MG</v>
          </cell>
          <cell r="AQ854" t="str">
            <v>Itabira</v>
          </cell>
          <cell r="AR854" t="str">
            <v>Apenas Itabira. Não há transporte de outras cidades.</v>
          </cell>
          <cell r="AS854" t="str">
            <v>Engenharia de Controle e Automação, Engenharia Elétrica</v>
          </cell>
          <cell r="AU854" t="str">
            <v>Diferencial - Intermediário</v>
          </cell>
          <cell r="AV854" t="str">
            <v>Conhecimento em PLC da Schneider, ABB ou Siemens. Sistema SCADA de supervisorio. Serviços de backup Windows (Hosting),  Power  Bi.</v>
          </cell>
          <cell r="AW854" t="str">
            <v>Mínimo de funções necessárias para uso de um computador.</v>
          </cell>
          <cell r="AX854" t="str">
            <v xml:space="preserve">NOT OK </v>
          </cell>
          <cell r="AY854" t="str">
            <v>Cursos de engenharia Eletrônica e engenharia de telecomunicações não disponíveis</v>
          </cell>
          <cell r="AZ854">
            <v>45420</v>
          </cell>
          <cell r="BA854" t="str">
            <v>OK</v>
          </cell>
          <cell r="BB854" t="str">
            <v>planilha EB</v>
          </cell>
          <cell r="BC854" t="str">
            <v>INOVAÇÃO, AUTOMAÇÃO E TECNOLOGIA DA INFORMAÇÃO</v>
          </cell>
        </row>
        <row r="855">
          <cell r="B855">
            <v>1072798</v>
          </cell>
          <cell r="C855">
            <v>1</v>
          </cell>
          <cell r="D855" t="str">
            <v>Estágio superior 6h</v>
          </cell>
          <cell r="E855" t="str">
            <v>ABERTO</v>
          </cell>
          <cell r="G855" t="str">
            <v>Aumento de Quadro</v>
          </cell>
          <cell r="H855">
            <v>81026634</v>
          </cell>
          <cell r="I855" t="str">
            <v>Renata Las Cazas Ersinzon</v>
          </cell>
          <cell r="J855" t="str">
            <v>Renata.Ersinzon@vale.com</v>
          </cell>
          <cell r="K855">
            <v>1010365</v>
          </cell>
          <cell r="L855" t="str">
            <v xml:space="preserve">Brasil/Minas Gerais </v>
          </cell>
          <cell r="M855" t="str">
            <v>NOVA LIMA</v>
          </cell>
          <cell r="N855" t="str">
            <v>Vale S.A - 0037-65</v>
          </cell>
          <cell r="O855" t="str">
            <v>MAC Adm �guas Claras 0376</v>
          </cell>
          <cell r="P855">
            <v>45415</v>
          </cell>
          <cell r="Q855" t="str">
            <v>PRESIDENTE - EDUARDO DE SALLES BARTOLOMEO</v>
          </cell>
          <cell r="R855" t="str">
            <v>VP EXEC OPERACOES - CARLOS HENRIQUE SENNA MEDEIROS</v>
          </cell>
          <cell r="S855" t="str">
            <v>DIR FACILITIES - MARCELO LEITE BARROS</v>
          </cell>
          <cell r="T855" t="str">
            <v>GER GERAL SERV CORPORATIVOS - ROBERIO RAMPINI ANDRIOLO JUNIOR</v>
          </cell>
          <cell r="U855" t="str">
            <v>GER NEGOC IMOBILIARIOS BRASIL - STENIO GONTIJO DE LACERDA</v>
          </cell>
          <cell r="V855" t="str">
            <v>COORD REGULARIZ FUNDIAR BRASIL - RENATA LAS CAZAS ERSINZON</v>
          </cell>
          <cell r="W855" t="str">
            <v>-</v>
          </cell>
          <cell r="X855" t="str">
            <v>LIDIANE SOUZA GUIMARAES</v>
          </cell>
          <cell r="Z855" t="str">
            <v>Vale S/A</v>
          </cell>
          <cell r="AA855" t="str">
            <v>Ferrosos</v>
          </cell>
          <cell r="AB855" t="str">
            <v>ADMINISTRATIVO</v>
          </cell>
          <cell r="AC855" t="str">
            <v>Tatiana Ribeiro</v>
          </cell>
          <cell r="AD855" t="str">
            <v>VERDE</v>
          </cell>
          <cell r="AE855" t="str">
            <v>Remote with eventual access</v>
          </cell>
          <cell r="AF855">
            <v>45420</v>
          </cell>
          <cell r="AG855" t="str">
            <v>PREENCHIDO</v>
          </cell>
          <cell r="AH855" t="str">
            <v>31 99658-7789</v>
          </cell>
          <cell r="AI855" t="str">
            <v>8 às 18h</v>
          </cell>
          <cell r="AJ855" t="str">
            <v>Luciana Vilaça</v>
          </cell>
          <cell r="AK855" t="str">
            <v>luciana.vilaca@vale.com</v>
          </cell>
          <cell r="AL855" t="str">
            <v>ADMINISTRATIVO</v>
          </cell>
          <cell r="AM855" t="str">
            <v xml:space="preserve">A Gerência de Negócios Imobiliários é responsável pela aquisição, alienação e regularização de terras e edificações da Cia (locações, compra de terras, distrato, aditivos, arrendamentos, dentre outros). Atuação em território nacional. </v>
          </cell>
          <cell r="AN855" t="str">
            <v>Estagiário dará suporte à Celula de Gestão, que é responsável pelos controles e indicadores da área.  Centraliza pagamentos, robôs para medição, PWBI, reuniões gerenciais, etc.</v>
          </cell>
          <cell r="AO855" t="str">
            <v>Híbrido - Remoto com acesso eventual (Ida de 1 a 2x por semana ou sob demanda)</v>
          </cell>
          <cell r="AP855" t="str">
            <v>MG</v>
          </cell>
          <cell r="AQ855" t="str">
            <v>Nova Lima</v>
          </cell>
          <cell r="AR855" t="str">
            <v>Belo Horizonte, Nova Lima, Contagem, Betim, Raposos</v>
          </cell>
          <cell r="AS855" t="str">
            <v>Gestão da Tecnologia da Informação, Engenharia da Computação, Administração</v>
          </cell>
          <cell r="AU855" t="str">
            <v>Não é necessário para minha vaga</v>
          </cell>
          <cell r="AV855" t="str">
            <v>PWBI, VB - Visual Basic</v>
          </cell>
          <cell r="AW855" t="str">
            <v>Não, são muito bem vindas</v>
          </cell>
          <cell r="AX855" t="str">
            <v>OK</v>
          </cell>
          <cell r="BA855" t="str">
            <v>OK</v>
          </cell>
          <cell r="BB855" t="str">
            <v>planilha EB</v>
          </cell>
          <cell r="BC855" t="str">
            <v>ESTRATÉGIA</v>
          </cell>
        </row>
        <row r="856">
          <cell r="B856">
            <v>1072799</v>
          </cell>
          <cell r="C856">
            <v>1</v>
          </cell>
          <cell r="D856" t="str">
            <v>Estágio superior 6h</v>
          </cell>
          <cell r="E856" t="str">
            <v>ABERTO</v>
          </cell>
          <cell r="G856" t="str">
            <v>Aumento de Quadro</v>
          </cell>
          <cell r="H856">
            <v>474757</v>
          </cell>
          <cell r="I856" t="str">
            <v>Ana Joana Resende de Mendonca Chaves Lambertucci</v>
          </cell>
          <cell r="J856" t="str">
            <v>ana.chaves@vale.com</v>
          </cell>
          <cell r="K856">
            <v>2010032</v>
          </cell>
          <cell r="L856" t="str">
            <v xml:space="preserve">Brasil/Minas Gerais </v>
          </cell>
          <cell r="M856" t="str">
            <v>NOVA LIMA</v>
          </cell>
          <cell r="N856" t="str">
            <v>VALE S.A - 0150-03</v>
          </cell>
          <cell r="O856" t="str">
            <v>Ed. Conc�rdia Corporate</v>
          </cell>
          <cell r="P856">
            <v>45415</v>
          </cell>
          <cell r="Q856" t="str">
            <v>PRESIDENTE - EDUARDO DE SALLES BARTOLOMEO</v>
          </cell>
          <cell r="R856" t="str">
            <v>VP EXEC TECNICO - RAFAEL JABUR BITTAR</v>
          </cell>
          <cell r="S856" t="str">
            <v>DIR SERV TECN MINERAÃ‡ÃƒO - BRUNO PACHIONE SAMPAIO PELLI</v>
          </cell>
          <cell r="T856" t="str">
            <v>GER GERAL ESTRATEGIA PMO - LETICIA DUFFLES REIS DO NASCIMENTO</v>
          </cell>
          <cell r="U856" t="str">
            <v>GER ESTRATEGIA E DESEMPENHO - ANA JOANA RESENDE DE MENDONCA CHAVES LAMBERTUCCI</v>
          </cell>
          <cell r="V856" t="str">
            <v>-</v>
          </cell>
          <cell r="W856" t="str">
            <v>-</v>
          </cell>
          <cell r="X856" t="str">
            <v>LIDIANE SOUZA GUIMARAES</v>
          </cell>
          <cell r="Y856" t="str">
            <v>tatiana.belo@vale.com</v>
          </cell>
          <cell r="Z856" t="str">
            <v>Vale S/A</v>
          </cell>
          <cell r="AA856" t="str">
            <v>Corporativo</v>
          </cell>
          <cell r="AB856" t="str">
            <v>GESTÃO ESTRATEGICA</v>
          </cell>
          <cell r="AC856" t="str">
            <v>Vanessa Medeiros</v>
          </cell>
          <cell r="AD856" t="str">
            <v>VERDE</v>
          </cell>
          <cell r="AE856" t="str">
            <v>Remote with frequent access</v>
          </cell>
          <cell r="AF856">
            <v>45420</v>
          </cell>
          <cell r="AG856" t="str">
            <v>PREENCHIDO</v>
          </cell>
          <cell r="AH856">
            <v>31997018480</v>
          </cell>
          <cell r="AI856" t="str">
            <v>08 às 17hs</v>
          </cell>
          <cell r="AJ856" t="str">
            <v>Fabricio Barbosa Vasconcelos</v>
          </cell>
          <cell r="AK856" t="str">
            <v>fabricio.vasconcelos@vale.com</v>
          </cell>
          <cell r="AL856" t="str">
            <v>GESTÃO ESTRATEGICA</v>
          </cell>
          <cell r="AM856" t="str">
            <v>Estamos na GG Estratégia e PMO da Diretoria de Serviços Técnicos de Mineração. Somos responsáveis pela gestão interna de diretoria no viés financeiro, contratos, administrativo, SSMA e projetos estratégicos internos visando padronização e evolução da maturidade.</v>
          </cell>
          <cell r="AN856" t="str">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ell>
          <cell r="AO856" t="str">
            <v>Híbrido - Remoto, acesso frequente</v>
          </cell>
          <cell r="AP856" t="str">
            <v>MG</v>
          </cell>
          <cell r="AQ856" t="str">
            <v>Nova Lima</v>
          </cell>
          <cell r="AR856" t="str">
            <v>Região Metropolitana de Minas Gerais, Cidades próximas que permite a ida 1 vez ao mês</v>
          </cell>
          <cell r="AS856" t="str">
            <v>Engenharia de Produção, Administração</v>
          </cell>
          <cell r="AU856" t="str">
            <v>Diferencial - Intermediário</v>
          </cell>
          <cell r="AV856" t="str">
            <v>Pacote Office, Power Bi, SAP ECC</v>
          </cell>
          <cell r="AW856" t="str">
            <v>Nenhuma restrição</v>
          </cell>
          <cell r="AX856" t="str">
            <v xml:space="preserve">NOT OK </v>
          </cell>
          <cell r="AY856" t="str">
            <v>vaga aberta como nova lima, informado BH em forms</v>
          </cell>
          <cell r="AZ856" t="str">
            <v>10/05 Gestora informou que é Nova Lima; 09/05 Encaminhado e-mail para gestor;</v>
          </cell>
          <cell r="BA856" t="str">
            <v>OK</v>
          </cell>
          <cell r="BB856" t="str">
            <v>planilha EB</v>
          </cell>
          <cell r="BC856" t="str">
            <v>ESTRATÉGIA</v>
          </cell>
        </row>
        <row r="857">
          <cell r="B857">
            <v>1072806</v>
          </cell>
          <cell r="C857">
            <v>1</v>
          </cell>
          <cell r="D857" t="str">
            <v>Estágio superior 6h</v>
          </cell>
          <cell r="E857" t="str">
            <v>ABERTO</v>
          </cell>
          <cell r="G857" t="str">
            <v>Aumento de Quadro</v>
          </cell>
          <cell r="H857">
            <v>162925</v>
          </cell>
          <cell r="I857" t="str">
            <v>Mariana Demoner Diniz</v>
          </cell>
          <cell r="J857" t="str">
            <v>mariana.diniz@vale.com</v>
          </cell>
          <cell r="K857">
            <v>1470488</v>
          </cell>
          <cell r="L857" t="str">
            <v xml:space="preserve">Brasil/Minas Gerais </v>
          </cell>
          <cell r="M857" t="str">
            <v>IPATINGA</v>
          </cell>
          <cell r="N857" t="str">
            <v>Vale S.A - 0262-00</v>
          </cell>
          <cell r="O857" t="str">
            <v>Est. Ferr.Intend. C�mara-</v>
          </cell>
          <cell r="P857">
            <v>45415</v>
          </cell>
          <cell r="Q857" t="str">
            <v>PRESIDENTE - EDUARDO DE SALLES BARTOLOMEO</v>
          </cell>
          <cell r="R857" t="str">
            <v>VP EXEC SUSTENTABILIDADE - MARIA LUIZA DE OLIVEIRA PINTO E PAIVA</v>
          </cell>
          <cell r="S857" t="str">
            <v>DIR GESTAO TERRITORIOS - MARCELO DA SILVA KLEIN</v>
          </cell>
          <cell r="T857" t="str">
            <v>DIR GESTAO TERRITORIOS SUL/SUD - LUIZ HENRIQUE MEDEIROS DOS SANTOS</v>
          </cell>
          <cell r="U857" t="str">
            <v>GER TERRITÃ“RIO ES E EFVM - SERGIO CLAUDIO DA COSTA RODRIGUES</v>
          </cell>
          <cell r="V857" t="str">
            <v>COORD RELAC COMUNIDADES EFVM - MARIANA DEMONER DINIZ</v>
          </cell>
          <cell r="W857" t="str">
            <v>-</v>
          </cell>
          <cell r="X857" t="str">
            <v>LIDIANE SOUZA GUIMARAES</v>
          </cell>
          <cell r="Y857" t="str">
            <v>larissa.mouchrek@vale.com</v>
          </cell>
          <cell r="Z857" t="str">
            <v>Vale S/A</v>
          </cell>
          <cell r="AA857" t="str">
            <v>Corporativo</v>
          </cell>
          <cell r="AB857" t="str">
            <v>Relações com Comunidade</v>
          </cell>
          <cell r="AC857" t="str">
            <v>Tatiana Ribeiro</v>
          </cell>
          <cell r="AD857" t="str">
            <v>VERDE</v>
          </cell>
          <cell r="AE857" t="str">
            <v>Remote with frequent access</v>
          </cell>
          <cell r="AF857">
            <v>45420</v>
          </cell>
          <cell r="AG857" t="str">
            <v>PREENCHIDO</v>
          </cell>
          <cell r="AH857" t="str">
            <v>27 99583-4202</v>
          </cell>
          <cell r="AI857" t="str">
            <v>08h às 17h</v>
          </cell>
          <cell r="AJ857" t="str">
            <v>Kely Moreira</v>
          </cell>
          <cell r="AK857" t="str">
            <v>kely.moreira@vale.com</v>
          </cell>
          <cell r="AL857" t="str">
            <v>Relações com Comunidade</v>
          </cell>
          <cell r="AM857" t="str">
            <v>Coordenação de Relações com Comunidade EFVM. Responsável pelo relacionamento com as comunidades vizinhas da EFVM e garantia da licença social para operar.</v>
          </cell>
          <cell r="AN857" t="str">
            <v>Atualização de dados das comunidades nos sistemas da empresa, registro de reclamações, monitoramento de indicadores.</v>
          </cell>
          <cell r="AO857" t="str">
            <v>Híbrido - Remoto, acesso frequente</v>
          </cell>
          <cell r="AP857" t="str">
            <v>MG</v>
          </cell>
          <cell r="AQ857" t="str">
            <v>Ipatinga</v>
          </cell>
          <cell r="AR857" t="str">
            <v>Coronel Fabriciano, Timóteo e Ipatinga</v>
          </cell>
          <cell r="AS857" t="str">
            <v>Geografia, Serviço Social, Engenharia Civil</v>
          </cell>
          <cell r="AU857" t="str">
            <v>Não é necessário para minha vaga</v>
          </cell>
          <cell r="AV857" t="str">
            <v>Pacote office, power bi, google earth</v>
          </cell>
          <cell r="AW857" t="str">
            <v>Sem restrição</v>
          </cell>
          <cell r="AX857" t="str">
            <v>OK</v>
          </cell>
          <cell r="BA857" t="str">
            <v>OK</v>
          </cell>
          <cell r="BB857" t="str">
            <v>planilha EB</v>
          </cell>
          <cell r="BC857" t="str">
            <v>ESTRATÉGIA</v>
          </cell>
        </row>
        <row r="858">
          <cell r="B858">
            <v>1072810</v>
          </cell>
          <cell r="C858">
            <v>1</v>
          </cell>
          <cell r="D858" t="str">
            <v>Estágio superior 6h</v>
          </cell>
          <cell r="E858" t="str">
            <v>ABERTO</v>
          </cell>
          <cell r="G858" t="str">
            <v>Aumento de Quadro</v>
          </cell>
          <cell r="H858">
            <v>481768</v>
          </cell>
          <cell r="I858" t="str">
            <v>Aline Maria Firmo Pimentel</v>
          </cell>
          <cell r="J858" t="str">
            <v>aline.pimentell@vale.com</v>
          </cell>
          <cell r="K858">
            <v>1470185</v>
          </cell>
          <cell r="L858" t="str">
            <v xml:space="preserve">Brasil/Minas Gerais </v>
          </cell>
          <cell r="M858" t="str">
            <v>NOVA ERA</v>
          </cell>
          <cell r="N858" t="str">
            <v>Vale S.A - 0159-33</v>
          </cell>
          <cell r="O858" t="str">
            <v>Oficina Loc Ddc-N Era(015</v>
          </cell>
          <cell r="P858">
            <v>45416</v>
          </cell>
          <cell r="Q858" t="str">
            <v>PRESIDENTE - EDUARDO DE SALLES BARTOLOMEO</v>
          </cell>
          <cell r="R858" t="str">
            <v>VP EXEC OPERACOES - CARLOS HENRIQUE SENNA MEDEIROS</v>
          </cell>
          <cell r="S858" t="str">
            <v>DIR CORREDOR SUDESTE - LUIZ GUSTAVO RECHE</v>
          </cell>
          <cell r="T858" t="str">
            <v>DIR OPERACAO EFVM - GILDINEY TAVARES DE SALES</v>
          </cell>
          <cell r="U858" t="str">
            <v>GER GERAL MANUT RODANTE EFVM - LEONARDO CEZARIO FERREIRA DA SILVA</v>
          </cell>
          <cell r="V858" t="str">
            <v>GER MAN LOCOMOTIVA COMBUST VM - GUSTAVO CONCEICAO MOREIRA</v>
          </cell>
          <cell r="W858" t="str">
            <v>SUP MANUT MATERIAIS RODANTES - ALINE MARIA FIRMO PIMENTEL</v>
          </cell>
          <cell r="X858" t="str">
            <v>LIDIANE SOUZA GUIMARAES</v>
          </cell>
          <cell r="Y858" t="str">
            <v>rubiani.alvarenga@vale.com</v>
          </cell>
          <cell r="Z858" t="str">
            <v>Vale S/A</v>
          </cell>
          <cell r="AA858" t="str">
            <v>Ferrosos</v>
          </cell>
          <cell r="AB858" t="str">
            <v>MANUTENÇÃO DE FERROVIA</v>
          </cell>
          <cell r="AC858" t="str">
            <v>Vanessa Medeiros</v>
          </cell>
          <cell r="AD858" t="str">
            <v>VERDE</v>
          </cell>
          <cell r="AE858" t="str">
            <v>Onsite (Presencial)</v>
          </cell>
          <cell r="AF858">
            <v>45420</v>
          </cell>
          <cell r="AG858" t="str">
            <v>PREENCHIDO</v>
          </cell>
          <cell r="AH858" t="str">
            <v>3199721-5361</v>
          </cell>
          <cell r="AI858" t="str">
            <v>07 ás 16 hs</v>
          </cell>
          <cell r="AJ858" t="str">
            <v>Aline Maria Firmo Pimentel</v>
          </cell>
          <cell r="AK858" t="str">
            <v>aline.pimentell@vale.com</v>
          </cell>
          <cell r="AL858" t="str">
            <v>MANUTENÇÃO DE FERROVIA</v>
          </cell>
          <cell r="AM858" t="str">
            <v>Manutenção preventiva, corretiva e diagnósticos de locomotivas. Inspeção de carros passageiros e Bordo de Máquinas de Via e Locomotivas.</v>
          </cell>
          <cell r="AN858" t="str">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ell>
          <cell r="AO858" t="str">
            <v>Onsite - Presencial</v>
          </cell>
          <cell r="AP858" t="str">
            <v>MG</v>
          </cell>
          <cell r="AQ858" t="str">
            <v>Nova Era</v>
          </cell>
          <cell r="AR858" t="str">
            <v>Nova Era, João Monlevade</v>
          </cell>
          <cell r="AS858" t="str">
            <v>Engenharia de Produção, Administração</v>
          </cell>
          <cell r="AU858" t="str">
            <v>Não é necessário para minha vaga</v>
          </cell>
          <cell r="AV858" t="str">
            <v xml:space="preserve">Power BI, Pacote Office, Conhecimento do SAP e de ferramentas de manutenção. </v>
          </cell>
          <cell r="AW858" t="str">
            <v>Deficiência visual, auditiva, mobilidade</v>
          </cell>
          <cell r="AX858" t="str">
            <v>OK</v>
          </cell>
          <cell r="BA858" t="str">
            <v>OK</v>
          </cell>
          <cell r="BB858" t="str">
            <v>planilha EB</v>
          </cell>
          <cell r="BC858" t="str">
            <v>FERROVIAS</v>
          </cell>
        </row>
        <row r="859">
          <cell r="B859">
            <v>1072818</v>
          </cell>
          <cell r="C859">
            <v>1</v>
          </cell>
          <cell r="D859" t="str">
            <v>Estágio superior 6h</v>
          </cell>
          <cell r="E859" t="str">
            <v>ABERTO</v>
          </cell>
          <cell r="G859" t="str">
            <v>Aumento de Quadro</v>
          </cell>
          <cell r="H859">
            <v>689141</v>
          </cell>
          <cell r="I859" t="str">
            <v>Otavio Fortunato De Araujo</v>
          </cell>
          <cell r="J859" t="str">
            <v>otavio.araujo@vale.com</v>
          </cell>
          <cell r="K859">
            <v>2380027</v>
          </cell>
          <cell r="L859" t="str">
            <v xml:space="preserve">Brasil/Minas Gerais </v>
          </cell>
          <cell r="M859" t="str">
            <v>OURO PRETO</v>
          </cell>
          <cell r="N859" t="str">
            <v>Vale S.A - 0151-86</v>
          </cell>
          <cell r="O859" t="str">
            <v>Of Manuten��o Equipamen M</v>
          </cell>
          <cell r="P859">
            <v>45417</v>
          </cell>
          <cell r="Q859" t="str">
            <v>PRESIDENTE - EDUARDO DE SALLES BARTOLOMEO</v>
          </cell>
          <cell r="R859" t="str">
            <v>VP EXEC OPERACOES - CARLOS HENRIQUE SENNA MEDEIROS</v>
          </cell>
          <cell r="S859" t="str">
            <v>DIR CORREDOR SUDESTE - LUIZ GUSTAVO RECHE</v>
          </cell>
          <cell r="T859" t="str">
            <v>DIR OPERACAO MARIANA - DIOGO AUGUSTO MONTEIRO</v>
          </cell>
          <cell r="U859" t="str">
            <v>GER GERAL MANUT MI USI MARIANA - FELIPPE HENRIQUE SILVA E SOUZA</v>
          </cell>
          <cell r="V859" t="str">
            <v>GER MANUTENCAO CAPANEMA - AMARSIRLEY OLIVEIRA DA SILVA</v>
          </cell>
          <cell r="W859" t="str">
            <v>COORD MANUTENÃ‡ÃƒO MINERAÃ‡ÃƒO - OTAVIO FORTUNATO DE ARAUJO</v>
          </cell>
          <cell r="X859" t="str">
            <v>LIDIANE SOUZA GUIMARAES</v>
          </cell>
          <cell r="Y859" t="str">
            <v>debora.vilela@vale.com</v>
          </cell>
          <cell r="Z859" t="str">
            <v>Vale S/A</v>
          </cell>
          <cell r="AA859" t="str">
            <v>Ferrosos</v>
          </cell>
          <cell r="AB859" t="str">
            <v>MANUTENÇÃO DE MINA</v>
          </cell>
          <cell r="AC859" t="str">
            <v>Tatiana Ribeiro</v>
          </cell>
          <cell r="AD859" t="str">
            <v>VERDE</v>
          </cell>
          <cell r="AE859" t="str">
            <v>Onsite (Presencial)</v>
          </cell>
          <cell r="AF859">
            <v>45420</v>
          </cell>
          <cell r="AG859" t="str">
            <v>PREENCHIDO</v>
          </cell>
          <cell r="AH859">
            <v>31984447702</v>
          </cell>
          <cell r="AI859" t="str">
            <v>07:30 às 16:30 hrs</v>
          </cell>
          <cell r="AJ859" t="str">
            <v>Otávio Fortunato de Araújo</v>
          </cell>
          <cell r="AK859" t="str">
            <v>otavio.araujo@vale.com</v>
          </cell>
          <cell r="AL859" t="str">
            <v>MANUTENÇÃO DE MINA</v>
          </cell>
          <cell r="AM859" t="str">
            <v>Área de Inspeção de Equipamentos de mina, responsável por anteceder uma possível falha dos ativos agindo de forma sistemática e condicional. Acompanha e trata desvio dos KPI's de performance e de processo.</v>
          </cell>
          <cell r="AN859" t="str">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ell>
          <cell r="AO859" t="str">
            <v>Onsite - Presencial</v>
          </cell>
          <cell r="AP859" t="str">
            <v>MG</v>
          </cell>
          <cell r="AQ859" t="str">
            <v xml:space="preserve">Ouro Preto </v>
          </cell>
          <cell r="AR859" t="str">
            <v>Minas Gerais - Itabirito ou Ouro Preto</v>
          </cell>
          <cell r="AS859" t="str">
            <v>Engenharia Mecânica, Engenharia Mecatrônica, Engenharia Elétrica, Engenharia de Controle e Automação</v>
          </cell>
          <cell r="AU859" t="str">
            <v>Diferencial - Intermediário</v>
          </cell>
          <cell r="AV859" t="str">
            <v xml:space="preserve">Não </v>
          </cell>
          <cell r="AW859" t="str">
            <v>Não</v>
          </cell>
          <cell r="AX859" t="str">
            <v>OK</v>
          </cell>
          <cell r="BA859" t="str">
            <v>OK</v>
          </cell>
          <cell r="BB859" t="str">
            <v>planilha EB</v>
          </cell>
          <cell r="BC859" t="str">
            <v>MINA E USINA</v>
          </cell>
        </row>
        <row r="860">
          <cell r="B860">
            <v>1071598</v>
          </cell>
          <cell r="C860">
            <v>1</v>
          </cell>
          <cell r="D860" t="str">
            <v>Estágio superior 6h</v>
          </cell>
          <cell r="E860" t="str">
            <v>CANCELADO</v>
          </cell>
          <cell r="F860" t="str">
            <v>Pedido por Lidi em 17/07 - não convocado</v>
          </cell>
          <cell r="G860" t="str">
            <v>Substituição</v>
          </cell>
          <cell r="H860">
            <v>837492</v>
          </cell>
          <cell r="I860" t="str">
            <v>Andrea Alves Avancini</v>
          </cell>
          <cell r="J860" t="str">
            <v>andrea.avancini@vale.com</v>
          </cell>
          <cell r="K860">
            <v>1540094</v>
          </cell>
          <cell r="L860" t="str">
            <v>Brasil/Espírito Santo</v>
          </cell>
          <cell r="M860" t="str">
            <v>VITORIA</v>
          </cell>
          <cell r="N860" t="str">
            <v>Vale S.A - 0219-09</v>
          </cell>
          <cell r="O860" t="str">
            <v>Porto Tubar�o-Posto 1-Por</v>
          </cell>
          <cell r="P860">
            <v>45404</v>
          </cell>
          <cell r="Q860" t="str">
            <v>PRESIDENTE - EDUARDO DE SALLES BARTOLOMEO</v>
          </cell>
          <cell r="R860" t="str">
            <v>VP EXEC OPERACOES - CARLOS HENRIQUE SENNA MEDEIROS</v>
          </cell>
          <cell r="S860" t="str">
            <v>DIR CORREDOR SUDESTE - LUIZ GUSTAVO RECHE</v>
          </cell>
          <cell r="T860" t="str">
            <v>DIR PORTO SUDESTE - ADRIANO MANSK</v>
          </cell>
          <cell r="U860" t="str">
            <v>GER GERAL OPER PORTO TUBARAO - PEDRO GUIMARAES BASTOS</v>
          </cell>
          <cell r="V860" t="str">
            <v>GER OP MINER DESCARGA PORTO ES - CAROLINNE GOES TAVARES</v>
          </cell>
          <cell r="W860" t="str">
            <v>COORD GESTAO OPERACIONAL - ANDREA ALVES AVANCINI</v>
          </cell>
          <cell r="X860" t="str">
            <v>LIDIANE SOUZA GUIMARAES</v>
          </cell>
          <cell r="Y860" t="str">
            <v> </v>
          </cell>
          <cell r="Z860" t="str">
            <v>Vale S/A</v>
          </cell>
          <cell r="AA860" t="str">
            <v>Ferrosos</v>
          </cell>
          <cell r="AB860" t="str">
            <v>OPERAÇÃO DE PORTOS</v>
          </cell>
          <cell r="AC860" t="str">
            <v>Tatiana Ribeiro</v>
          </cell>
          <cell r="AD860" t="str">
            <v>VERMELHO</v>
          </cell>
          <cell r="AE860" t="str">
            <v>Remote with frequent access</v>
          </cell>
          <cell r="AF860">
            <v>45420</v>
          </cell>
          <cell r="AG860" t="str">
            <v>PREENCHIDO</v>
          </cell>
          <cell r="AH860" t="str">
            <v>27-98822-6003</v>
          </cell>
          <cell r="AI860" t="str">
            <v>7:30 às 16:30h</v>
          </cell>
          <cell r="AJ860" t="str">
            <v>Natália Coelho</v>
          </cell>
          <cell r="AK860" t="str">
            <v>natalia.coelho@vale.com</v>
          </cell>
          <cell r="AL860" t="str">
            <v>OPERAÇÃO DE PORTOS</v>
          </cell>
          <cell r="AM860" t="str">
            <v>Coordenação dos processos de gestão e disciplina operacional. Responsabilidade de gerir os processos VPS GAs operacionais, custo, investimento, projetos e demais processos de gestão, e coordenar as diretrizes básicas operacionais.</v>
          </cell>
          <cell r="AN860" t="str">
            <v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v>
          </cell>
          <cell r="AO860" t="str">
            <v>Híbrido - Remoto, acesso frequente</v>
          </cell>
          <cell r="AP860" t="str">
            <v>ES</v>
          </cell>
          <cell r="AQ860" t="str">
            <v>Vitória</v>
          </cell>
          <cell r="AR860" t="str">
            <v>Vitória, Vila Velha, Serra, Cariacica</v>
          </cell>
          <cell r="AS860" t="str">
            <v>Engenharia de Produção</v>
          </cell>
          <cell r="AU860" t="str">
            <v>Não é necessário para minha vaga</v>
          </cell>
          <cell r="AV860" t="str">
            <v>Excel, Power BI e Canvas</v>
          </cell>
          <cell r="AW860" t="str">
            <v>Sim. Cadeirantes devido acesso.</v>
          </cell>
          <cell r="AX860" t="str">
            <v xml:space="preserve">NOT OK </v>
          </cell>
          <cell r="AY860" t="str">
            <v>Vaga aberta como acesso frequente, informado acesso eventual em FORMS</v>
          </cell>
          <cell r="AZ860" t="str">
            <v>10/05 Gestora informou modalidade é Frequente; 09/05 Encaminhado e-mail para gestor;</v>
          </cell>
          <cell r="BA860" t="str">
            <v>OK</v>
          </cell>
          <cell r="BB860" t="str">
            <v>planilha EB</v>
          </cell>
          <cell r="BC860" t="str">
            <v>PORTOS</v>
          </cell>
        </row>
        <row r="861">
          <cell r="B861">
            <v>1072745</v>
          </cell>
          <cell r="C861">
            <v>1</v>
          </cell>
          <cell r="D861" t="str">
            <v>Estágio superior 6h</v>
          </cell>
          <cell r="E861" t="str">
            <v>ABERTO</v>
          </cell>
          <cell r="F861" t="str">
            <v>Aberto em substituição ao CD 1072490</v>
          </cell>
          <cell r="G861" t="str">
            <v>Substituição</v>
          </cell>
          <cell r="H861">
            <v>523445</v>
          </cell>
          <cell r="I861" t="str">
            <v>Jose Marinho Mendes da Silva Junior</v>
          </cell>
          <cell r="J861" t="str">
            <v>jose.marinho.mendes@vale.com</v>
          </cell>
          <cell r="K861">
            <v>1570076</v>
          </cell>
          <cell r="L861" t="str">
            <v>Brasil/Maranhão</v>
          </cell>
          <cell r="M861" t="str">
            <v>SAO LUIS</v>
          </cell>
          <cell r="N861" t="str">
            <v>Vale S.A - 0424-00</v>
          </cell>
          <cell r="O861" t="str">
            <v>Pr�dio Meio Ambiente Cor</v>
          </cell>
          <cell r="P861">
            <v>45415</v>
          </cell>
          <cell r="Q861" t="str">
            <v>PRESIDENTE - EDUARDO DE SALLES BARTOLOMEO</v>
          </cell>
          <cell r="R861" t="str">
            <v>VP EXEC OPERACOES - CARLOS HENRIQUE SENNA MEDEIROS</v>
          </cell>
          <cell r="S861" t="str">
            <v>DIR RISCOS OPER SSMA OP INTER - RODRIGO RAMOS SILVEIRA</v>
          </cell>
          <cell r="T861" t="str">
            <v>DIR SSMA RISCO OPERACIONAL NOR - PEDRO ADERSON LIMA NETO</v>
          </cell>
          <cell r="U861" t="str">
            <v>GER SERV AMBIENTAIS CORR NORTE - ELSON FRANCISCO DE SOUSA</v>
          </cell>
          <cell r="V861" t="str">
            <v>COORD MEIO AMBIENTE - JOSE MARINHO MENDES DA SILVA JUNIOR</v>
          </cell>
          <cell r="W861" t="str">
            <v>-</v>
          </cell>
          <cell r="X861" t="str">
            <v>LIDIANE SOUZA GUIMARAES</v>
          </cell>
          <cell r="Y861" t="str">
            <v> </v>
          </cell>
          <cell r="Z861" t="str">
            <v>Vale S/A</v>
          </cell>
          <cell r="AA861" t="str">
            <v>Ferrosos</v>
          </cell>
          <cell r="AB861" t="str">
            <v>MEIO AMBIENTE</v>
          </cell>
          <cell r="AC861" t="str">
            <v>Tatiana Ribeiro</v>
          </cell>
          <cell r="AD861" t="str">
            <v>VERDE</v>
          </cell>
          <cell r="AE861" t="str">
            <v>Onsite (Presencial)</v>
          </cell>
          <cell r="AF861">
            <v>45414</v>
          </cell>
          <cell r="AG861" t="str">
            <v>PREENCHIDO</v>
          </cell>
          <cell r="AH861" t="str">
            <v>(98)9886026718</v>
          </cell>
          <cell r="AI861" t="str">
            <v>das 7:00 as 16:00</v>
          </cell>
          <cell r="AJ861" t="str">
            <v>Thais Costa</v>
          </cell>
          <cell r="AK861" t="str">
            <v>Thais.Costa1@vale.com</v>
          </cell>
          <cell r="AL861" t="str">
            <v>MEIO AMBIENTE</v>
          </cell>
          <cell r="AM861" t="str">
            <v>Area de Meio Ambiente, responsável pela gestão ambiental do Terminal Marítimo de Ponta da Madeira em São Luis. Gerenciamos os planos e programas condicionados para manutenção da Licença de Operação do Terminal.</v>
          </cell>
          <cell r="AN861" t="str">
            <v>Suporte à gestão ambiental, no desenvolvimentos dos planos e programas ambientais, monitoramentos ambientais.</v>
          </cell>
          <cell r="AO861" t="str">
            <v>Onsite - Presencial</v>
          </cell>
          <cell r="AP861" t="str">
            <v>MA</v>
          </cell>
          <cell r="AQ861" t="str">
            <v>São Luís</v>
          </cell>
          <cell r="AR861" t="str">
            <v>São Luis, São José de Ribamar, Paço do Lumiar, Raposa</v>
          </cell>
          <cell r="AS861" t="str">
            <v>Ciências Biológicas, Engenharia Ambiental e Sanitária, Engenharia Química, Química Industrial, Geografia, Agronomia</v>
          </cell>
          <cell r="AU861" t="str">
            <v>Não é necessário para minha vaga</v>
          </cell>
          <cell r="AV861" t="str">
            <v>Power BI, Auto Cad, QGIS ou ArcGIS</v>
          </cell>
          <cell r="AW861" t="str">
            <v>Não</v>
          </cell>
          <cell r="AX861" t="str">
            <v>OK</v>
          </cell>
          <cell r="BA861" t="str">
            <v>OK</v>
          </cell>
          <cell r="BB861" t="str">
            <v>planilha EB</v>
          </cell>
          <cell r="BC861" t="str">
            <v>MEIO AMBIENTE</v>
          </cell>
        </row>
        <row r="862">
          <cell r="B862">
            <v>1072782</v>
          </cell>
          <cell r="C862">
            <v>1</v>
          </cell>
          <cell r="D862" t="str">
            <v>Estágio superior 6h</v>
          </cell>
          <cell r="E862" t="str">
            <v>ABERTO</v>
          </cell>
          <cell r="G862" t="str">
            <v>Substituição</v>
          </cell>
          <cell r="H862">
            <v>697631</v>
          </cell>
          <cell r="I862" t="str">
            <v>Adnylson Soares Da Silva</v>
          </cell>
          <cell r="J862" t="str">
            <v>adnylson.silva@vale.com</v>
          </cell>
          <cell r="K862">
            <v>2180246</v>
          </cell>
          <cell r="L862" t="str">
            <v>Brasil/Pará</v>
          </cell>
          <cell r="M862" t="str">
            <v>CANAA DOS CARAJAS</v>
          </cell>
          <cell r="N862" t="str">
            <v>Vale S.A - 0089-96</v>
          </cell>
          <cell r="O862" t="str">
            <v>S11D Escrit�rio Adm Cante</v>
          </cell>
          <cell r="P862">
            <v>45415</v>
          </cell>
          <cell r="Q862" t="str">
            <v>PRESIDENTE - EDUARDO DE SALLES BARTOLOMEO</v>
          </cell>
          <cell r="R862" t="str">
            <v>VP EXEC OPERACOES - CARLOS HENRIQUE SENNA MEDEIROS</v>
          </cell>
          <cell r="S862" t="str">
            <v>DIR FACILITIES - MARCELO LEITE BARROS</v>
          </cell>
          <cell r="T862" t="str">
            <v>DIR FACILITIES NORTE - MARIO JOFRE DE FREITAS REIS</v>
          </cell>
          <cell r="U862" t="str">
            <v>GER FACILITIES SAO LUIZ EFC - DANIEL COELHO MONDEGO</v>
          </cell>
          <cell r="V862" t="str">
            <v>COORD FACILITIES COND EFC AC S - ADNYLSON SOARES DA SILVA</v>
          </cell>
          <cell r="W862" t="str">
            <v>-</v>
          </cell>
          <cell r="X862" t="str">
            <v>LIDIANE SOUZA GUIMARAES</v>
          </cell>
          <cell r="Y862" t="str">
            <v>monique.gama@vale.com</v>
          </cell>
          <cell r="Z862" t="str">
            <v>Vale S/A</v>
          </cell>
          <cell r="AA862" t="str">
            <v>Ferrosos</v>
          </cell>
          <cell r="AB862" t="str">
            <v>ADMINISTRATIVO</v>
          </cell>
          <cell r="AC862" t="str">
            <v>Vanessa Medeiros</v>
          </cell>
          <cell r="AD862" t="str">
            <v>VERDE</v>
          </cell>
          <cell r="AE862" t="str">
            <v>Onsite (Presencial)</v>
          </cell>
          <cell r="AF862">
            <v>45420</v>
          </cell>
          <cell r="AG862" t="str">
            <v>PREENCHIDO</v>
          </cell>
          <cell r="AH862">
            <v>98988262444</v>
          </cell>
          <cell r="AI862" t="str">
            <v>administrativo</v>
          </cell>
          <cell r="AJ862" t="str">
            <v>Fernanda Santos Marques</v>
          </cell>
          <cell r="AK862" t="str">
            <v>fernanda.santos.marques@vale.com</v>
          </cell>
          <cell r="AL862" t="str">
            <v>ADMINISTRATIVO</v>
          </cell>
          <cell r="AM862" t="str">
            <v>Gestao de residencias, escola, manutenção asfáltica</v>
          </cell>
          <cell r="AN862" t="str">
            <v>Ajudar no planejamento de entregas de residencias, realizar inspeções acompanhada do analista, ajudar no planejamento de manutenções de residencias</v>
          </cell>
          <cell r="AO862" t="str">
            <v>Onsite - Presencial</v>
          </cell>
          <cell r="AP862" t="str">
            <v>PA</v>
          </cell>
          <cell r="AQ862" t="str">
            <v>Canaã dos Carajás</v>
          </cell>
          <cell r="AR862" t="str">
            <v>Canaã, Parauapebas, Marabá.</v>
          </cell>
          <cell r="AS862" t="str">
            <v>Administração, Engenharia de Produção, Engenharia Civil, Engenharia Ambiental</v>
          </cell>
          <cell r="AT862" t="str">
            <v>Pode aceitar outras engenharias</v>
          </cell>
          <cell r="AU862" t="str">
            <v>Não é necessário para minha vaga</v>
          </cell>
          <cell r="AV862" t="str">
            <v>pacote oficce</v>
          </cell>
          <cell r="AW862" t="str">
            <v>não</v>
          </cell>
          <cell r="AX862" t="str">
            <v xml:space="preserve">NOT OK </v>
          </cell>
          <cell r="AY862" t="str">
            <v>podemos considerar todas as engenharias? Se não, citar quais</v>
          </cell>
          <cell r="AZ862" t="str">
            <v>17/05 Gestor informou "que deixou em aberto para facilitar a captura, mas tenho preferência por Eng. De produção, Civil ou Ambiental; 16/05 Encaminhado e-mail para gestor;</v>
          </cell>
          <cell r="BA862" t="str">
            <v>OK</v>
          </cell>
          <cell r="BB862" t="str">
            <v>planilha EB</v>
          </cell>
          <cell r="BC862" t="str">
            <v>ESTRATÉGIA</v>
          </cell>
        </row>
        <row r="863">
          <cell r="B863">
            <v>1072793</v>
          </cell>
          <cell r="C863">
            <v>1</v>
          </cell>
          <cell r="D863" t="str">
            <v>Estágio superior 6h</v>
          </cell>
          <cell r="E863" t="str">
            <v>ABERTO</v>
          </cell>
          <cell r="G863" t="str">
            <v>Substituição</v>
          </cell>
          <cell r="H863">
            <v>55632</v>
          </cell>
          <cell r="I863" t="str">
            <v>Pamella Braga De Cnop</v>
          </cell>
          <cell r="J863" t="str">
            <v>pamella.cnop@vale.com</v>
          </cell>
          <cell r="K863">
            <v>1010992</v>
          </cell>
          <cell r="L863" t="str">
            <v>Brasil/Rio de Janeiro</v>
          </cell>
          <cell r="M863" t="str">
            <v>RIO DE JANEIRO</v>
          </cell>
          <cell r="N863" t="str">
            <v>Vale S.A - 0001-54</v>
          </cell>
          <cell r="O863" t="str">
            <v>Torre Oscar Niemeyer - RJ</v>
          </cell>
          <cell r="P863">
            <v>45415</v>
          </cell>
          <cell r="Q863" t="str">
            <v>PRESIDENTE - EDUARDO DE SALLES BARTOLOMEO</v>
          </cell>
          <cell r="R863" t="str">
            <v>VP EXEC SUSTENTABILIDADE - MARIA LUIZA DE OLIVEIRA PINTO E PAIVA</v>
          </cell>
          <cell r="S863" t="str">
            <v>DIR GESTAO TERRITORIOS - MARCELO DA SILVA KLEIN</v>
          </cell>
          <cell r="T863" t="str">
            <v>DIR INVEST SOCIAL PRIVADO - FLAVIA MARTINS CONSTANT</v>
          </cell>
          <cell r="U863" t="str">
            <v>GER GERAL FUND VALE VOLUNTAR - PAMELLA BRAGA DE CNOP</v>
          </cell>
          <cell r="V863" t="str">
            <v>-</v>
          </cell>
          <cell r="W863" t="str">
            <v>-</v>
          </cell>
          <cell r="X863" t="str">
            <v>LIDIANE SOUZA GUIMARAES</v>
          </cell>
          <cell r="Y863" t="str">
            <v>larissa.mouchrek@vale.com</v>
          </cell>
          <cell r="Z863" t="str">
            <v>Vale S/A</v>
          </cell>
          <cell r="AA863" t="str">
            <v>Corporativo</v>
          </cell>
          <cell r="AB863" t="str">
            <v>Voluntariado Corporativo</v>
          </cell>
          <cell r="AC863" t="str">
            <v>Denizete Corrêa</v>
          </cell>
          <cell r="AD863" t="str">
            <v>VERDE</v>
          </cell>
          <cell r="AE863" t="str">
            <v>Remote with eventual access</v>
          </cell>
          <cell r="AF863">
            <v>45420</v>
          </cell>
          <cell r="AG863" t="str">
            <v>PREENCHIDO</v>
          </cell>
          <cell r="AH863" t="str">
            <v>21 987412111</v>
          </cell>
          <cell r="AI863" t="str">
            <v>09h00 às 18h00</v>
          </cell>
          <cell r="AJ863" t="str">
            <v>Pamella De Cnop</v>
          </cell>
          <cell r="AK863" t="str">
            <v>pamella.cnop@vale.com</v>
          </cell>
          <cell r="AL863" t="str">
            <v>Voluntariado Corporativo</v>
          </cell>
          <cell r="AM863" t="str">
            <v>Gestão do Programa de Voluntariado Corporativo da Vale, contemplando atividades como gestão de orçamento, lançamento de campanhas nacionais, formações junto aos voluntários, controle dos indicadores do programa, contratação de serviços e gestão de fornecedores, manutenção e atualização do site da Rede Voluntária Vale, fornecimento de materiais do programa para os Comitês Regionais, etc.</v>
          </cell>
          <cell r="AN863" t="str">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ell>
          <cell r="AO863" t="str">
            <v>Híbrido - Remoto com acesso eventual (Ida de 1 a 2x por semana ou sob demanda)</v>
          </cell>
          <cell r="AP863" t="str">
            <v>RJ</v>
          </cell>
          <cell r="AQ863" t="str">
            <v>Rio de Janeiro</v>
          </cell>
          <cell r="AR863" t="str">
            <v>Rio de Janeiro; Niterói; São Gonçalo; Maricá; Nova Iguaçu; Seropédica, Mesquita, Nilópolis; Duque de Caxias; Belford Roxo; Queimados</v>
          </cell>
          <cell r="AS863" t="str">
            <v>Comunicação Social - Relações Públicas, Comunicação Social - Jornalismo, Administração</v>
          </cell>
          <cell r="AU863" t="str">
            <v>Não é necessário para minha vaga</v>
          </cell>
          <cell r="AV863" t="str">
            <v xml:space="preserve">Pacote Office (Word, Power Point, Excel, etc); </v>
          </cell>
          <cell r="AW863" t="str">
            <v xml:space="preserve">Dentre as atividades, o(a) estagiário(a) poderá realizar viagens a locais remotos para acompanhamento de ações voluntárias. </v>
          </cell>
          <cell r="AX863" t="str">
            <v>OK</v>
          </cell>
          <cell r="BA863" t="str">
            <v>OK</v>
          </cell>
          <cell r="BB863" t="str">
            <v>planilha EB</v>
          </cell>
          <cell r="BC863" t="str">
            <v>ESTRATÉGIA</v>
          </cell>
        </row>
        <row r="864">
          <cell r="B864">
            <v>1072824</v>
          </cell>
          <cell r="C864">
            <v>1</v>
          </cell>
          <cell r="D864" t="str">
            <v>Estágio superior 6h</v>
          </cell>
          <cell r="E864" t="str">
            <v>ABERTO</v>
          </cell>
          <cell r="G864" t="str">
            <v>Aumento de Quadro</v>
          </cell>
          <cell r="H864">
            <v>81022222</v>
          </cell>
          <cell r="I864" t="str">
            <v>JOAO ANTONIO DA SILVA NETO</v>
          </cell>
          <cell r="J864" t="str">
            <v>joao.neto5@vale.com</v>
          </cell>
          <cell r="K864">
            <v>1240109</v>
          </cell>
          <cell r="L864" t="str">
            <v xml:space="preserve">Brasil/Minas Gerais </v>
          </cell>
          <cell r="M864" t="str">
            <v>NOVA LIMA</v>
          </cell>
          <cell r="N864" t="str">
            <v>Vale S.A - 0037-65</v>
          </cell>
          <cell r="O864" t="str">
            <v>MAC Adm �guas Claras (003</v>
          </cell>
          <cell r="P864">
            <v>45418</v>
          </cell>
          <cell r="Q864" t="str">
            <v>PRESIDENTE - EDUARDO DE SALLES BARTOLOMEO</v>
          </cell>
          <cell r="R864" t="str">
            <v>VP EXEC OPERACOES - CARLOS HENRIQUE SENNA MEDEIROS</v>
          </cell>
          <cell r="S864" t="str">
            <v>DIR CORREDOR SUL - DIOGO AFONSO COSTA</v>
          </cell>
          <cell r="T864" t="str">
            <v>DIR MINA PARALISADAS COR SUL - FABIANA ANDRESA REIS DA CRUZ</v>
          </cell>
          <cell r="U864" t="str">
            <v>GER INFRA MINA PARALISADA SUL - ADELSON RIBEIRO DIAS</v>
          </cell>
          <cell r="V864" t="str">
            <v>COORD INFRA MIN FECH CORR SUL - JOAO ANTONIO DA SILVA NETO</v>
          </cell>
          <cell r="W864" t="str">
            <v>-</v>
          </cell>
          <cell r="X864" t="str">
            <v>LIDIANE SOUZA GUIMARAES</v>
          </cell>
          <cell r="Y864" t="str">
            <v>Ana.Queiroz@vale.com</v>
          </cell>
          <cell r="Z864" t="str">
            <v>Vale S/A</v>
          </cell>
          <cell r="AA864" t="str">
            <v>Ferrosos</v>
          </cell>
          <cell r="AB864" t="str">
            <v>Projetos de Fechamento Progressivo</v>
          </cell>
          <cell r="AC864" t="str">
            <v>Tatiana Ribeiro</v>
          </cell>
          <cell r="AD864" t="str">
            <v>VERDE</v>
          </cell>
          <cell r="AE864" t="str">
            <v>Remote with frequent access</v>
          </cell>
          <cell r="AF864">
            <v>45420</v>
          </cell>
          <cell r="AG864" t="str">
            <v>PREENCHIDO</v>
          </cell>
          <cell r="AH864" t="str">
            <v>(31)99693-0571</v>
          </cell>
          <cell r="AI864" t="str">
            <v>07:30 às 16:30</v>
          </cell>
          <cell r="AJ864" t="str">
            <v>Felipe Augusto Starling</v>
          </cell>
          <cell r="AK864" t="str">
            <v>felipe.starling@vale.com</v>
          </cell>
          <cell r="AL864" t="str">
            <v>Projetos de Fechamento Progressivo</v>
          </cell>
          <cell r="AM864" t="str">
            <v>Área de desenvolvimento de projetos de fechamento progressivo de pilhas e cavas com cunho geotécnico.</v>
          </cell>
          <cell r="AN864" t="str">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ell>
          <cell r="AO864" t="str">
            <v>Híbrido - Remoto, acesso frequente</v>
          </cell>
          <cell r="AP864" t="str">
            <v>MG</v>
          </cell>
          <cell r="AQ864" t="str">
            <v>Nova Lima</v>
          </cell>
          <cell r="AR864" t="str">
            <v>Belo Horizonte, Nova Lima</v>
          </cell>
          <cell r="AS864" t="str">
            <v>Engenharia Civil, Geologia, Engenharia de Minas</v>
          </cell>
          <cell r="AU864" t="str">
            <v>Não é necessário para minha vaga</v>
          </cell>
          <cell r="AV864" t="str">
            <v>MS Project, AutoCAD, Power BI, Excel, GIS</v>
          </cell>
          <cell r="AW864">
            <v>0</v>
          </cell>
          <cell r="AX864" t="str">
            <v>OK</v>
          </cell>
          <cell r="BA864" t="str">
            <v>OK</v>
          </cell>
          <cell r="BB864" t="str">
            <v>planilha EB</v>
          </cell>
          <cell r="BC864" t="str">
            <v>MINA E USINA</v>
          </cell>
        </row>
        <row r="865">
          <cell r="B865">
            <v>1072836</v>
          </cell>
          <cell r="C865">
            <v>1</v>
          </cell>
          <cell r="D865" t="str">
            <v>Estágio superior 6h</v>
          </cell>
          <cell r="E865" t="str">
            <v>ABERTO</v>
          </cell>
          <cell r="G865" t="str">
            <v>Aumento de Quadro</v>
          </cell>
          <cell r="H865">
            <v>565515</v>
          </cell>
          <cell r="I865" t="str">
            <v>Nilton Carlos Pelizzari Geraldo</v>
          </cell>
          <cell r="J865" t="str">
            <v>nilton.pelizzari@vale.com</v>
          </cell>
          <cell r="K865">
            <v>1380540</v>
          </cell>
          <cell r="L865" t="str">
            <v xml:space="preserve">Brasil/Minas Gerais </v>
          </cell>
          <cell r="M865" t="str">
            <v>NOVA LIMA</v>
          </cell>
          <cell r="N865" t="str">
            <v>Salobo Metais SA - 0003-5</v>
          </cell>
          <cell r="O865" t="str">
            <v>Ed. Conc�rdia Corporate (</v>
          </cell>
          <cell r="P865">
            <v>45418</v>
          </cell>
          <cell r="Q865" t="str">
            <v>PRESIDENTE - EDUARDO DE SALLES BARTOLOMEO</v>
          </cell>
          <cell r="R865" t="str">
            <v>DIR, NORTH ATLANTIC OPERATIONS - ALFREDO PONTES DE SANTANA</v>
          </cell>
          <cell r="S865" t="str">
            <v>CHIEF PROJECTS OFFICER - OLGA KOVALIK</v>
          </cell>
          <cell r="T865" t="str">
            <v>DIR PROJ EXECUCAO ATL SUL - HEUSER HORTMANN JUNIOR</v>
          </cell>
          <cell r="U865" t="str">
            <v>GER GERAL ENG ESR PRONTD EXEC - GUSTAVO ANDRE DE CASTRO ALMEIDA</v>
          </cell>
          <cell r="V865" t="str">
            <v>GER ENG CONTR EQUIP SALOBO III - NILTON CARLOS PELIZZARI GERALDO</v>
          </cell>
          <cell r="W865" t="str">
            <v>-</v>
          </cell>
          <cell r="X865" t="str">
            <v>LIDIANE SOUZA GUIMARAES</v>
          </cell>
          <cell r="Y865" t="str">
            <v>luciana.farah@vale.com</v>
          </cell>
          <cell r="Z865" t="str">
            <v>Salobo Metais Ltda</v>
          </cell>
          <cell r="AA865" t="str">
            <v>Metais Básicos</v>
          </cell>
          <cell r="AB865" t="str">
            <v>PROJETOS CAPITAL</v>
          </cell>
          <cell r="AC865" t="str">
            <v>Vanessa Medeiros</v>
          </cell>
          <cell r="AD865" t="str">
            <v>VERDE</v>
          </cell>
          <cell r="AE865" t="str">
            <v>Remote with eventual access</v>
          </cell>
          <cell r="AF865">
            <v>45420</v>
          </cell>
          <cell r="AG865" t="str">
            <v>PREENCHIDO</v>
          </cell>
          <cell r="AH865" t="str">
            <v>94 988089024</v>
          </cell>
          <cell r="AI865" t="str">
            <v>8h00 as 17h00</v>
          </cell>
          <cell r="AJ865" t="str">
            <v>NA</v>
          </cell>
          <cell r="AK865" t="str">
            <v>lidiane.guimaraes@vale.com</v>
          </cell>
          <cell r="AL865" t="str">
            <v>PROJETOS CAPITAL</v>
          </cell>
          <cell r="AM865" t="str">
            <v>Desenvolvimento de engenharia detalhada dos projetos de Metais Básicos do Atlânticos Sul. Recebemos os projetos aprovados em FEL3 e executamos os mesmos até a sua entrega ao cliente final.</v>
          </cell>
          <cell r="AN865" t="str">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ell>
          <cell r="AO865" t="str">
            <v>Híbrido - Remoto, acesso frequente</v>
          </cell>
          <cell r="AP865" t="str">
            <v>MG</v>
          </cell>
          <cell r="AQ865" t="str">
            <v>Nova Lima</v>
          </cell>
          <cell r="AR865" t="str">
            <v>Nova lima, Contagem, Belo Horizonte, Betim</v>
          </cell>
          <cell r="AS865" t="str">
            <v>Engenharia Mecânica</v>
          </cell>
          <cell r="AU865" t="str">
            <v>Avançado</v>
          </cell>
          <cell r="AV865" t="str">
            <v>Auto Cad, Navisworks e excel</v>
          </cell>
          <cell r="AW865" t="str">
            <v>Não temos restrição</v>
          </cell>
          <cell r="AX865" t="str">
            <v xml:space="preserve">NOT OK </v>
          </cell>
          <cell r="AY865" t="str">
            <v xml:space="preserve"> 1 - vaga aberta como acesso frequente, informado onsite em eventual ; 2 - vaga aberta em nova lima, informado BH em forms</v>
          </cell>
          <cell r="AZ865" t="str">
            <v>23/05 Gestor informou ser Frequente e Nova Lima; 09/05 Encaminhado e-mail para gestor;</v>
          </cell>
          <cell r="BA865" t="str">
            <v>OK</v>
          </cell>
          <cell r="BB865" t="str">
            <v>planilha EB</v>
          </cell>
          <cell r="BC865" t="str">
            <v>ESTRATÉGIA</v>
          </cell>
        </row>
        <row r="866">
          <cell r="B866">
            <v>1072838</v>
          </cell>
          <cell r="C866">
            <v>1</v>
          </cell>
          <cell r="D866" t="str">
            <v>Estágio superior 6h</v>
          </cell>
          <cell r="E866" t="str">
            <v>ABERTO</v>
          </cell>
          <cell r="F866" t="str">
            <v>Aberto em substituição ao CD 1071893</v>
          </cell>
          <cell r="G866" t="str">
            <v>Aumento de Quadro</v>
          </cell>
          <cell r="H866">
            <v>863241</v>
          </cell>
          <cell r="I866" t="str">
            <v>Fabricio Henrique Moreira Dos Santos</v>
          </cell>
          <cell r="J866" t="str">
            <v>fabricio.moreira@vale.com</v>
          </cell>
          <cell r="K866">
            <v>1390530</v>
          </cell>
          <cell r="L866" t="str">
            <v>Brasil/Espírito Santo</v>
          </cell>
          <cell r="M866" t="str">
            <v>VITORIA</v>
          </cell>
          <cell r="N866" t="str">
            <v>Vale S.A - 0220-42</v>
          </cell>
          <cell r="O866" t="str">
            <v>Usina V A Vii Tub-Fer-(PE</v>
          </cell>
          <cell r="P866">
            <v>45418</v>
          </cell>
          <cell r="Q866" t="str">
            <v>PRESIDENTE - EDUARDO DE SALLES BARTOLOMEO</v>
          </cell>
          <cell r="R866" t="str">
            <v>VP EXEC OPERACOES - CARLOS HENRIQUE SENNA MEDEIROS</v>
          </cell>
          <cell r="S866" t="str">
            <v>DIR PELOTIZACAO - RODRIGO SABA RUGGIERO</v>
          </cell>
          <cell r="T866" t="str">
            <v>DIR OP TUBARAO UTILID BRIQUETE - FABIANO CUNHA BURNS</v>
          </cell>
          <cell r="U866" t="str">
            <v>GER GERAL MANUT PELOTIZ  TUB - DEIWIS BRAMBATI PEDRUZZI</v>
          </cell>
          <cell r="V866" t="str">
            <v>GER INSP PCM PELOTIZ TUBARAO - RENATA AMORIM NOGUEIRA DE ALMEIDA</v>
          </cell>
          <cell r="W866" t="str">
            <v>COORD PLANEJ GESTAO MANUTENCAO - FABRICIO HENRIQUE MOREIRA DOS SANTOS</v>
          </cell>
          <cell r="X866" t="str">
            <v>LIDIANE SOUZA GUIMARAES</v>
          </cell>
          <cell r="Y866" t="str">
            <v>Flavio.Bancatelli@vale.com</v>
          </cell>
          <cell r="Z866" t="str">
            <v>Vale S/A</v>
          </cell>
          <cell r="AA866" t="str">
            <v>Ferrosos</v>
          </cell>
          <cell r="AB866" t="str">
            <v>MANUTENÇÃO DE USINA</v>
          </cell>
          <cell r="AC866" t="str">
            <v>Tatiana Ribeiro</v>
          </cell>
          <cell r="AD866" t="str">
            <v>VERDE</v>
          </cell>
          <cell r="AE866" t="str">
            <v>Onsite (Presencial)</v>
          </cell>
          <cell r="AF866">
            <v>45420</v>
          </cell>
          <cell r="AG866" t="str">
            <v>PREENCHIDO</v>
          </cell>
          <cell r="AH866">
            <v>31999551870</v>
          </cell>
          <cell r="AI866" t="str">
            <v>07:30 às 16:30</v>
          </cell>
          <cell r="AJ866" t="str">
            <v>JULIO CESAR MIRANDA SOARES</v>
          </cell>
          <cell r="AK866" t="str">
            <v>julio.miranda.soares@vale.com</v>
          </cell>
          <cell r="AL866" t="str">
            <v>MANUTENÇÃO DE USINA</v>
          </cell>
          <cell r="AM866" t="str">
            <v>PLANEJAMENTO E CONTROLE DA MANUTENÇÃO (PCM)</v>
          </cell>
          <cell r="AN866"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6" t="str">
            <v>Onsite - Presencial</v>
          </cell>
          <cell r="AP866" t="str">
            <v>ES</v>
          </cell>
          <cell r="AQ866" t="str">
            <v>Vitória</v>
          </cell>
          <cell r="AR866" t="str">
            <v>Vitória, Vila Velha, Serra, Cariacica</v>
          </cell>
          <cell r="AS866" t="str">
            <v>Engenharia Mecânica</v>
          </cell>
          <cell r="AU866" t="str">
            <v>Não é necessário para minha vaga</v>
          </cell>
          <cell r="AV866" t="str">
            <v>SAP, Excel Intermediário, Power BI</v>
          </cell>
          <cell r="AW866" t="str">
            <v>Restrição para cadeirantes</v>
          </cell>
          <cell r="AX866" t="str">
            <v>OK</v>
          </cell>
          <cell r="BA866" t="str">
            <v>OK</v>
          </cell>
          <cell r="BB866" t="str">
            <v>planilha EB</v>
          </cell>
          <cell r="BC866" t="str">
            <v>MINA E USINA</v>
          </cell>
        </row>
        <row r="867">
          <cell r="B867">
            <v>1072839</v>
          </cell>
          <cell r="C867">
            <v>1</v>
          </cell>
          <cell r="D867" t="str">
            <v>Estágio superior 6h</v>
          </cell>
          <cell r="E867" t="str">
            <v>ABERTO</v>
          </cell>
          <cell r="F867" t="str">
            <v>Aberto em substituição ao CD 1072513</v>
          </cell>
          <cell r="G867" t="str">
            <v>Aumento de Quadro</v>
          </cell>
          <cell r="H867">
            <v>863241</v>
          </cell>
          <cell r="I867" t="str">
            <v>Fabricio Henrique Moreira Dos Santos</v>
          </cell>
          <cell r="J867" t="str">
            <v>fabricio.moreira@vale.com</v>
          </cell>
          <cell r="K867">
            <v>1390530</v>
          </cell>
          <cell r="L867" t="str">
            <v>Brasil/Espírito Santo</v>
          </cell>
          <cell r="M867" t="str">
            <v>VITORIA</v>
          </cell>
          <cell r="N867" t="str">
            <v>Vale S.A - 0220-42</v>
          </cell>
          <cell r="O867" t="str">
            <v>Usina V A Vii Tub-Fer-(PE</v>
          </cell>
          <cell r="P867">
            <v>45418</v>
          </cell>
          <cell r="Q867" t="str">
            <v>PRESIDENTE - EDUARDO DE SALLES BARTOLOMEO</v>
          </cell>
          <cell r="R867" t="str">
            <v>VP EXEC OPERACOES - CARLOS HENRIQUE SENNA MEDEIROS</v>
          </cell>
          <cell r="S867" t="str">
            <v>DIR PELOTIZACAO - RODRIGO SABA RUGGIERO</v>
          </cell>
          <cell r="T867" t="str">
            <v>DIR OP TUBARAO UTILID BRIQUETE - FABIANO CUNHA BURNS</v>
          </cell>
          <cell r="U867" t="str">
            <v>GER GERAL MANUT PELOTIZ  TUB - DEIWIS BRAMBATI PEDRUZZI</v>
          </cell>
          <cell r="V867" t="str">
            <v>GER INSP PCM PELOTIZ TUBARAO - RENATA AMORIM NOGUEIRA DE ALMEIDA</v>
          </cell>
          <cell r="W867" t="str">
            <v>COORD PLANEJ GESTAO MANUTENCAO - FABRICIO HENRIQUE MOREIRA DOS SANTOS</v>
          </cell>
          <cell r="X867" t="str">
            <v>LIDIANE SOUZA GUIMARAES</v>
          </cell>
          <cell r="Y867" t="str">
            <v>Flavio.Bancatelli@vale.com</v>
          </cell>
          <cell r="Z867" t="str">
            <v>Vale S/A</v>
          </cell>
          <cell r="AA867" t="str">
            <v>Ferrosos</v>
          </cell>
          <cell r="AB867" t="str">
            <v>MANUTENÇÃO DE USINA DE PELOTIZAÇÃO</v>
          </cell>
          <cell r="AC867" t="str">
            <v>Tatiana Ribeiro</v>
          </cell>
          <cell r="AD867" t="str">
            <v>VERDE</v>
          </cell>
          <cell r="AE867" t="str">
            <v>Onsite (Presencial)</v>
          </cell>
          <cell r="AF867">
            <v>45420</v>
          </cell>
          <cell r="AG867" t="str">
            <v>PREENCHIDO</v>
          </cell>
          <cell r="AH867" t="str">
            <v>31 98800-2030</v>
          </cell>
          <cell r="AI867" t="str">
            <v>07:30 às 16:30</v>
          </cell>
          <cell r="AJ867" t="str">
            <v>RAPHAEL INOCENTE FERRES</v>
          </cell>
          <cell r="AK867" t="str">
            <v>raphael.ferres@vale.com</v>
          </cell>
          <cell r="AL867" t="str">
            <v>MANUTENÇÃO DE USINA DE PELOTIZAÇÃO</v>
          </cell>
          <cell r="AM867" t="str">
            <v>PLANEJAMENTO E CONTROLE DA MANUTENÇÃO (PCM)</v>
          </cell>
          <cell r="AN867"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7" t="str">
            <v>Onsite - Presencial</v>
          </cell>
          <cell r="AP867" t="str">
            <v>ES</v>
          </cell>
          <cell r="AQ867" t="str">
            <v>Vitória</v>
          </cell>
          <cell r="AR867" t="str">
            <v>Vitória, Vila Velha, Serra, Cariacica</v>
          </cell>
          <cell r="AS867" t="str">
            <v>Engenharia Mecânica</v>
          </cell>
          <cell r="AU867" t="str">
            <v>Não é necessário para minha vaga</v>
          </cell>
          <cell r="AV867" t="str">
            <v>SAP, Excel Intermediário, Power BI</v>
          </cell>
          <cell r="AW867" t="str">
            <v>Restrição para cadeirantes</v>
          </cell>
          <cell r="AX867" t="str">
            <v>OK</v>
          </cell>
          <cell r="BA867" t="str">
            <v>OK</v>
          </cell>
          <cell r="BB867" t="str">
            <v>planilha EB</v>
          </cell>
          <cell r="BC867" t="str">
            <v>MINA E USINA</v>
          </cell>
        </row>
        <row r="868">
          <cell r="B868">
            <v>1072841</v>
          </cell>
          <cell r="C868">
            <v>1</v>
          </cell>
          <cell r="D868" t="str">
            <v>Estágio superior 6h</v>
          </cell>
          <cell r="E868" t="str">
            <v>ABERTO</v>
          </cell>
          <cell r="G868" t="str">
            <v>Aumento de Quadro</v>
          </cell>
          <cell r="H868">
            <v>81028403</v>
          </cell>
          <cell r="I868" t="str">
            <v>Viviane Ramires Hoshino</v>
          </cell>
          <cell r="J868" t="str">
            <v>Viviane.Hoshino@vale.com</v>
          </cell>
          <cell r="K868">
            <v>2010336</v>
          </cell>
          <cell r="L868" t="str">
            <v>Brasil/Pará</v>
          </cell>
          <cell r="M868" t="str">
            <v>MARABA</v>
          </cell>
          <cell r="N868" t="str">
            <v>Vale S.A - 0378-21</v>
          </cell>
          <cell r="O868" t="str">
            <v>Cant Proj Exp EFC (0378-2</v>
          </cell>
          <cell r="P868">
            <v>45418</v>
          </cell>
          <cell r="Q868" t="str">
            <v>PRESIDENTE - EDUARDO DE SALLES BARTOLOMEO</v>
          </cell>
          <cell r="R868" t="str">
            <v>VP EXEC PROJETOS - ALEXANDRE GOMES PEREIRA</v>
          </cell>
          <cell r="S868" t="str">
            <v>DIR PROJETOS MIN FERRO - CARLOS EDUARDO BECHARA MIANA</v>
          </cell>
          <cell r="T868" t="str">
            <v>DIR PROJ NORTE - GUSTAVO DINIZ VAZ DE MELO</v>
          </cell>
          <cell r="U868" t="str">
            <v>GER GERAL PROJ CAP NOR FERROV - LUCIANA RODRIGUES SANTOS</v>
          </cell>
          <cell r="V868" t="str">
            <v>GER PROJ PLANEJAMENTO CONTROLE - VIVIANE RAMIRES HOSHINO</v>
          </cell>
          <cell r="W868" t="str">
            <v>-</v>
          </cell>
          <cell r="X868" t="str">
            <v>LIDIANE SOUZA GUIMARAES</v>
          </cell>
          <cell r="Y868" t="str">
            <v>roberta.moreno@vale.com</v>
          </cell>
          <cell r="Z868" t="str">
            <v>Vale S/A</v>
          </cell>
          <cell r="AA868" t="str">
            <v>Corporativo</v>
          </cell>
          <cell r="AB868" t="str">
            <v>PROJETOS CAPITAL</v>
          </cell>
          <cell r="AC868" t="str">
            <v>Vanessa Medeiros</v>
          </cell>
          <cell r="AD868" t="str">
            <v>VERDE</v>
          </cell>
          <cell r="AE868" t="str">
            <v>Onsite (Presencial)</v>
          </cell>
          <cell r="AF868">
            <v>45420</v>
          </cell>
          <cell r="AG868" t="str">
            <v>PREENCHIDO</v>
          </cell>
          <cell r="AH868" t="str">
            <v>94-991646810</v>
          </cell>
          <cell r="AI868" t="str">
            <v>8 - 14H</v>
          </cell>
          <cell r="AJ868" t="str">
            <v>VIVIANE RAMIRES HOSHINO</v>
          </cell>
          <cell r="AK868" t="str">
            <v>VIVIANE.HOSHINO@VALE.COM</v>
          </cell>
          <cell r="AL868" t="str">
            <v>PROJETOS CAPITAL</v>
          </cell>
          <cell r="AM868" t="str">
            <v>Planejamento - responsabilidades do estagiário é se aproximar das rotinas de planejamento das obras EFC e dar suporte às documentações</v>
          </cell>
          <cell r="AN868" t="str">
            <v>Acompanhamento dos cronogramas, relatórios semanais e elaboração alimentação de dashoboard</v>
          </cell>
          <cell r="AO868" t="str">
            <v>Onsite - Presencial</v>
          </cell>
          <cell r="AP868" t="str">
            <v>PA</v>
          </cell>
          <cell r="AQ868" t="str">
            <v>Marabá</v>
          </cell>
          <cell r="AR868" t="str">
            <v>Marabá</v>
          </cell>
          <cell r="AS868" t="str">
            <v>Engenharia Civil</v>
          </cell>
          <cell r="AT868">
            <v>0</v>
          </cell>
          <cell r="AU868" t="str">
            <v>Diferencial - Básico</v>
          </cell>
          <cell r="AV868" t="str">
            <v>MSProject</v>
          </cell>
          <cell r="AW868" t="str">
            <v>Não, sem restrição</v>
          </cell>
          <cell r="AX868" t="str">
            <v>OK</v>
          </cell>
          <cell r="BA868" t="str">
            <v>OK</v>
          </cell>
          <cell r="BB868" t="str">
            <v>planilha EB</v>
          </cell>
          <cell r="BC868" t="str">
            <v>ESTRATÉGIA</v>
          </cell>
        </row>
        <row r="869">
          <cell r="B869">
            <v>1072848</v>
          </cell>
          <cell r="C869">
            <v>1</v>
          </cell>
          <cell r="D869" t="str">
            <v>Estágio superior 6h</v>
          </cell>
          <cell r="E869" t="str">
            <v>ABERTO</v>
          </cell>
          <cell r="G869" t="str">
            <v>Aumento de Quadro</v>
          </cell>
          <cell r="H869">
            <v>864017</v>
          </cell>
          <cell r="I869" t="str">
            <v>Danielle Macedo Cavalcante Gil</v>
          </cell>
          <cell r="J869" t="str">
            <v>danielle.cavalcante@vale.com</v>
          </cell>
          <cell r="K869">
            <v>1270275</v>
          </cell>
          <cell r="L869" t="str">
            <v xml:space="preserve">Brasil/Minas Gerais </v>
          </cell>
          <cell r="M869" t="str">
            <v>NOVA LIMA</v>
          </cell>
          <cell r="N869" t="str">
            <v>Vale S.A - 0037-65</v>
          </cell>
          <cell r="O869" t="str">
            <v>MAC Adm �guas Claras (003</v>
          </cell>
          <cell r="P869">
            <v>45418</v>
          </cell>
          <cell r="Q869" t="str">
            <v>PRESIDENTE - EDUARDO DE SALLES BARTOLOMEO</v>
          </cell>
          <cell r="R869" t="str">
            <v>VP EXEC OPERACOES - CARLOS HENRIQUE SENNA MEDEIROS</v>
          </cell>
          <cell r="S869" t="str">
            <v>DIR CORREDOR SUL - DIOGO AFONSO COSTA</v>
          </cell>
          <cell r="T869" t="str">
            <v>DIR GEOT HIDROG CORR SUL - EDNELSON DA SILVA PRESOTTI</v>
          </cell>
          <cell r="U869" t="str">
            <v>GER GERAL GEOTECNIA SUL NORTE - ANGELICA DOS SANTOS SILVA</v>
          </cell>
          <cell r="V869" t="str">
            <v>COORD EXCEL OPERACIONAL - DANIELLE MACEDO CAVALCANTE GIL</v>
          </cell>
          <cell r="W869" t="str">
            <v>-</v>
          </cell>
          <cell r="X869" t="str">
            <v>LIDIANE SOUZA GUIMARAES</v>
          </cell>
          <cell r="Y869" t="str">
            <v>randaica.abreu@vale.com</v>
          </cell>
          <cell r="Z869" t="str">
            <v>Vale S/A</v>
          </cell>
          <cell r="AA869" t="str">
            <v>Ferrosos</v>
          </cell>
          <cell r="AB869" t="str">
            <v>CENTRO DE MONITORAMENTO GEOTÉCNICO</v>
          </cell>
          <cell r="AC869" t="str">
            <v>Denizete Corrêa</v>
          </cell>
          <cell r="AD869" t="str">
            <v>VERDE</v>
          </cell>
          <cell r="AE869" t="str">
            <v>Remote with frequent access</v>
          </cell>
          <cell r="AF869">
            <v>45420</v>
          </cell>
          <cell r="AG869" t="str">
            <v>PREENCHIDO</v>
          </cell>
          <cell r="AH869">
            <v>31983750858</v>
          </cell>
          <cell r="AI869" t="str">
            <v>07H30MIN ÀS 16H30MIN</v>
          </cell>
          <cell r="AJ869" t="str">
            <v>JOÃO MARCOS RIBEIRO MIQUILINO</v>
          </cell>
          <cell r="AK869" t="str">
            <v>JOAO.MIQUILINO@VALE.COM</v>
          </cell>
          <cell r="AL869" t="str">
            <v>CENTRO DE MONITORAMENTO GEOTÉCNICO</v>
          </cell>
          <cell r="AM869"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69" t="str">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ell>
          <cell r="AO869" t="str">
            <v>Híbrido - Remoto, acesso frequente</v>
          </cell>
          <cell r="AP869" t="str">
            <v>MG</v>
          </cell>
          <cell r="AQ869" t="str">
            <v>Nova Lima</v>
          </cell>
          <cell r="AR869" t="str">
            <v>Belo Horizonte, Nova Lima</v>
          </cell>
          <cell r="AS869" t="str">
            <v>Engenharia Civil</v>
          </cell>
          <cell r="AU869" t="str">
            <v>Não é necessário para minha vaga</v>
          </cell>
          <cell r="AV869" t="str">
            <v>Pacote Office Avançado, Power Bi, Autocad</v>
          </cell>
          <cell r="AW869" t="str">
            <v>Sem restrições</v>
          </cell>
          <cell r="AX869" t="str">
            <v>OK</v>
          </cell>
          <cell r="BA869" t="str">
            <v>OK</v>
          </cell>
          <cell r="BB869" t="str">
            <v>planilha EB</v>
          </cell>
          <cell r="BC869" t="str">
            <v>MINA E USINA</v>
          </cell>
        </row>
        <row r="870">
          <cell r="B870">
            <v>1072859</v>
          </cell>
          <cell r="C870">
            <v>1</v>
          </cell>
          <cell r="D870" t="str">
            <v>Estágio superior 6h</v>
          </cell>
          <cell r="E870" t="str">
            <v>ABERTO</v>
          </cell>
          <cell r="G870" t="str">
            <v>Aumento de Quadro</v>
          </cell>
          <cell r="H870">
            <v>864017</v>
          </cell>
          <cell r="I870" t="str">
            <v>Danielle Macedo Cavalcante Gil</v>
          </cell>
          <cell r="J870" t="str">
            <v>danielle.cavalcante@vale.com</v>
          </cell>
          <cell r="K870">
            <v>1270275</v>
          </cell>
          <cell r="L870" t="str">
            <v xml:space="preserve">Brasil/Minas Gerais </v>
          </cell>
          <cell r="M870" t="str">
            <v>NOVA LIMA</v>
          </cell>
          <cell r="N870" t="str">
            <v>Vale S.A - 0037-65</v>
          </cell>
          <cell r="O870" t="str">
            <v>MAC Adm �guas Claras (003</v>
          </cell>
          <cell r="P870">
            <v>45418</v>
          </cell>
          <cell r="Q870" t="str">
            <v>PRESIDENTE - EDUARDO DE SALLES BARTOLOMEO</v>
          </cell>
          <cell r="R870" t="str">
            <v>VP EXEC OPERACOES - CARLOS HENRIQUE SENNA MEDEIROS</v>
          </cell>
          <cell r="S870" t="str">
            <v>DIR CORREDOR SUL - DIOGO AFONSO COSTA</v>
          </cell>
          <cell r="T870" t="str">
            <v>DIR GEOT HIDROG CORR SUL - EDNELSON DA SILVA PRESOTTI</v>
          </cell>
          <cell r="U870" t="str">
            <v>GER GERAL GEOTECNIA SUL NORTE - ANGELICA DOS SANTOS SILVA</v>
          </cell>
          <cell r="V870" t="str">
            <v>COORD EXCEL OPERACIONAL - DANIELLE MACEDO CAVALCANTE GIL</v>
          </cell>
          <cell r="W870" t="str">
            <v>-</v>
          </cell>
          <cell r="X870" t="str">
            <v>LIDIANE SOUZA GUIMARAES</v>
          </cell>
          <cell r="Y870" t="str">
            <v>randaica.abreu@vale.com</v>
          </cell>
          <cell r="Z870" t="str">
            <v>Vale S/A</v>
          </cell>
          <cell r="AA870" t="str">
            <v>Ferrosos</v>
          </cell>
          <cell r="AB870" t="str">
            <v>GEOTECNIA</v>
          </cell>
          <cell r="AC870" t="str">
            <v>Denizete Corrêa</v>
          </cell>
          <cell r="AD870" t="str">
            <v>VERDE</v>
          </cell>
          <cell r="AE870" t="str">
            <v>Remote with frequent access</v>
          </cell>
          <cell r="AF870">
            <v>45420</v>
          </cell>
          <cell r="AG870" t="str">
            <v>PREENCHIDO</v>
          </cell>
          <cell r="AH870">
            <v>11964909042</v>
          </cell>
          <cell r="AI870" t="str">
            <v>07h30 - 16h30</v>
          </cell>
          <cell r="AJ870" t="str">
            <v>Lucio Schiavon Yamamoto</v>
          </cell>
          <cell r="AK870" t="str">
            <v>lucio.yamamoto@vale.com</v>
          </cell>
          <cell r="AL870" t="str">
            <v>GEOTECNIA</v>
          </cell>
          <cell r="AM870" t="str">
            <v>Execução de Manutenção Geotécnica. A área tem como responsabilidade garantir a execução das atividades planejadas e programadas de manutenção pela equipe do PCM de Geotecnia, além das inspeções sistemáticas dos ativos de instrumentação geotécnica convencional e não convencional.</v>
          </cell>
          <cell r="AN870" t="str">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ell>
          <cell r="AO870" t="str">
            <v>Híbrido - Remoto, acesso frequente</v>
          </cell>
          <cell r="AP870" t="str">
            <v>MG</v>
          </cell>
          <cell r="AQ870" t="str">
            <v>Nova Lima</v>
          </cell>
          <cell r="AR870" t="str">
            <v>Belo Horizonte, Nova Lima, Contagem</v>
          </cell>
          <cell r="AS870" t="str">
            <v>Engenharia Civil, Engenharia de Produção</v>
          </cell>
          <cell r="AU870" t="str">
            <v>Diferencial - Básico</v>
          </cell>
          <cell r="AV870" t="str">
            <v>SAP, MS Project, Power BI</v>
          </cell>
          <cell r="AW870" t="str">
            <v>Visitas em estruturas geotécnicas.</v>
          </cell>
          <cell r="AX870" t="str">
            <v>OK</v>
          </cell>
          <cell r="BA870" t="str">
            <v>OK</v>
          </cell>
          <cell r="BB870" t="str">
            <v>planilha EB</v>
          </cell>
          <cell r="BC870" t="str">
            <v>MINA E USINA</v>
          </cell>
        </row>
        <row r="871">
          <cell r="B871">
            <v>1072881</v>
          </cell>
          <cell r="C871">
            <v>1</v>
          </cell>
          <cell r="D871" t="str">
            <v>Estágio superior 6h</v>
          </cell>
          <cell r="E871" t="str">
            <v>CANCELADO COM SUBSTITUIÇÃO</v>
          </cell>
          <cell r="F871" t="str">
            <v>Substituído pelo CD 1074693</v>
          </cell>
          <cell r="G871" t="str">
            <v>Aumento de Quadro</v>
          </cell>
          <cell r="H871">
            <v>81013491</v>
          </cell>
          <cell r="I871" t="str">
            <v>Marciene Ferreira Coelho</v>
          </cell>
          <cell r="J871" t="str">
            <v>marciene.coelho@vale.com</v>
          </cell>
          <cell r="K871">
            <v>1560035</v>
          </cell>
          <cell r="L871" t="str">
            <v>Brasil/Rio de Janeiro</v>
          </cell>
          <cell r="M871" t="str">
            <v>ITAGUAI</v>
          </cell>
          <cell r="N871" t="str">
            <v>Vale S.A - 0004-05</v>
          </cell>
          <cell r="O871" t="str">
            <v>Supervis�rio Pr�dio Adm C</v>
          </cell>
          <cell r="P871">
            <v>45418</v>
          </cell>
          <cell r="Q871" t="str">
            <v>PRESIDENTE - EDUARDO DE SALLES BARTOLOMEO</v>
          </cell>
          <cell r="R871" t="str">
            <v>VP EXEC OPERACOES - CARLOS HENRIQUE SENNA MEDEIROS</v>
          </cell>
          <cell r="S871" t="str">
            <v>DIR CORREDOR SUL - DIOGO AFONSO COSTA</v>
          </cell>
          <cell r="T871" t="str">
            <v>DIR OPER PORTOS SUL E REBOCAD - RODRIGO VASCONCELOS SANTOS</v>
          </cell>
          <cell r="U871" t="str">
            <v>GER OPER CPBS TERNIUM SUP OPER - LUCIANA ROCHA DE OLIVEIRA E SILVA</v>
          </cell>
          <cell r="V871" t="str">
            <v>SUP OPERACAO PORTO - MARCIENE FERREIRA COELHO</v>
          </cell>
          <cell r="W871" t="str">
            <v>-</v>
          </cell>
          <cell r="X871" t="str">
            <v>LIDIANE SOUZA GUIMARAES</v>
          </cell>
          <cell r="Y871" t="str">
            <v>Sarita.Luz@vale.com</v>
          </cell>
          <cell r="Z871" t="str">
            <v>Cia Portu�ria Ba�a de Sep</v>
          </cell>
          <cell r="AA871" t="str">
            <v>Ferrosos</v>
          </cell>
          <cell r="AB871" t="str">
            <v>OPERAÇÃO DE PORTOS</v>
          </cell>
          <cell r="AC871" t="str">
            <v>Tatiana Ribeiro</v>
          </cell>
          <cell r="AD871" t="str">
            <v>VERDE</v>
          </cell>
          <cell r="AE871" t="str">
            <v>Onsite</v>
          </cell>
          <cell r="AF871">
            <v>45420</v>
          </cell>
          <cell r="AG871" t="str">
            <v>PREENCHIDO</v>
          </cell>
          <cell r="AH871">
            <v>31992165321</v>
          </cell>
          <cell r="AI871" t="str">
            <v>07:30 - 16:30</v>
          </cell>
          <cell r="AJ871" t="str">
            <v xml:space="preserve">Roberto Corrêa </v>
          </cell>
          <cell r="AK871" t="str">
            <v>roberto.correa@vale.com</v>
          </cell>
          <cell r="AL871" t="str">
            <v>OPERAÇÃO DE PORTOS</v>
          </cell>
          <cell r="AM871" t="str">
            <v>Descarga e pátio - responsável pelo processo de descarregamento portuário, que conta com um virador de vagões e duas empilhadeiras recuperadoras que ficam no pátio de estocagem.</v>
          </cell>
          <cell r="AN871"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871" t="str">
            <v>Onsite - Presencial</v>
          </cell>
          <cell r="AP871" t="str">
            <v>RJ</v>
          </cell>
          <cell r="AQ871" t="str">
            <v>Itaguaí</v>
          </cell>
          <cell r="AR871" t="str">
            <v>Itaguaí, Mangaratiba e Rio de Janeiro (Campo Grande, Santa Cruz, Recreio, Barra da Tijuca e algumas localidades da Zona Sul)</v>
          </cell>
          <cell r="AS871" t="str">
            <v>Engenharia de Produção</v>
          </cell>
          <cell r="AU871" t="str">
            <v>Não é necessário para minha vaga</v>
          </cell>
          <cell r="AV871" t="str">
            <v xml:space="preserve">Pacote office, Excel intermediário </v>
          </cell>
          <cell r="AW871" t="str">
            <v>As atividades exigem acesso as áreas operacionais e aos equipamentos, que envolve escadas e diferença de nível.</v>
          </cell>
          <cell r="AX871" t="str">
            <v>OK</v>
          </cell>
          <cell r="BA871" t="str">
            <v>OK</v>
          </cell>
          <cell r="BB871" t="str">
            <v>planilha EB</v>
          </cell>
          <cell r="BC871" t="str">
            <v>PORTOS</v>
          </cell>
        </row>
        <row r="872">
          <cell r="B872">
            <v>1072883</v>
          </cell>
          <cell r="C872">
            <v>1</v>
          </cell>
          <cell r="D872" t="str">
            <v>Estágio superior 6h</v>
          </cell>
          <cell r="E872" t="str">
            <v>CANCELADO COM SUBSTITUIÇÃO</v>
          </cell>
          <cell r="F872" t="str">
            <v>Substituído pelo CD 1074694</v>
          </cell>
          <cell r="G872" t="str">
            <v>Aumento de Quadro</v>
          </cell>
          <cell r="H872">
            <v>81013491</v>
          </cell>
          <cell r="I872" t="str">
            <v>Marciene Ferreira Coelho</v>
          </cell>
          <cell r="J872" t="str">
            <v>marciene.coelho@vale.com</v>
          </cell>
          <cell r="K872">
            <v>1560035</v>
          </cell>
          <cell r="L872" t="str">
            <v>Brasil/Rio de Janeiro</v>
          </cell>
          <cell r="M872" t="str">
            <v>ITAGUAI</v>
          </cell>
          <cell r="N872" t="str">
            <v>Vale S.A - 0004-05</v>
          </cell>
          <cell r="O872" t="str">
            <v>Supervis�rio Pr�dio Adm C</v>
          </cell>
          <cell r="P872">
            <v>45418</v>
          </cell>
          <cell r="Q872" t="str">
            <v>PRESIDENTE - EDUARDO DE SALLES BARTOLOMEO</v>
          </cell>
          <cell r="R872" t="str">
            <v>VP EXEC OPERACOES - CARLOS HENRIQUE SENNA MEDEIROS</v>
          </cell>
          <cell r="S872" t="str">
            <v>DIR CORREDOR SUL - DIOGO AFONSO COSTA</v>
          </cell>
          <cell r="T872" t="str">
            <v>DIR OPER PORTOS SUL E REBOCAD - RODRIGO VASCONCELOS SANTOS</v>
          </cell>
          <cell r="U872" t="str">
            <v>GER OPER CPBS TERNIUM SUP OPER - LUCIANA ROCHA DE OLIVEIRA E SILVA</v>
          </cell>
          <cell r="V872" t="str">
            <v>SUP OPERACAO PORTO - MARCIENE FERREIRA COELHO</v>
          </cell>
          <cell r="W872" t="str">
            <v>-</v>
          </cell>
          <cell r="X872" t="str">
            <v>LIDIANE SOUZA GUIMARAES</v>
          </cell>
          <cell r="Y872" t="str">
            <v>Sarita.Luz@vale.com</v>
          </cell>
          <cell r="Z872" t="str">
            <v>Cia Portu�ria Ba�a de Sep</v>
          </cell>
          <cell r="AA872" t="str">
            <v>Ferrosos</v>
          </cell>
          <cell r="AB872" t="str">
            <v>OPERAÇÃO DE PORTOS</v>
          </cell>
          <cell r="AC872" t="str">
            <v>Tatiana Ribeiro</v>
          </cell>
          <cell r="AD872" t="str">
            <v>VERDE</v>
          </cell>
          <cell r="AE872" t="str">
            <v>Onsite</v>
          </cell>
          <cell r="AF872">
            <v>45420</v>
          </cell>
          <cell r="AG872" t="str">
            <v>PREENCHIDO</v>
          </cell>
          <cell r="AH872">
            <v>31992165321</v>
          </cell>
          <cell r="AI872" t="str">
            <v>07:30 - 16:30</v>
          </cell>
          <cell r="AJ872" t="str">
            <v>Marciene Ferreira Coelho</v>
          </cell>
          <cell r="AK872" t="str">
            <v>marciene.coelho@vale.com</v>
          </cell>
          <cell r="AL872" t="str">
            <v>OPERAÇÃO DE PORTOS</v>
          </cell>
          <cell r="AM872" t="str">
            <v>Embarque - Responsável pela operação e processo de carregamento de navios.</v>
          </cell>
          <cell r="AN87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872" t="str">
            <v>Onsite - Presencial</v>
          </cell>
          <cell r="AP872" t="str">
            <v>RJ</v>
          </cell>
          <cell r="AQ872" t="str">
            <v>Itaguaí</v>
          </cell>
          <cell r="AR872" t="str">
            <v xml:space="preserve">Itaguaí, Mangaratiba e Rio de Janeiro (Campo Grande, Santa Cruz, Recreio, Barra da Tijuca e algumas localidades da Zona Sul) </v>
          </cell>
          <cell r="AS872" t="str">
            <v>Engenharia de Produção</v>
          </cell>
          <cell r="AU872" t="str">
            <v>Não é necessário para minha vaga</v>
          </cell>
          <cell r="AV872" t="str">
            <v>Pacote Office completo, (Excel intermediário)</v>
          </cell>
          <cell r="AW872" t="str">
            <v>O equipamento principal do processo (carregador de navios) fica em uma área operacional e para acessá-lo requer acesso ao local, à escadas e tem diferenças de nível.</v>
          </cell>
          <cell r="AX872" t="str">
            <v xml:space="preserve">NOT OK </v>
          </cell>
          <cell r="AY872" t="str">
            <v>curso de engenharia de saude e segurança não disponível</v>
          </cell>
          <cell r="AZ872" t="str">
            <v>14/05 Gestora de acordo em seguir com os demais cursos; 14/05 Encaminhado e-mail para gestora;</v>
          </cell>
          <cell r="BA872" t="str">
            <v>OK</v>
          </cell>
          <cell r="BB872" t="str">
            <v>planilha EB</v>
          </cell>
          <cell r="BC872" t="str">
            <v>PORTOS</v>
          </cell>
        </row>
        <row r="873">
          <cell r="B873">
            <v>1072888</v>
          </cell>
          <cell r="C873">
            <v>1</v>
          </cell>
          <cell r="D873" t="str">
            <v>Estágio superior 6h</v>
          </cell>
          <cell r="E873" t="str">
            <v>ABERTO</v>
          </cell>
          <cell r="G873" t="str">
            <v>Aumento de Quadro</v>
          </cell>
          <cell r="H873">
            <v>866996</v>
          </cell>
          <cell r="I873" t="str">
            <v>Fillipe Paula Da Costa</v>
          </cell>
          <cell r="J873" t="str">
            <v>fillipe.paula@vale.com</v>
          </cell>
          <cell r="K873">
            <v>1390373</v>
          </cell>
          <cell r="L873" t="str">
            <v>Brasil/Espírito Santo</v>
          </cell>
          <cell r="M873" t="str">
            <v>VITORIA</v>
          </cell>
          <cell r="N873" t="str">
            <v>Vale S.A - 0220-42</v>
          </cell>
          <cell r="O873" t="str">
            <v>Usi.VIII Pelotiz. Vit-Fer</v>
          </cell>
          <cell r="P873">
            <v>45418</v>
          </cell>
          <cell r="Q873" t="str">
            <v>PRESIDENTE - EDUARDO DE SALLES BARTOLOMEO</v>
          </cell>
          <cell r="R873" t="str">
            <v>VP EXEC OPERACOES - CARLOS HENRIQUE SENNA MEDEIROS</v>
          </cell>
          <cell r="S873" t="str">
            <v>DIR PELOTIZACAO - RODRIGO SABA RUGGIERO</v>
          </cell>
          <cell r="T873" t="str">
            <v>DIR OP TUBARAO UTILID BRIQUETE - FABIANO CUNHA BURNS</v>
          </cell>
          <cell r="U873" t="str">
            <v>GER GERAL OPER PELOTIZACAO TUB - HERYNSON NUNES NASCIMENTO</v>
          </cell>
          <cell r="V873" t="str">
            <v>GER PLANTA USINA 8 - LEIDIANE APARECIDA FRADE</v>
          </cell>
          <cell r="W873" t="str">
            <v>COORD ROTINA PELOTIZACAO - FILLIPE PAULA DA COSTA</v>
          </cell>
          <cell r="X873" t="str">
            <v>LIDIANE SOUZA GUIMARAES</v>
          </cell>
          <cell r="Y873" t="str">
            <v>Flavio.Bancatelli@vale.com</v>
          </cell>
          <cell r="Z873" t="str">
            <v>Vale S/A</v>
          </cell>
          <cell r="AA873" t="str">
            <v>Ferrosos</v>
          </cell>
          <cell r="AB873" t="str">
            <v>OPERAÇÃO DE USINA DE PELOTIZAÇÃO</v>
          </cell>
          <cell r="AC873" t="str">
            <v>Vanessa Medeiros</v>
          </cell>
          <cell r="AD873" t="str">
            <v>VERDE</v>
          </cell>
          <cell r="AE873" t="str">
            <v>Onsite (Presencial)</v>
          </cell>
          <cell r="AF873">
            <v>45420</v>
          </cell>
          <cell r="AG873" t="str">
            <v>PREENCHIDO</v>
          </cell>
          <cell r="AH873">
            <v>27992284744</v>
          </cell>
          <cell r="AI873" t="str">
            <v>07h30 às 16h30</v>
          </cell>
          <cell r="AJ873" t="str">
            <v>Raissa Capanema Silveira</v>
          </cell>
          <cell r="AK873" t="str">
            <v>raissa.silveira@vale.com</v>
          </cell>
          <cell r="AL873" t="str">
            <v>OPERAÇÃO DE USINA DE PELOTIZAÇÃO</v>
          </cell>
          <cell r="AM873" t="str">
            <v>Gestão da Rotina da Operação: responsável pelos controles e indicadores de performance do processo produtivo da Usina 8 de Pelotização.</v>
          </cell>
          <cell r="AN873" t="str">
            <v>Acompanhamento da rotina dos Engenheiros e Técnicos da Operação, atualização de controles e gestão de indicadores diários da produção.</v>
          </cell>
          <cell r="AO873" t="str">
            <v>Onsite - Presencial</v>
          </cell>
          <cell r="AP873" t="str">
            <v>ES</v>
          </cell>
          <cell r="AQ873" t="str">
            <v>Vitória</v>
          </cell>
          <cell r="AR873" t="str">
            <v>Vitória, Vila Velha, Serra, Cariacica</v>
          </cell>
          <cell r="AS873" t="str">
            <v>Engenharia Metalúrgica, Engenharia de Produção, Engenharia Química</v>
          </cell>
          <cell r="AU873" t="str">
            <v>Diferencial - Básico</v>
          </cell>
          <cell r="AV873" t="str">
            <v>Power BI, Minitab</v>
          </cell>
          <cell r="AW873" t="str">
            <v>Deficiente auditivo e visual total.</v>
          </cell>
          <cell r="AX873" t="str">
            <v>OK</v>
          </cell>
          <cell r="BA873" t="str">
            <v>OK</v>
          </cell>
          <cell r="BB873" t="str">
            <v>planilha EB</v>
          </cell>
          <cell r="BC873" t="str">
            <v>MINA E USINA</v>
          </cell>
        </row>
        <row r="874">
          <cell r="B874">
            <v>1072913</v>
          </cell>
          <cell r="C874">
            <v>1</v>
          </cell>
          <cell r="D874" t="str">
            <v>Estágio superior 6h</v>
          </cell>
          <cell r="E874" t="str">
            <v>ABERTO</v>
          </cell>
          <cell r="G874" t="str">
            <v>Aumento de Quadro</v>
          </cell>
          <cell r="H874">
            <v>505993</v>
          </cell>
          <cell r="I874" t="str">
            <v>Wilson Roberto de Oliveira Junior</v>
          </cell>
          <cell r="J874" t="str">
            <v>Wilson.Roberto5@vale.com</v>
          </cell>
          <cell r="K874">
            <v>1010424</v>
          </cell>
          <cell r="L874" t="str">
            <v xml:space="preserve">Brasil/Minas Gerais </v>
          </cell>
          <cell r="M874" t="str">
            <v>NOVA LIMA</v>
          </cell>
          <cell r="N874" t="str">
            <v>VALE S.A - 0150-03</v>
          </cell>
          <cell r="O874" t="str">
            <v>Ed. Conc�rdia Corporate (</v>
          </cell>
          <cell r="P874">
            <v>45418</v>
          </cell>
          <cell r="Q874" t="str">
            <v>PRESIDENTE - EDUARDO DE SALLES BARTOLOMEO</v>
          </cell>
          <cell r="R874" t="str">
            <v>VP EXEC FINANCAS REL INVESTID - GUSTAVO DUARTE PIMENTA</v>
          </cell>
          <cell r="S874" t="str">
            <v>DIR SUPRIMENTOS - MARCO AURELIO BRITO BRAGA</v>
          </cell>
          <cell r="T874" t="str">
            <v>DIR CPO NORTE - ELBERTI LOPES DA SILVA</v>
          </cell>
          <cell r="U874" t="str">
            <v>GER GERAL ARMAZ E CMD - ALLAN NASCIMENTO SILVA</v>
          </cell>
          <cell r="V874" t="str">
            <v>GER SERV PLANEJ ESTOQUES MRO - DANIEL SOARES NOVAES</v>
          </cell>
          <cell r="W874" t="str">
            <v>SUP SUPRIMENTOS I - WILSON ROBERTO DE OLIVEIRA JUNIOR</v>
          </cell>
          <cell r="X874" t="str">
            <v>LIDIANE SOUZA GUIMARAES</v>
          </cell>
          <cell r="Y874" t="str">
            <v>alejandra.badillo@vale.com</v>
          </cell>
          <cell r="Z874" t="str">
            <v>Vale S/A</v>
          </cell>
          <cell r="AA874" t="str">
            <v>Corporativo</v>
          </cell>
          <cell r="AB874" t="str">
            <v>SUPRIMENTOS</v>
          </cell>
          <cell r="AC874" t="str">
            <v>Vanessa Medeiros</v>
          </cell>
          <cell r="AD874" t="str">
            <v>VERDE</v>
          </cell>
          <cell r="AE874" t="str">
            <v>Remote with eventual access</v>
          </cell>
          <cell r="AF874">
            <v>45420</v>
          </cell>
          <cell r="AG874" t="str">
            <v>PREENCHIDO</v>
          </cell>
          <cell r="AH874" t="str">
            <v>27 99724-8664</v>
          </cell>
          <cell r="AI874" t="str">
            <v>08:30 a 17:30</v>
          </cell>
          <cell r="AJ874" t="str">
            <v>Wilson Roberto de Oliveira Junior</v>
          </cell>
          <cell r="AK874" t="str">
            <v>wilson.roberto5@vale.com</v>
          </cell>
          <cell r="AL874" t="str">
            <v>SUPRIMENTOS</v>
          </cell>
          <cell r="AM874" t="str">
            <v>Gerencia de Planejamento de Materiais. Somos responsáveis em planejar, reabastecer e garantir a disponibilidade de materiais estocados nos armazéns da Vale Brasil.</v>
          </cell>
          <cell r="AN874"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4" t="str">
            <v>Híbrido - Remoto com acesso eventual (Ida de 1 a 2x por semana ou sob demanda)</v>
          </cell>
          <cell r="AP874" t="str">
            <v>MG</v>
          </cell>
          <cell r="AQ874" t="str">
            <v>Nova Lima</v>
          </cell>
          <cell r="AR874" t="str">
            <v>Grande Belo Horizonte</v>
          </cell>
          <cell r="AS874" t="str">
            <v>Engenharia de Produção, Engenharia Mecânica, Administração, Ciências Econômicas</v>
          </cell>
          <cell r="AU874" t="str">
            <v>Diferencial - Intermediário</v>
          </cell>
          <cell r="AV874" t="str">
            <v>Excel avançado e Power BI</v>
          </cell>
          <cell r="AW874" t="str">
            <v>Não</v>
          </cell>
          <cell r="AX874" t="str">
            <v>OK</v>
          </cell>
          <cell r="BA874" t="str">
            <v>OK</v>
          </cell>
          <cell r="BB874" t="str">
            <v>planilha EB</v>
          </cell>
          <cell r="BC874" t="str">
            <v>SUPRIMENTOS</v>
          </cell>
        </row>
        <row r="875">
          <cell r="B875">
            <v>1072914</v>
          </cell>
          <cell r="C875">
            <v>1</v>
          </cell>
          <cell r="D875" t="str">
            <v>Estágio superior 6h</v>
          </cell>
          <cell r="E875" t="str">
            <v>ABERTO</v>
          </cell>
          <cell r="G875" t="str">
            <v>Aumento de Quadro</v>
          </cell>
          <cell r="H875">
            <v>505993</v>
          </cell>
          <cell r="I875" t="str">
            <v>Wilson Roberto de Oliveira Junior</v>
          </cell>
          <cell r="J875" t="str">
            <v>Wilson.Roberto5@vale.com</v>
          </cell>
          <cell r="K875">
            <v>1010424</v>
          </cell>
          <cell r="L875" t="str">
            <v xml:space="preserve">Brasil/Minas Gerais </v>
          </cell>
          <cell r="M875" t="str">
            <v>NOVA LIMA</v>
          </cell>
          <cell r="N875" t="str">
            <v>VALE S.A - 0150-03</v>
          </cell>
          <cell r="O875" t="str">
            <v>Ed. Conc�rdia Corporate (</v>
          </cell>
          <cell r="P875">
            <v>45418</v>
          </cell>
          <cell r="Q875" t="str">
            <v>PRESIDENTE - EDUARDO DE SALLES BARTOLOMEO</v>
          </cell>
          <cell r="R875" t="str">
            <v>VP EXEC FINANCAS REL INVESTID - GUSTAVO DUARTE PIMENTA</v>
          </cell>
          <cell r="S875" t="str">
            <v>DIR SUPRIMENTOS - MARCO AURELIO BRITO BRAGA</v>
          </cell>
          <cell r="T875" t="str">
            <v>DIR CPO NORTE - ELBERTI LOPES DA SILVA</v>
          </cell>
          <cell r="U875" t="str">
            <v>GER GERAL ARMAZ E CMD - ALLAN NASCIMENTO SILVA</v>
          </cell>
          <cell r="V875" t="str">
            <v>GER SERV PLANEJ ESTOQUES MRO - DANIEL SOARES NOVAES</v>
          </cell>
          <cell r="W875" t="str">
            <v>SUP SUPRIMENTOS I - WILSON ROBERTO DE OLIVEIRA JUNIOR</v>
          </cell>
          <cell r="X875" t="str">
            <v>LIDIANE SOUZA GUIMARAES</v>
          </cell>
          <cell r="Y875" t="str">
            <v>alejandra.badillo@vale.com</v>
          </cell>
          <cell r="Z875" t="str">
            <v>Vale S/A</v>
          </cell>
          <cell r="AA875" t="str">
            <v>Corporativo</v>
          </cell>
          <cell r="AB875" t="str">
            <v>SUPRIMENTOS</v>
          </cell>
          <cell r="AC875" t="str">
            <v>Vanessa Medeiros</v>
          </cell>
          <cell r="AD875" t="str">
            <v>VERDE</v>
          </cell>
          <cell r="AE875" t="str">
            <v>Remote with eventual access</v>
          </cell>
          <cell r="AF875">
            <v>45420</v>
          </cell>
          <cell r="AG875" t="str">
            <v>PREENCHIDO</v>
          </cell>
          <cell r="AH875" t="str">
            <v>27 99724-8664</v>
          </cell>
          <cell r="AI875" t="str">
            <v>08:30 as 17:30</v>
          </cell>
          <cell r="AJ875" t="str">
            <v>Wilson Roberto de Oliveira Junior</v>
          </cell>
          <cell r="AK875" t="str">
            <v>wilson.roberto5@vale.com</v>
          </cell>
          <cell r="AL875" t="str">
            <v>SUPRIMENTOS</v>
          </cell>
          <cell r="AM875" t="str">
            <v>Gerencia de Planejamento de Materiais. Somos responsáveis em planejar, reabastecer e garantir a disponibilidade de materiais estocados nos armazéns da Vale Brasil.</v>
          </cell>
          <cell r="AN875"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5" t="str">
            <v>Híbrido - Remoto com acesso eventual (Ida de 1 a 2x por semana ou sob demanda)</v>
          </cell>
          <cell r="AP875" t="str">
            <v>MG</v>
          </cell>
          <cell r="AQ875" t="str">
            <v>Nova Lima</v>
          </cell>
          <cell r="AR875" t="str">
            <v>Grande Belo Horizonte</v>
          </cell>
          <cell r="AS875" t="str">
            <v>Engenharia de Produção, Engenharia Mecânica, Administração, Ciências Econômicas</v>
          </cell>
          <cell r="AU875" t="str">
            <v>Diferencial - Intermediário</v>
          </cell>
          <cell r="AV875" t="str">
            <v>Excel avançado e Power BI</v>
          </cell>
          <cell r="AW875" t="str">
            <v>Não</v>
          </cell>
          <cell r="AX875" t="str">
            <v>OK</v>
          </cell>
          <cell r="BA875" t="str">
            <v>OK</v>
          </cell>
          <cell r="BB875" t="str">
            <v>planilha EB</v>
          </cell>
          <cell r="BC875" t="str">
            <v>SUPRIMENTOS</v>
          </cell>
        </row>
        <row r="876">
          <cell r="B876">
            <v>1072566</v>
          </cell>
          <cell r="C876">
            <v>1</v>
          </cell>
          <cell r="D876" t="str">
            <v>Estágio superior 6h</v>
          </cell>
          <cell r="E876" t="str">
            <v>ABERTO</v>
          </cell>
          <cell r="G876" t="str">
            <v>Substituição</v>
          </cell>
          <cell r="H876">
            <v>81018343</v>
          </cell>
          <cell r="I876" t="str">
            <v>Paula Figueiredo Soares de Silvino</v>
          </cell>
          <cell r="J876" t="str">
            <v>paula.silvino@vale.com</v>
          </cell>
          <cell r="K876">
            <v>2010436</v>
          </cell>
          <cell r="L876" t="str">
            <v xml:space="preserve">Brasil/Minas Gerais </v>
          </cell>
          <cell r="M876" t="str">
            <v>NOVA LIMA</v>
          </cell>
          <cell r="N876" t="str">
            <v>Vale S.A - 0035-01</v>
          </cell>
          <cell r="O876" t="str">
            <v>Pr�dio Admin Mina da Mutu</v>
          </cell>
          <cell r="P876">
            <v>45412</v>
          </cell>
          <cell r="Q876" t="str">
            <v>PRESIDENTE - EDUARDO DE SALLES BARTOLOMEO</v>
          </cell>
          <cell r="R876" t="str">
            <v>VP EXEC ASSUNTOS CORPOR INSTIT - ALEXANDRE SILVA D AMBROSIO</v>
          </cell>
          <cell r="S876" t="str">
            <v>DIR COMUNICACAO - LEANDRO FONSECA MODE</v>
          </cell>
          <cell r="T876" t="str">
            <v>GER GERAL PLAN EXPER COM INTER - PAULA FIGUEIREDO SOARES DE SILVINO</v>
          </cell>
          <cell r="U876" t="str">
            <v>-</v>
          </cell>
          <cell r="V876" t="str">
            <v>-</v>
          </cell>
          <cell r="W876" t="str">
            <v>-</v>
          </cell>
          <cell r="X876" t="str">
            <v>LIDIANE SOUZA GUIMARAES</v>
          </cell>
          <cell r="Y876" t="str">
            <v>luciana.arruda@vale.com</v>
          </cell>
          <cell r="Z876" t="str">
            <v>Vale S/A</v>
          </cell>
          <cell r="AA876" t="str">
            <v>Corporativo</v>
          </cell>
          <cell r="AB876" t="str">
            <v>COMUNICAÇÃO</v>
          </cell>
          <cell r="AC876" t="str">
            <v>Denizete Corrêa</v>
          </cell>
          <cell r="AD876" t="str">
            <v>VERDE</v>
          </cell>
          <cell r="AE876" t="str">
            <v>Remote with eventual access</v>
          </cell>
          <cell r="AF876">
            <v>45420</v>
          </cell>
          <cell r="AG876" t="str">
            <v>PREENCHIDO</v>
          </cell>
          <cell r="AH876">
            <v>27988680835</v>
          </cell>
          <cell r="AI876" t="str">
            <v>9:00 as 18:00</v>
          </cell>
          <cell r="AJ876" t="str">
            <v>Aline Costa</v>
          </cell>
          <cell r="AK876" t="str">
            <v>aline.costa@vale.com</v>
          </cell>
          <cell r="AL876" t="str">
            <v>COMUNICAÇÃO</v>
          </cell>
          <cell r="AM876" t="str">
            <v>Experiências de Marca. Gerar contato positivo com a marca Vale por meio de eventos, visitas e ações promocionais.</v>
          </cell>
          <cell r="AN876"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876" t="str">
            <v>Híbrido - Remoto com acesso eventual (Ida de 1 a 2x por semana ou sob demanda)</v>
          </cell>
          <cell r="AP876" t="str">
            <v>MG</v>
          </cell>
          <cell r="AQ876" t="str">
            <v>Nova Lima</v>
          </cell>
          <cell r="AR876" t="str">
            <v>Belo Horizonte e Região</v>
          </cell>
          <cell r="AS876"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876" t="str">
            <v>Diferencial - Básico</v>
          </cell>
          <cell r="AV876" t="str">
            <v>Office 365</v>
          </cell>
          <cell r="AW876" t="str">
            <v>não</v>
          </cell>
          <cell r="AX876" t="str">
            <v xml:space="preserve">NOT OK </v>
          </cell>
          <cell r="AY876" t="str">
            <v>1 - podemos considerar todos os cursos de comunicação social? Se não, citar quais; 2 - vaga aberta em nova lima, informado BH em forms</v>
          </cell>
          <cell r="AZ876" t="str">
            <v>24/05 Considerar todos cursos de Comunicação Social. | Localidade Nova Lima, conforme people. | 16/05 Encaminhado e-mail para gestora;</v>
          </cell>
          <cell r="BA876" t="str">
            <v>OK</v>
          </cell>
          <cell r="BB876" t="str">
            <v>planilha EB</v>
          </cell>
          <cell r="BC876" t="str">
            <v>COMUNICAÇÃO</v>
          </cell>
        </row>
        <row r="877">
          <cell r="B877">
            <v>1072863</v>
          </cell>
          <cell r="C877">
            <v>1</v>
          </cell>
          <cell r="D877" t="str">
            <v>Estágio superior 6h</v>
          </cell>
          <cell r="E877" t="str">
            <v>ABERTO</v>
          </cell>
          <cell r="G877" t="str">
            <v>Substituição</v>
          </cell>
          <cell r="H877">
            <v>864017</v>
          </cell>
          <cell r="I877" t="str">
            <v>Danielle Macedo Cavalcante Gil</v>
          </cell>
          <cell r="J877" t="str">
            <v>danielle.cavalcante@vale.com</v>
          </cell>
          <cell r="K877">
            <v>1270275</v>
          </cell>
          <cell r="L877" t="str">
            <v xml:space="preserve">Brasil/Minas Gerais </v>
          </cell>
          <cell r="M877" t="str">
            <v>NOVA LIMA</v>
          </cell>
          <cell r="N877" t="str">
            <v>Vale S.A - 0037-65</v>
          </cell>
          <cell r="O877" t="str">
            <v>MAC Adm �guas Claras (003</v>
          </cell>
          <cell r="P877">
            <v>45418</v>
          </cell>
          <cell r="Q877" t="str">
            <v>PRESIDENTE - EDUARDO DE SALLES BARTOLOMEO</v>
          </cell>
          <cell r="R877" t="str">
            <v>VP EXEC OPERACOES - CARLOS HENRIQUE SENNA MEDEIROS</v>
          </cell>
          <cell r="S877" t="str">
            <v>DIR CORREDOR SUL - DIOGO AFONSO COSTA</v>
          </cell>
          <cell r="T877" t="str">
            <v>DIR GEOT HIDROG CORR SUL - EDNELSON DA SILVA PRESOTTI</v>
          </cell>
          <cell r="U877" t="str">
            <v>GER GERAL GEOTECNIA SUL NORTE - ANGELICA DOS SANTOS SILVA</v>
          </cell>
          <cell r="V877" t="str">
            <v>COORD EXCEL OPERACIONAL - DANIELLE MACEDO CAVALCANTE GIL</v>
          </cell>
          <cell r="W877" t="str">
            <v>-</v>
          </cell>
          <cell r="X877" t="str">
            <v>LIDIANE SOUZA GUIMARAES</v>
          </cell>
          <cell r="Y877" t="str">
            <v>randaica.abreu@vale.com</v>
          </cell>
          <cell r="Z877" t="str">
            <v>Vale S/A</v>
          </cell>
          <cell r="AA877" t="str">
            <v>Ferrosos</v>
          </cell>
          <cell r="AB877" t="str">
            <v>SUPORTE OPERACIONAL NA MANUTENÇÃO ELÉTRICA DE MINA</v>
          </cell>
          <cell r="AC877" t="str">
            <v>Denizete Corrêa</v>
          </cell>
          <cell r="AD877" t="str">
            <v>VERDE</v>
          </cell>
          <cell r="AE877" t="str">
            <v>Remote with frequent access</v>
          </cell>
          <cell r="AF877">
            <v>45420</v>
          </cell>
          <cell r="AG877" t="str">
            <v>PREENCHIDO</v>
          </cell>
          <cell r="AH877">
            <v>31995062484</v>
          </cell>
          <cell r="AI877" t="str">
            <v>7h30 às 16h30</v>
          </cell>
          <cell r="AJ877" t="str">
            <v>Priscila Eller</v>
          </cell>
          <cell r="AK877" t="str">
            <v>priscila.eller@vale.com</v>
          </cell>
          <cell r="AL877" t="str">
            <v>SUPORTE OPERACIONAL NA MANUTENÇÃO ELÉTRICA DE MINA</v>
          </cell>
          <cell r="AM877" t="str">
            <v>Gerenciamento da Rotina: Gestão VPS: FMDS, Diário de Bordo, Rota Kamishibai; RP;•	Coordenar e orientar as ferramentas da qualidade - VPS - Sistema de Gestão Vale 
•	Coordenar e orientar o tratamento das não-conformidades, requisitos legais 
•	Revisar e treinar procedimentos e padrões técnicos e de gestão na área.
Fazer toda interfase de gestão entre as áreas de interfase e clientes diretos. 
Ser VPS especialistas para desenhar métodos de gestão como indicadores para o FMDS
Gestão VPS: PDCA; Escritório de Projeto</v>
          </cell>
          <cell r="AN877" t="str">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ell>
          <cell r="AO877" t="str">
            <v>Híbrido - Remoto, acesso frequente</v>
          </cell>
          <cell r="AP877" t="str">
            <v>MG</v>
          </cell>
          <cell r="AQ877" t="str">
            <v>Nova Lima</v>
          </cell>
          <cell r="AR877" t="str">
            <v>Belo Horizonte, Nova Lima</v>
          </cell>
          <cell r="AS877" t="str">
            <v>Administração, Engenharia de Produção</v>
          </cell>
          <cell r="AU877" t="str">
            <v>Diferencial - Básico</v>
          </cell>
          <cell r="AV877" t="str">
            <v xml:space="preserve">Power BI, Excel avançado, Power point, programação de linguagem é um grande diferencial </v>
          </cell>
          <cell r="AW877" t="str">
            <v>não</v>
          </cell>
          <cell r="AX877" t="str">
            <v xml:space="preserve">NOT OK </v>
          </cell>
          <cell r="AY877" t="str">
            <v>Vaga aberta em Nova Lima, informado BH em FORMS</v>
          </cell>
          <cell r="AZ877" t="str">
            <v>17/05 Gestora informou ser Nova Lima;15/05 Encaminhado e-mail para gestora;</v>
          </cell>
          <cell r="BA877" t="str">
            <v>OK</v>
          </cell>
          <cell r="BB877" t="str">
            <v>planilha EB</v>
          </cell>
          <cell r="BC877" t="str">
            <v>MINA E USINA</v>
          </cell>
        </row>
        <row r="878">
          <cell r="B878">
            <v>1072912</v>
          </cell>
          <cell r="C878">
            <v>1</v>
          </cell>
          <cell r="D878" t="str">
            <v>Estágio superior 6h</v>
          </cell>
          <cell r="E878" t="str">
            <v>ABERTO</v>
          </cell>
          <cell r="G878" t="str">
            <v>Substituição</v>
          </cell>
          <cell r="H878">
            <v>505993</v>
          </cell>
          <cell r="I878" t="str">
            <v>Wilson Roberto de Oliveira Junior</v>
          </cell>
          <cell r="J878" t="str">
            <v>Wilson.Roberto5@vale.com</v>
          </cell>
          <cell r="K878">
            <v>1010424</v>
          </cell>
          <cell r="L878" t="str">
            <v xml:space="preserve">Brasil/Minas Gerais </v>
          </cell>
          <cell r="M878" t="str">
            <v>NOVA LIMA</v>
          </cell>
          <cell r="N878" t="str">
            <v>VALE S.A - 0150-03</v>
          </cell>
          <cell r="O878" t="str">
            <v>Ed. Conc�rdia Corporate (</v>
          </cell>
          <cell r="P878">
            <v>45418</v>
          </cell>
          <cell r="Q878" t="str">
            <v>PRESIDENTE - EDUARDO DE SALLES BARTOLOMEO</v>
          </cell>
          <cell r="R878" t="str">
            <v>VP EXEC FINANCAS REL INVESTID - GUSTAVO DUARTE PIMENTA</v>
          </cell>
          <cell r="S878" t="str">
            <v>DIR SUPRIMENTOS - MARCO AURELIO BRITO BRAGA</v>
          </cell>
          <cell r="T878" t="str">
            <v>DIR CPO NORTE - ELBERTI LOPES DA SILVA</v>
          </cell>
          <cell r="U878" t="str">
            <v>GER GERAL ARMAZ E CMD - ALLAN NASCIMENTO SILVA</v>
          </cell>
          <cell r="V878" t="str">
            <v>GER SERV PLANEJ ESTOQUES MRO - DANIEL SOARES NOVAES</v>
          </cell>
          <cell r="W878" t="str">
            <v>SUP SUPRIMENTOS I - WILSON ROBERTO DE OLIVEIRA JUNIOR</v>
          </cell>
          <cell r="X878" t="str">
            <v>LIDIANE SOUZA GUIMARAES</v>
          </cell>
          <cell r="Y878" t="str">
            <v>alejandra.badillo@vale.com</v>
          </cell>
          <cell r="Z878" t="str">
            <v>Vale S/A</v>
          </cell>
          <cell r="AA878" t="str">
            <v>Corporativo</v>
          </cell>
          <cell r="AB878" t="str">
            <v>SUPRIMENTOS</v>
          </cell>
          <cell r="AC878" t="str">
            <v>Vanessa Medeiros</v>
          </cell>
          <cell r="AD878" t="str">
            <v>VERDE</v>
          </cell>
          <cell r="AE878" t="str">
            <v>Remote with eventual access</v>
          </cell>
          <cell r="AF878">
            <v>45420</v>
          </cell>
          <cell r="AG878" t="str">
            <v>PREENCHIDO</v>
          </cell>
          <cell r="AH878" t="str">
            <v>27 99724-8664</v>
          </cell>
          <cell r="AI878" t="str">
            <v>08:30 as 17:30</v>
          </cell>
          <cell r="AJ878" t="str">
            <v>Wilson Roberto de Oliveira Junior</v>
          </cell>
          <cell r="AK878" t="str">
            <v>wilson.roberto5@vale.com</v>
          </cell>
          <cell r="AL878" t="str">
            <v>SUPRIMENTOS</v>
          </cell>
          <cell r="AM878" t="str">
            <v>Área de Planejamento de materiais. Somos os responsáveis em planejar os níveis de estoque e reabastecimento de todos os armazéns da Vale, incluindo itens estratégicos como Correias e Pneus OTR.</v>
          </cell>
          <cell r="AN878" t="str">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ell>
          <cell r="AO878" t="str">
            <v>Híbrido - Remoto com acesso eventual (Ida de 1 a 2x por semana ou sob demanda)</v>
          </cell>
          <cell r="AP878" t="str">
            <v>MG</v>
          </cell>
          <cell r="AQ878" t="str">
            <v>Nova Lima</v>
          </cell>
          <cell r="AR878" t="str">
            <v>Grande Belo Horizonte</v>
          </cell>
          <cell r="AS878" t="str">
            <v>Engenharia de Produção, Engenharia Mecânica, Administração, Ciências Econômicas</v>
          </cell>
          <cell r="AU878" t="str">
            <v>Diferencial - Intermediário</v>
          </cell>
          <cell r="AV878" t="str">
            <v>Excel avançado e PowerBI</v>
          </cell>
          <cell r="AW878" t="str">
            <v>Não</v>
          </cell>
          <cell r="AX878" t="str">
            <v>OK</v>
          </cell>
          <cell r="BA878" t="str">
            <v>OK</v>
          </cell>
          <cell r="BB878" t="str">
            <v>planilha EB</v>
          </cell>
          <cell r="BC878" t="str">
            <v>SUPRIMENTOS</v>
          </cell>
        </row>
        <row r="879">
          <cell r="B879">
            <v>1072933</v>
          </cell>
          <cell r="C879">
            <v>1</v>
          </cell>
          <cell r="D879" t="str">
            <v>Estágio superior 6h</v>
          </cell>
          <cell r="E879" t="str">
            <v>ABERTO</v>
          </cell>
          <cell r="G879" t="str">
            <v>Aumento de Quadro</v>
          </cell>
          <cell r="H879">
            <v>481661</v>
          </cell>
          <cell r="I879" t="str">
            <v>Karla Cesconetto Coswosck</v>
          </cell>
          <cell r="J879" t="str">
            <v>karla.coswosck@vale.com</v>
          </cell>
          <cell r="K879">
            <v>1400001</v>
          </cell>
          <cell r="L879" t="str">
            <v>Brasil/Maranhão</v>
          </cell>
          <cell r="M879" t="str">
            <v>SAO LUIS</v>
          </cell>
          <cell r="N879" t="str">
            <v>Vale S.A - 0424-00</v>
          </cell>
          <cell r="O879" t="str">
            <v>Pelotamento SLS (0424-00)</v>
          </cell>
          <cell r="P879">
            <v>45419</v>
          </cell>
          <cell r="Q879" t="str">
            <v>PRESIDENTE - EDUARDO DE SALLES BARTOLOMEO</v>
          </cell>
          <cell r="R879" t="str">
            <v>VP EXEC OPERACOES - CARLOS HENRIQUE SENNA MEDEIROS</v>
          </cell>
          <cell r="S879" t="str">
            <v>DIR PELOTIZACAO - RODRIGO SABA RUGGIERO</v>
          </cell>
          <cell r="T879" t="str">
            <v>DIR OPER PELOTIZACAO MG SLS - ERICO DE CARVALHO CAETANO</v>
          </cell>
          <cell r="U879" t="str">
            <v>COORD GESTAO OPERACIONAL - KARLA CESCONETTO COSWOSCK</v>
          </cell>
          <cell r="V879" t="str">
            <v>-</v>
          </cell>
          <cell r="W879" t="str">
            <v>-</v>
          </cell>
          <cell r="X879" t="str">
            <v>LIDIANE SOUZA GUIMARAES</v>
          </cell>
          <cell r="Y879" t="str">
            <v>Lilian.Carvalho@vale.com</v>
          </cell>
          <cell r="Z879" t="str">
            <v>Vale S/A</v>
          </cell>
          <cell r="AA879" t="str">
            <v>Ferrosos</v>
          </cell>
          <cell r="AB879" t="str">
            <v>Gestão Operacional</v>
          </cell>
          <cell r="AC879" t="str">
            <v>Vanessa Medeiros</v>
          </cell>
          <cell r="AD879" t="str">
            <v>VERMELHO</v>
          </cell>
          <cell r="AE879" t="str">
            <v>Onsite (Presencial)</v>
          </cell>
          <cell r="AF879">
            <v>45422</v>
          </cell>
          <cell r="AG879" t="str">
            <v>PREENCHIDO</v>
          </cell>
          <cell r="AH879">
            <v>31996060748</v>
          </cell>
          <cell r="AI879" t="str">
            <v>08 as 17:00</v>
          </cell>
          <cell r="AJ879" t="str">
            <v>Tereza Araujo</v>
          </cell>
          <cell r="AK879" t="str">
            <v>Tereza.araujo@vale.com</v>
          </cell>
          <cell r="AL879" t="str">
            <v>Gestão Operacional</v>
          </cell>
          <cell r="AM879" t="str">
            <v>Área de gestão operacional dentro das usinas de Pelotização. Conduzimos a gestão dentro das gerências das auditorias, reuniões de performance, controle de relatórios, ações, estratégia..</v>
          </cell>
          <cell r="AN879" t="str">
            <v>Suportar a gestão (avanço de maturidade do VPS e rotinas de gestão) junto aos analistas dentro das gerências.</v>
          </cell>
          <cell r="AO879" t="str">
            <v>Onsite - Presencial</v>
          </cell>
          <cell r="AP879" t="str">
            <v>MA</v>
          </cell>
          <cell r="AQ879" t="str">
            <v>São Luís</v>
          </cell>
          <cell r="AR879" t="str">
            <v>São Luis.</v>
          </cell>
          <cell r="AS879" t="str">
            <v>Engenharia de Produção</v>
          </cell>
          <cell r="AU879" t="str">
            <v>Não é necessário para minha vaga</v>
          </cell>
          <cell r="AV879" t="str">
            <v>Power BI, Canvas, pacote Office</v>
          </cell>
          <cell r="AW879" t="str">
            <v>área ainda não adaptada para cadeirantes, deficiência visual ou auditiva.</v>
          </cell>
          <cell r="AX879" t="str">
            <v>OK</v>
          </cell>
          <cell r="BA879" t="str">
            <v>OK</v>
          </cell>
          <cell r="BB879" t="str">
            <v>planilha EB</v>
          </cell>
          <cell r="BC879" t="str">
            <v>ESTRATÉGIA</v>
          </cell>
        </row>
        <row r="880">
          <cell r="B880">
            <v>1072935</v>
          </cell>
          <cell r="C880">
            <v>1</v>
          </cell>
          <cell r="D880" t="str">
            <v>Estágio superior 6h</v>
          </cell>
          <cell r="E880" t="str">
            <v>ABERTO</v>
          </cell>
          <cell r="G880" t="str">
            <v>Aumento de Quadro</v>
          </cell>
          <cell r="H880">
            <v>547374</v>
          </cell>
          <cell r="I880" t="str">
            <v>Hugo Castro Nunes</v>
          </cell>
          <cell r="J880" t="str">
            <v>Hugo.Nunes@vale.com</v>
          </cell>
          <cell r="K880">
            <v>1570030</v>
          </cell>
          <cell r="L880" t="str">
            <v>Brasil/Maranhão</v>
          </cell>
          <cell r="M880" t="str">
            <v>SAO LUIS</v>
          </cell>
          <cell r="N880" t="str">
            <v>Vale S.A - 0424-00</v>
          </cell>
          <cell r="O880" t="str">
            <v>Pr. CCO SLS-Porto-0424-00</v>
          </cell>
          <cell r="P880">
            <v>45419</v>
          </cell>
          <cell r="Q880" t="str">
            <v>PRESIDENTE - EDUARDO DE SALLES BARTOLOMEO</v>
          </cell>
          <cell r="R880" t="str">
            <v>VP EXEC OPERACOES - CARLOS HENRIQUE SENNA MEDEIROS</v>
          </cell>
          <cell r="S880" t="str">
            <v>DIR CORREDOR NORTE - CARLOS RODRIGUES DE CAMPOS MELLO JUNIOR</v>
          </cell>
          <cell r="T880" t="str">
            <v>DIR OPERACAO PORTO NORTE - WALTER CARVALHO PINHEIRO FILHO</v>
          </cell>
          <cell r="U880" t="str">
            <v>GER GERAL OP PORTUAR PORTO NOR - PAULO EDUARDO FREIRE ARAUJO</v>
          </cell>
          <cell r="V880" t="str">
            <v>GER COI PORTO NORTE - LEANDRO FERNANDES COUTINHO</v>
          </cell>
          <cell r="W880" t="str">
            <v>COORD MONITORAM CONTR OPERAC - HUGO CASTRO NUNES</v>
          </cell>
          <cell r="X880" t="str">
            <v>LIDIANE SOUZA GUIMARAES</v>
          </cell>
          <cell r="Y880" t="str">
            <v>flavia.rebeca@vale.com</v>
          </cell>
          <cell r="Z880" t="str">
            <v>Vale S/A</v>
          </cell>
          <cell r="AA880" t="str">
            <v>Ferrosos</v>
          </cell>
          <cell r="AB880" t="str">
            <v>ADMINISTRATIVO</v>
          </cell>
          <cell r="AC880" t="str">
            <v>Denizete Corrêa</v>
          </cell>
          <cell r="AD880" t="str">
            <v>VERDE</v>
          </cell>
          <cell r="AE880" t="str">
            <v>Onsite (Presencial)</v>
          </cell>
          <cell r="AF880">
            <v>45422</v>
          </cell>
          <cell r="AG880" t="str">
            <v>PREENCHIDO</v>
          </cell>
          <cell r="AH880" t="str">
            <v>98 988862774</v>
          </cell>
          <cell r="AI880" t="str">
            <v>07-16 horas</v>
          </cell>
          <cell r="AJ880" t="str">
            <v>Felipe Paula</v>
          </cell>
          <cell r="AK880" t="str">
            <v>felipe.paula@vale.com</v>
          </cell>
          <cell r="AL880" t="str">
            <v>ADMINISTRATIVO</v>
          </cell>
          <cell r="AM880" t="str">
            <v xml:space="preserve">Estamos alocados no centro de controle, principal atividade é controlar e executar a estratégia operacional. </v>
          </cell>
          <cell r="AN880" t="str">
            <v xml:space="preserve">Suporte no controle dos procedimentos operacionais
Atualizar indicadores
Suporte em melhoria continua </v>
          </cell>
          <cell r="AO880" t="str">
            <v>Onsite - Presencial</v>
          </cell>
          <cell r="AP880" t="str">
            <v>MA</v>
          </cell>
          <cell r="AQ880" t="str">
            <v>São Luís</v>
          </cell>
          <cell r="AR880" t="str">
            <v>São Luis, São José de Ribamar</v>
          </cell>
          <cell r="AS880" t="str">
            <v>Todas as Engenharias, Administração</v>
          </cell>
          <cell r="AU880" t="str">
            <v>Não é necessário para minha vaga</v>
          </cell>
          <cell r="AV880" t="str">
            <v>Power Bi</v>
          </cell>
          <cell r="AW880" t="str">
            <v>Temos acessibilidade no prédio</v>
          </cell>
          <cell r="AX880" t="str">
            <v>OK</v>
          </cell>
          <cell r="BA880" t="str">
            <v>OK</v>
          </cell>
          <cell r="BB880" t="str">
            <v>planilha EB</v>
          </cell>
          <cell r="BC880" t="str">
            <v>ESTRATÉGIA</v>
          </cell>
        </row>
        <row r="881">
          <cell r="B881">
            <v>1072936</v>
          </cell>
          <cell r="C881">
            <v>1</v>
          </cell>
          <cell r="D881" t="str">
            <v>Estágio superior 6h</v>
          </cell>
          <cell r="E881" t="str">
            <v>ABERTO</v>
          </cell>
          <cell r="G881" t="str">
            <v>Aumento de Quadro</v>
          </cell>
          <cell r="H881">
            <v>31336</v>
          </cell>
          <cell r="I881" t="str">
            <v>Carlos Eduardo Reis Ferreira</v>
          </cell>
          <cell r="J881" t="str">
            <v>carlos.reis@vale.com</v>
          </cell>
          <cell r="K881">
            <v>1570077</v>
          </cell>
          <cell r="L881" t="str">
            <v>Brasil/Maranhão</v>
          </cell>
          <cell r="M881" t="str">
            <v>SAO LUIS</v>
          </cell>
          <cell r="N881" t="str">
            <v>Vale S.A - 0424-00</v>
          </cell>
          <cell r="O881" t="str">
            <v>Pr. CCO SLS-Porto-0424-00</v>
          </cell>
          <cell r="P881">
            <v>45419</v>
          </cell>
          <cell r="Q881" t="str">
            <v>PRESIDENTE - EDUARDO DE SALLES BARTOLOMEO</v>
          </cell>
          <cell r="R881" t="str">
            <v>VP EXEC OPERACOES - CARLOS HENRIQUE SENNA MEDEIROS</v>
          </cell>
          <cell r="S881" t="str">
            <v>DIR CORREDOR NORTE - CARLOS RODRIGUES DE CAMPOS MELLO JUNIOR</v>
          </cell>
          <cell r="T881" t="str">
            <v>DIR OPERACAO PORTO NORTE - WALTER CARVALHO PINHEIRO FILHO</v>
          </cell>
          <cell r="U881" t="str">
            <v>GER GERAL OP PORTUAR PORTO NOR - PAULO EDUARDO FREIRE ARAUJO</v>
          </cell>
          <cell r="V881" t="str">
            <v>GER COI PORTO NORTE - LEANDRO FERNANDES COUTINHO</v>
          </cell>
          <cell r="W881" t="str">
            <v>COORD MONITORAM CONTR OPERAC - CARLOS EDUARDO REIS FERREIRA</v>
          </cell>
          <cell r="X881" t="str">
            <v>LIDIANE SOUZA GUIMARAES</v>
          </cell>
          <cell r="Y881" t="str">
            <v>flavia.rebeca@vale.com</v>
          </cell>
          <cell r="Z881" t="str">
            <v>Vale S/A</v>
          </cell>
          <cell r="AA881" t="str">
            <v>Ferrosos</v>
          </cell>
          <cell r="AB881" t="str">
            <v>OPERAÇÃO DE SALA DE CONTROLE</v>
          </cell>
          <cell r="AC881" t="str">
            <v>Denizete Corrêa</v>
          </cell>
          <cell r="AD881" t="str">
            <v>VERDE</v>
          </cell>
          <cell r="AE881" t="str">
            <v>Onsite (Presencial)</v>
          </cell>
          <cell r="AF881">
            <v>45422</v>
          </cell>
          <cell r="AG881" t="str">
            <v>PREENCHIDO</v>
          </cell>
          <cell r="AH881" t="str">
            <v>(98)988986827</v>
          </cell>
          <cell r="AI881" t="str">
            <v>7hx16h Adm</v>
          </cell>
          <cell r="AJ881" t="str">
            <v>Jessica Lana Lima Rolim</v>
          </cell>
          <cell r="AK881" t="str">
            <v>jessica.rolim@vale.com</v>
          </cell>
          <cell r="AL881" t="str">
            <v>OPERAÇÃO DE SALA DE CONTROLE</v>
          </cell>
          <cell r="AM881" t="str">
            <v>Área do centro de controle das operações portuárias - COI. Responsável pelo monitoramento e controle das operações portuárias, realizando a programação de produção dos processo de descarregamento e embarque de minério, além da atuação dos desvios para reconectar o processo produtivo.</v>
          </cell>
          <cell r="AN881" t="str">
            <v>Gestão dos indicadores e reunião de DBU:
Gestão dos indicadores de produção do centro de controle;
Monitoramento e controle das operações do CCO</v>
          </cell>
          <cell r="AO881" t="str">
            <v>Onsite - Presencial</v>
          </cell>
          <cell r="AP881" t="str">
            <v>MA</v>
          </cell>
          <cell r="AQ881" t="str">
            <v>São Luís</v>
          </cell>
          <cell r="AR881" t="str">
            <v>São Luís, São José de Ribamar, Paço do Lumiar, Raposa.</v>
          </cell>
          <cell r="AS881" t="str">
            <v>Administração, Engenharia de Produção, Engenharia de Controle e Automação, Engenharia da Computação</v>
          </cell>
          <cell r="AU881" t="str">
            <v>Diferencial - Básico</v>
          </cell>
          <cell r="AV881" t="str">
            <v>power bi</v>
          </cell>
          <cell r="AW881" t="str">
            <v>não</v>
          </cell>
          <cell r="AX881" t="str">
            <v xml:space="preserve">NOT OK </v>
          </cell>
          <cell r="AY881" t="str">
            <v>podemos considerat todas as engenharias? Se não, citar quais</v>
          </cell>
          <cell r="AZ881" t="str">
            <v>22/05 Gestor informou os cursos: Engenharia de Produção, Engenharia Automação e Engenharia de Computação; 20/05 Encaminhado e-mail para gestor;</v>
          </cell>
          <cell r="BA881" t="str">
            <v>OK</v>
          </cell>
          <cell r="BB881" t="str">
            <v>planilha EB</v>
          </cell>
          <cell r="BC881" t="str">
            <v>MINA E USINA</v>
          </cell>
        </row>
        <row r="882">
          <cell r="B882">
            <v>1072937</v>
          </cell>
          <cell r="C882">
            <v>1</v>
          </cell>
          <cell r="D882" t="str">
            <v>Estágio superior 6h</v>
          </cell>
          <cell r="E882" t="str">
            <v>ABERTO</v>
          </cell>
          <cell r="G882" t="str">
            <v>Aumento de Quadro</v>
          </cell>
          <cell r="H882">
            <v>864017</v>
          </cell>
          <cell r="I882" t="str">
            <v>Danielle Macedo Cavalcante Gil</v>
          </cell>
          <cell r="J882" t="str">
            <v>danielle.cavalcante@vale.com</v>
          </cell>
          <cell r="K882">
            <v>1270275</v>
          </cell>
          <cell r="L882" t="str">
            <v xml:space="preserve">Brasil/Minas Gerais </v>
          </cell>
          <cell r="M882" t="str">
            <v>NOVA LIMA</v>
          </cell>
          <cell r="N882" t="str">
            <v>Vale S.A - 0037-65</v>
          </cell>
          <cell r="O882" t="str">
            <v>MAC Adm �guas Claras (003</v>
          </cell>
          <cell r="P882">
            <v>45419</v>
          </cell>
          <cell r="Q882" t="str">
            <v>PRESIDENTE - EDUARDO DE SALLES BARTOLOMEO</v>
          </cell>
          <cell r="R882" t="str">
            <v>VP EXEC OPERACOES - CARLOS HENRIQUE SENNA MEDEIROS</v>
          </cell>
          <cell r="S882" t="str">
            <v>DIR CORREDOR SUL - DIOGO AFONSO COSTA</v>
          </cell>
          <cell r="T882" t="str">
            <v>DIR GEOT HIDROG CORR SUL - EDNELSON DA SILVA PRESOTTI</v>
          </cell>
          <cell r="U882" t="str">
            <v>GER GERAL GEOTECNIA SUL NORTE - ANGELICA DOS SANTOS SILVA</v>
          </cell>
          <cell r="V882" t="str">
            <v>COORD EXCEL OPERACIONAL - DANIELLE MACEDO CAVALCANTE GIL</v>
          </cell>
          <cell r="W882" t="str">
            <v>-</v>
          </cell>
          <cell r="X882" t="str">
            <v>LIDIANE SOUZA GUIMARAES</v>
          </cell>
          <cell r="Y882" t="str">
            <v>randaica.abreu@vale.com</v>
          </cell>
          <cell r="Z882" t="str">
            <v>Vale S/A</v>
          </cell>
          <cell r="AA882" t="str">
            <v>Ferrosos</v>
          </cell>
          <cell r="AB882" t="str">
            <v>CENTRO DE MONITORAMENTO GEOTÉCNICO SUL</v>
          </cell>
          <cell r="AC882" t="str">
            <v>Denizete Corrêa</v>
          </cell>
          <cell r="AD882" t="str">
            <v>VERDE</v>
          </cell>
          <cell r="AE882" t="str">
            <v>Remote with frequent access</v>
          </cell>
          <cell r="AF882">
            <v>45422</v>
          </cell>
          <cell r="AG882" t="str">
            <v>PREENCHIDO</v>
          </cell>
          <cell r="AH882" t="str">
            <v>31 983750858</v>
          </cell>
          <cell r="AI882" t="str">
            <v>07H30 ÀS 16H30</v>
          </cell>
          <cell r="AJ882" t="str">
            <v>BEATRIZ MAPA CLEMENTE</v>
          </cell>
          <cell r="AK882" t="str">
            <v>beatriz.clemente@vale.com</v>
          </cell>
          <cell r="AL882" t="str">
            <v>CENTRO DE MONITORAMENTO GEOTÉCNICO SUL</v>
          </cell>
          <cell r="AM882"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82" t="str">
            <v>Interpretação de dados das tecnologias e análises estatísticas, acompanhamento de operação das tecnologias, apoio a rotina da sala de monitoramento e confecções de relatórios.</v>
          </cell>
          <cell r="AO882" t="str">
            <v>Híbrido - Remoto, acesso frequente</v>
          </cell>
          <cell r="AP882" t="str">
            <v>MG</v>
          </cell>
          <cell r="AQ882" t="str">
            <v>Nova Lima</v>
          </cell>
          <cell r="AR882" t="str">
            <v>BELO HORIZONTE E NOVA LIMA</v>
          </cell>
          <cell r="AS882" t="str">
            <v>Engenharia Civil, Engenharia de Minas, Geologia</v>
          </cell>
          <cell r="AU882" t="str">
            <v>Diferencial - Intermediário</v>
          </cell>
          <cell r="AV882" t="str">
            <v>OFFICE AVANÇADO E POWER BI</v>
          </cell>
          <cell r="AW882" t="str">
            <v>SEM RESTRIÇÕES</v>
          </cell>
          <cell r="AX882" t="str">
            <v xml:space="preserve">NOT OK </v>
          </cell>
          <cell r="AY882" t="str">
            <v>Engenharia geológica não disponível</v>
          </cell>
          <cell r="AZ882" t="str">
            <v>03/06 Seguir com os demais cursos, Engenharia Civil, Engenharia de Minas, Geologia (Tatiana).</v>
          </cell>
          <cell r="BA882" t="str">
            <v>OK</v>
          </cell>
          <cell r="BB882" t="str">
            <v>planilha EB</v>
          </cell>
          <cell r="BC882" t="str">
            <v>MINA E USINA</v>
          </cell>
        </row>
        <row r="883">
          <cell r="B883">
            <v>1072941</v>
          </cell>
          <cell r="C883">
            <v>1</v>
          </cell>
          <cell r="D883" t="str">
            <v>Estágio superior 6h</v>
          </cell>
          <cell r="E883" t="str">
            <v>CANCELADO</v>
          </cell>
          <cell r="F883" t="str">
            <v>Pedido por Lidi em 24/05</v>
          </cell>
          <cell r="G883" t="str">
            <v>Aumento de Quadro</v>
          </cell>
          <cell r="H883">
            <v>922021</v>
          </cell>
          <cell r="I883" t="str">
            <v>Helber Moreira Machado</v>
          </cell>
          <cell r="J883" t="str">
            <v>helber.machado@vale.com</v>
          </cell>
          <cell r="K883">
            <v>1360388</v>
          </cell>
          <cell r="L883" t="str">
            <v>Brasil/Pará</v>
          </cell>
          <cell r="M883" t="str">
            <v>CANAA DOS CARAJAS</v>
          </cell>
          <cell r="N883" t="str">
            <v>Salobo Metais S.A. - 0009</v>
          </cell>
          <cell r="O883" t="str">
            <v>Labor�torio Mina Sossego</v>
          </cell>
          <cell r="P883">
            <v>45419</v>
          </cell>
          <cell r="Q883" t="str">
            <v>PRESIDENTE - EDUARDO DE SALLES BARTOLOMEO</v>
          </cell>
          <cell r="R883" t="str">
            <v>DIR, NORTH ATLANTIC OPERATIONS - ALFREDO PONTES DE SANTANA</v>
          </cell>
          <cell r="S883" t="str">
            <v>DIR OPER METAIS BASICO ATL SUL - ANTONIO DAHER PADOVEZI</v>
          </cell>
          <cell r="T883" t="str">
            <v>GER GERAL PL MIN SERV TEC BMSA - MARCOS DIAS ALVIM</v>
          </cell>
          <cell r="U883" t="str">
            <v>GER LABORATORIO MB - FERNANDA SOFIA FINCO ROENICK</v>
          </cell>
          <cell r="V883" t="str">
            <v>SUP DESENVOLV LABORATORIO - HELBER MOREIRA MACHADO</v>
          </cell>
          <cell r="W883" t="str">
            <v>-</v>
          </cell>
          <cell r="X883" t="str">
            <v>LIDIANE SOUZA GUIMARAES</v>
          </cell>
          <cell r="Z883" t="str">
            <v>Salobo Metais Ltda</v>
          </cell>
          <cell r="AA883" t="str">
            <v>Metais Básicos</v>
          </cell>
          <cell r="AB883" t="str">
            <v>-</v>
          </cell>
          <cell r="AC883" t="str">
            <v>Tatiana Ribeiro</v>
          </cell>
          <cell r="AD883" t="str">
            <v>LARANJA</v>
          </cell>
          <cell r="AE883" t="str">
            <v>Onsite</v>
          </cell>
          <cell r="AF883">
            <v>45422</v>
          </cell>
          <cell r="AG883" t="str">
            <v>NÃO PREENCHIDO</v>
          </cell>
        </row>
        <row r="884">
          <cell r="B884">
            <v>1072942</v>
          </cell>
          <cell r="C884">
            <v>1</v>
          </cell>
          <cell r="D884" t="str">
            <v>Estágio superior 6h</v>
          </cell>
          <cell r="E884" t="str">
            <v>ABERTO</v>
          </cell>
          <cell r="G884" t="str">
            <v>Aumento de Quadro</v>
          </cell>
          <cell r="H884">
            <v>81040055</v>
          </cell>
          <cell r="I884" t="str">
            <v>ROGERIO ADRIANO DE SOUZA VIEIRA</v>
          </cell>
          <cell r="J884" t="str">
            <v>rogerio.vieira2@vale.com</v>
          </cell>
          <cell r="K884">
            <v>1370081</v>
          </cell>
          <cell r="L884" t="str">
            <v>Brasil/Pará</v>
          </cell>
          <cell r="M884" t="str">
            <v>MARABA</v>
          </cell>
          <cell r="N884" t="str">
            <v>Salobo Metais S.A. - 0002</v>
          </cell>
          <cell r="O884" t="str">
            <v>Lab. Qu�mico Salobo</v>
          </cell>
          <cell r="P884">
            <v>45419</v>
          </cell>
          <cell r="Q884" t="str">
            <v>PRESIDENTE - EDUARDO DE SALLES BARTOLOMEO</v>
          </cell>
          <cell r="R884" t="str">
            <v>DIR, NORTH ATLANTIC OPERATIONS - ALFREDO PONTES DE SANTANA</v>
          </cell>
          <cell r="S884" t="str">
            <v>DIR OPER METAIS BASICO ATL SUL - ANTONIO DAHER PADOVEZI</v>
          </cell>
          <cell r="T884" t="str">
            <v>GER GERAL PL MIN SERV TEC BMSA - MARCOS DIAS ALVIM</v>
          </cell>
          <cell r="U884" t="str">
            <v>GER LABORATORIO MB - FERNANDA SOFIA FINCO ROENICK</v>
          </cell>
          <cell r="V884" t="str">
            <v>SUP LABORATORIO - ROGERIO ADRIANO DE SOUZA VIEIRA</v>
          </cell>
          <cell r="W884" t="str">
            <v>-</v>
          </cell>
          <cell r="X884" t="str">
            <v>LIDIANE SOUZA GUIMARAES</v>
          </cell>
          <cell r="Z884" t="str">
            <v>Salobo Metais Ltda</v>
          </cell>
          <cell r="AA884" t="str">
            <v>Metais Básicos</v>
          </cell>
          <cell r="AB884" t="str">
            <v>ENGENHARIA</v>
          </cell>
          <cell r="AC884" t="str">
            <v>Vanessa Medeiros</v>
          </cell>
          <cell r="AD884" t="str">
            <v>VERDE</v>
          </cell>
          <cell r="AE884" t="str">
            <v>Onsite (Presencial)</v>
          </cell>
          <cell r="AF884">
            <v>45422</v>
          </cell>
          <cell r="AG884" t="str">
            <v>PREENCHIDO</v>
          </cell>
          <cell r="AH884" t="str">
            <v>31 983347950</v>
          </cell>
          <cell r="AI884" t="str">
            <v>Adm. 08:00 x 16:00</v>
          </cell>
          <cell r="AJ884" t="str">
            <v>Daniela Sedraz Silva de Freitas</v>
          </cell>
          <cell r="AK884" t="str">
            <v xml:space="preserve">daniela.sedraz.@vale.com </v>
          </cell>
          <cell r="AL884" t="str">
            <v>ENGENHARIA</v>
          </cell>
          <cell r="AM884" t="str">
            <v>Laboratório, Realização de ensaios físico e químico para o processo produtivo da mina e usina</v>
          </cell>
          <cell r="AN884" t="str">
            <v xml:space="preserve">Apoio no controle de qualidade, realização de testes e inspeções, </v>
          </cell>
          <cell r="AO884" t="str">
            <v>Onsite - Presencial</v>
          </cell>
          <cell r="AP884" t="str">
            <v>PA</v>
          </cell>
          <cell r="AQ884" t="str">
            <v>Parauapebas</v>
          </cell>
          <cell r="AR884" t="str">
            <v xml:space="preserve">Parauapebas, Marabá, Belém  </v>
          </cell>
          <cell r="AS884" t="str">
            <v>Engenharia Química</v>
          </cell>
          <cell r="AU884" t="str">
            <v>Diferencial - Básico</v>
          </cell>
          <cell r="AV884" t="str">
            <v>Pacote Office, BI</v>
          </cell>
          <cell r="AW884" t="str">
            <v>Sim, Apenas mobilidade.</v>
          </cell>
          <cell r="AX884" t="str">
            <v xml:space="preserve">NOT OK </v>
          </cell>
          <cell r="AY884" t="str">
            <v>vaga aberta como onsite, informado acesso frequente em forms</v>
          </cell>
          <cell r="AZ884" t="str">
            <v>23/05 Gestor informou se Onsite; 15/05 Encaminhado e-mail para gestor;</v>
          </cell>
          <cell r="BA884" t="str">
            <v>OK</v>
          </cell>
          <cell r="BB884" t="str">
            <v>planilha EB</v>
          </cell>
          <cell r="BC884" t="str">
            <v>MINA E USINA</v>
          </cell>
        </row>
        <row r="885">
          <cell r="B885">
            <v>1072956</v>
          </cell>
          <cell r="C885">
            <v>1</v>
          </cell>
          <cell r="D885" t="str">
            <v>Estágio superior 6h</v>
          </cell>
          <cell r="E885" t="str">
            <v>ABERTO</v>
          </cell>
          <cell r="F885" t="str">
            <v>aberto em substituição ao CD 1072215</v>
          </cell>
          <cell r="G885" t="str">
            <v>Aumento de Quadro</v>
          </cell>
          <cell r="H885">
            <v>9605</v>
          </cell>
          <cell r="I885" t="str">
            <v>Lucelvio Gomes Felisberto</v>
          </cell>
          <cell r="J885" t="str">
            <v>lucelvio.felisberto@vale.com</v>
          </cell>
          <cell r="K885">
            <v>1470085</v>
          </cell>
          <cell r="L885" t="str">
            <v xml:space="preserve">Brasil/Minas Gerais </v>
          </cell>
          <cell r="M885" t="str">
            <v>OURO PRETO</v>
          </cell>
          <cell r="N885" t="str">
            <v>Vale S.A - 0262-00</v>
          </cell>
          <cell r="O885" t="str">
            <v>Est. Eng. Bandeira CR St.</v>
          </cell>
          <cell r="P885">
            <v>45419</v>
          </cell>
          <cell r="Q885" t="str">
            <v>PRESIDENTE - EDUARDO DE SALLES BARTOLOMEO</v>
          </cell>
          <cell r="R885" t="str">
            <v>VP EXEC OPERACOES - CARLOS HENRIQUE SENNA MEDEIROS</v>
          </cell>
          <cell r="S885" t="str">
            <v>DIR CORREDOR SUDESTE - LUIZ GUSTAVO RECHE</v>
          </cell>
          <cell r="T885" t="str">
            <v>DIR OPERACAO EFVM - GILDINEY TAVARES DE SALES</v>
          </cell>
          <cell r="U885" t="str">
            <v>GER GERAL OP FERROVIARIA EFVM - SYDNEI EXPEDITO RODRIGUES JUNIOR</v>
          </cell>
          <cell r="V885" t="str">
            <v>GER TREM TUR OPER OESTE  EFVM - PAULA DANIELA DE JESUS SANTOS</v>
          </cell>
          <cell r="W885" t="str">
            <v>SUP OPERACAO FERROV TRACAO - LUCELVIO GOMES FELISBERTO</v>
          </cell>
          <cell r="X885" t="str">
            <v>LIDIANE SOUZA GUIMARAES</v>
          </cell>
          <cell r="Y885" t="str">
            <v>livia.lupiano@vale.com</v>
          </cell>
          <cell r="Z885" t="str">
            <v>Vale S/A</v>
          </cell>
          <cell r="AA885" t="str">
            <v>Ferrosos</v>
          </cell>
          <cell r="AB885" t="str">
            <v>OPERAÇÃO DE FERROVIA</v>
          </cell>
          <cell r="AC885" t="str">
            <v>Denizete Corrêa</v>
          </cell>
          <cell r="AD885" t="str">
            <v>VERDE</v>
          </cell>
          <cell r="AE885" t="str">
            <v>Onsite (Presencial)</v>
          </cell>
          <cell r="AF885">
            <v>45422</v>
          </cell>
          <cell r="AG885" t="str">
            <v>PREENCHIDO</v>
          </cell>
          <cell r="AH885" t="str">
            <v>31 9 8886 1661</v>
          </cell>
          <cell r="AI885" t="str">
            <v>8 as 17</v>
          </cell>
          <cell r="AJ885" t="str">
            <v>Gustavo Luiz Teixeira</v>
          </cell>
          <cell r="AK885" t="str">
            <v>gustavo.teixeira@vale.com</v>
          </cell>
          <cell r="AL885" t="str">
            <v>OPERAÇÃO DE FERROVIA</v>
          </cell>
          <cell r="AM885" t="str">
            <v>Carregamento de minério, manobras de formação de trens e condução de trens.</v>
          </cell>
          <cell r="AN88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885" t="str">
            <v>Onsite - Presencial</v>
          </cell>
          <cell r="AP885" t="str">
            <v>MG</v>
          </cell>
          <cell r="AQ885" t="str">
            <v xml:space="preserve">Ouro Preto </v>
          </cell>
          <cell r="AR885" t="str">
            <v>Ouro Preto ou Mariana (</v>
          </cell>
          <cell r="AS885" t="str">
            <v>Administração, Logística, Engenharia de Produção</v>
          </cell>
          <cell r="AU885" t="str">
            <v>Não é necessário para minha vaga</v>
          </cell>
          <cell r="AV885" t="str">
            <v>Pacote Office (word, excel, ppt)</v>
          </cell>
          <cell r="AW885" t="str">
            <v>Área não adaptada para pessoas com deficiências.</v>
          </cell>
          <cell r="AX885" t="str">
            <v xml:space="preserve">NOT OK </v>
          </cell>
          <cell r="AY885" t="str">
            <v>vaga aberta como Ouro Preto, informado ser Conselheiro Lafaiete em FORMS</v>
          </cell>
          <cell r="AZ885" t="str">
            <v>14/05 Gestor informou que é Ouro Preto; 13/05 Encaminhado e-mail para gestora; Candidatos podem residir em Ouro Preto ou Mariana (Lidi)</v>
          </cell>
          <cell r="BA885" t="str">
            <v>OK</v>
          </cell>
          <cell r="BB885" t="str">
            <v>planilha EB</v>
          </cell>
          <cell r="BC885" t="str">
            <v>FERROVIAS</v>
          </cell>
        </row>
        <row r="886">
          <cell r="B886">
            <v>1072975</v>
          </cell>
          <cell r="C886">
            <v>1</v>
          </cell>
          <cell r="D886" t="str">
            <v>Estágio superior 6h</v>
          </cell>
          <cell r="E886" t="str">
            <v>ABERTO</v>
          </cell>
          <cell r="G886" t="str">
            <v>Aumento de Quadro</v>
          </cell>
          <cell r="H886">
            <v>866996</v>
          </cell>
          <cell r="I886" t="str">
            <v>Fillipe Paula Da Costa</v>
          </cell>
          <cell r="J886" t="str">
            <v>fillipe.paula@vale.com</v>
          </cell>
          <cell r="K886">
            <v>1390373</v>
          </cell>
          <cell r="L886" t="str">
            <v>Brasil/Espírito Santo</v>
          </cell>
          <cell r="M886" t="str">
            <v>VITORIA</v>
          </cell>
          <cell r="N886" t="str">
            <v>Vale S.A - 0220-42</v>
          </cell>
          <cell r="O886" t="str">
            <v>Usi.VIII Pelotiz. Vit-Fer</v>
          </cell>
          <cell r="P886">
            <v>45419</v>
          </cell>
          <cell r="Q886" t="str">
            <v>PRESIDENTE - EDUARDO DE SALLES BARTOLOMEO</v>
          </cell>
          <cell r="R886" t="str">
            <v>VP EXEC OPERACOES - CARLOS HENRIQUE SENNA MEDEIROS</v>
          </cell>
          <cell r="S886" t="str">
            <v>DIR PELOTIZACAO - RODRIGO SABA RUGGIERO</v>
          </cell>
          <cell r="T886" t="str">
            <v>DIR OP TUBARAO UTILID BRIQUETE - FABIANO CUNHA BURNS</v>
          </cell>
          <cell r="U886" t="str">
            <v>GER GERAL OPER PELOTIZACAO TUB - HERYNSON NUNES NASCIMENTO</v>
          </cell>
          <cell r="V886" t="str">
            <v>GER PLANTA USINA 8 - LEIDIANE APARECIDA FRADE</v>
          </cell>
          <cell r="W886" t="str">
            <v>COORD ROTINA PELOTIZACAO - FILLIPE PAULA DA COSTA</v>
          </cell>
          <cell r="X886" t="str">
            <v>LIDIANE SOUZA GUIMARAES</v>
          </cell>
          <cell r="Y886" t="str">
            <v>Flavio.Bancatelli@vale.com</v>
          </cell>
          <cell r="Z886" t="str">
            <v>Vale S/A</v>
          </cell>
          <cell r="AA886" t="str">
            <v>Ferrosos</v>
          </cell>
          <cell r="AB886" t="str">
            <v>OPERAÇÃO DE USINA DE PELOTIZAÇÃO</v>
          </cell>
          <cell r="AC886" t="str">
            <v>Vanessa Medeiros</v>
          </cell>
          <cell r="AD886" t="str">
            <v>VERDE</v>
          </cell>
          <cell r="AE886" t="str">
            <v>Onsite (Presencial)</v>
          </cell>
          <cell r="AF886">
            <v>45422</v>
          </cell>
          <cell r="AG886" t="str">
            <v>PREENCHIDO</v>
          </cell>
          <cell r="AH886">
            <v>27992284744</v>
          </cell>
          <cell r="AI886" t="str">
            <v>07h30 às 16h30</v>
          </cell>
          <cell r="AJ886" t="str">
            <v>Walter Luiz Castro dos Santos</v>
          </cell>
          <cell r="AK886" t="str">
            <v>walter.luiz@vale.com</v>
          </cell>
          <cell r="AL886" t="str">
            <v>OPERAÇÃO DE USINA DE PELOTIZAÇÃO</v>
          </cell>
          <cell r="AM886" t="str">
            <v>Gestão da Rotina da Operação: responsável pelos controles e indicadores de performance do processo produtivo da Usina 8 de Pelotização.</v>
          </cell>
          <cell r="AN886" t="str">
            <v>Acompanhamento da rotina dos Engenheiros e Técnicos da Operação, atualização de controles e gestão de indicadores diários da produção.</v>
          </cell>
          <cell r="AO886" t="str">
            <v>Onsite - Presencial</v>
          </cell>
          <cell r="AP886" t="str">
            <v>ES</v>
          </cell>
          <cell r="AQ886" t="str">
            <v>Vitória</v>
          </cell>
          <cell r="AR886" t="str">
            <v>Vitória, Vila Velha, Serra, Cariacica</v>
          </cell>
          <cell r="AS886" t="str">
            <v>Engenharia Metalúrgica, Engenharia de Produção, Engenharia Química</v>
          </cell>
          <cell r="AU886" t="str">
            <v>Diferencial - Básico</v>
          </cell>
          <cell r="AV886" t="str">
            <v>Power BI, Minitab</v>
          </cell>
          <cell r="AW886" t="str">
            <v>Deficiente visual e auditivo total.</v>
          </cell>
          <cell r="AX886" t="str">
            <v>OK</v>
          </cell>
          <cell r="BA886" t="str">
            <v>OK</v>
          </cell>
          <cell r="BB886" t="str">
            <v>planilha EB</v>
          </cell>
          <cell r="BC886" t="str">
            <v>MINA E USINA</v>
          </cell>
        </row>
        <row r="887">
          <cell r="B887">
            <v>1072915</v>
          </cell>
          <cell r="C887">
            <v>1</v>
          </cell>
          <cell r="D887" t="str">
            <v>Estágio superior 6h</v>
          </cell>
          <cell r="E887" t="str">
            <v>ABERTO</v>
          </cell>
          <cell r="G887" t="str">
            <v>Substituição</v>
          </cell>
          <cell r="H887">
            <v>505993</v>
          </cell>
          <cell r="I887" t="str">
            <v>Wilson Roberto de Oliveira Junior</v>
          </cell>
          <cell r="J887" t="str">
            <v>Wilson.Roberto5@vale.com</v>
          </cell>
          <cell r="K887">
            <v>1010424</v>
          </cell>
          <cell r="L887" t="str">
            <v>Brasil/Maranhão</v>
          </cell>
          <cell r="M887" t="str">
            <v>SAO LUIS</v>
          </cell>
          <cell r="N887" t="str">
            <v>Vale S.A - 0378-21</v>
          </cell>
          <cell r="O887" t="str">
            <v>Almoxarifado F1 (0378-21)</v>
          </cell>
          <cell r="P887">
            <v>45419</v>
          </cell>
          <cell r="Q887" t="str">
            <v>PRESIDENTE - EDUARDO DE SALLES BARTOLOMEO</v>
          </cell>
          <cell r="R887" t="str">
            <v>VP EXEC FINANCAS REL INVESTID - GUSTAVO DUARTE PIMENTA</v>
          </cell>
          <cell r="S887" t="str">
            <v>DIR SUPRIMENTOS - MARCO AURELIO BRITO BRAGA</v>
          </cell>
          <cell r="T887" t="str">
            <v>DIR CPO NORTE - ELBERTI LOPES DA SILVA</v>
          </cell>
          <cell r="U887" t="str">
            <v>GER GERAL ARMAZ E CMD - ALLAN NASCIMENTO SILVA</v>
          </cell>
          <cell r="V887" t="str">
            <v>GER SERV PLANEJ ESTOQUES MRO - DANIEL SOARES NOVAES</v>
          </cell>
          <cell r="W887" t="str">
            <v>SUP SUPRIMENTOS I - WILSON ROBERTO DE OLIVEIRA JUNIOR</v>
          </cell>
          <cell r="X887" t="str">
            <v>LIDIANE SOUZA GUIMARAES</v>
          </cell>
          <cell r="Y887" t="str">
            <v>alejandra.badillo@vale.com</v>
          </cell>
          <cell r="Z887" t="str">
            <v>Vale S/A</v>
          </cell>
          <cell r="AA887" t="str">
            <v>Corporativo</v>
          </cell>
          <cell r="AB887" t="str">
            <v>SUPRIMENTOS</v>
          </cell>
          <cell r="AC887" t="str">
            <v>Vanessa Medeiros</v>
          </cell>
          <cell r="AD887" t="str">
            <v>VERDE</v>
          </cell>
          <cell r="AE887" t="str">
            <v>Remote with frequent access</v>
          </cell>
          <cell r="AF887">
            <v>45422</v>
          </cell>
          <cell r="AG887" t="str">
            <v>PREENCHIDO</v>
          </cell>
          <cell r="AH887" t="str">
            <v>27 99724-8664</v>
          </cell>
          <cell r="AI887" t="str">
            <v>08:30 as 17:30</v>
          </cell>
          <cell r="AJ887" t="str">
            <v>Wilson Roberto de Oliveira Junior</v>
          </cell>
          <cell r="AK887" t="str">
            <v>wilson.roberto5@vale.com</v>
          </cell>
          <cell r="AL887" t="str">
            <v>SUPRIMENTOS</v>
          </cell>
          <cell r="AM887" t="str">
            <v>Gerencia de Planejamento de Materiais. Somos responsáveis em planejar, reabastecer e garantir a disponibilidade de materiais estocados nos armazéns da Vale Brasil.</v>
          </cell>
          <cell r="AN887"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87" t="str">
            <v>Híbrido - Remoto, acesso frequente</v>
          </cell>
          <cell r="AP887" t="str">
            <v>MA</v>
          </cell>
          <cell r="AQ887" t="str">
            <v>São Luís</v>
          </cell>
          <cell r="AR887" t="str">
            <v>São Luís</v>
          </cell>
          <cell r="AS887" t="str">
            <v>Engenharia de Produção, Engenharia Mecânica, Administração, Ciências Econômicas</v>
          </cell>
          <cell r="AU887" t="str">
            <v>Não é necessário para minha vaga</v>
          </cell>
          <cell r="AV887" t="str">
            <v>Excel avançado e Power BI</v>
          </cell>
          <cell r="AW887" t="str">
            <v>Não</v>
          </cell>
          <cell r="AX887" t="str">
            <v xml:space="preserve">NOT OK </v>
          </cell>
          <cell r="AY887" t="str">
            <v>Vaga aberta como acesso frequente, informado acesso eventual em forms</v>
          </cell>
          <cell r="AZ887" t="str">
            <v>03/06 Considerar modalidade frequente confirme people.</v>
          </cell>
          <cell r="BA887" t="str">
            <v>OK</v>
          </cell>
          <cell r="BB887" t="str">
            <v>planilha EB</v>
          </cell>
          <cell r="BC887" t="str">
            <v>SUPRIMENTOS</v>
          </cell>
        </row>
        <row r="888">
          <cell r="B888">
            <v>1072919</v>
          </cell>
          <cell r="C888">
            <v>1</v>
          </cell>
          <cell r="D888" t="str">
            <v>Estágio superior 6h</v>
          </cell>
          <cell r="E888" t="str">
            <v>ABERTO</v>
          </cell>
          <cell r="G888" t="str">
            <v>Substituição</v>
          </cell>
          <cell r="H888">
            <v>519629</v>
          </cell>
          <cell r="I888" t="str">
            <v>Flavio Freire do Amaral</v>
          </cell>
          <cell r="J888" t="str">
            <v>flavio.freire.amaral@vale.com</v>
          </cell>
          <cell r="K888">
            <v>2010349</v>
          </cell>
          <cell r="L888" t="str">
            <v>Brasil/Maranhão</v>
          </cell>
          <cell r="M888" t="str">
            <v>SAO LUIS</v>
          </cell>
          <cell r="N888" t="str">
            <v>Vale S.A - 0114-31</v>
          </cell>
          <cell r="O888" t="str">
            <v>Esc. Trab. Onshore (0114-</v>
          </cell>
          <cell r="P888">
            <v>45419</v>
          </cell>
          <cell r="Q888" t="str">
            <v>PRESIDENTE - EDUARDO DE SALLES BARTOLOMEO</v>
          </cell>
          <cell r="R888" t="str">
            <v>VP EXEC PROJETOS - ALEXANDRE GOMES PEREIRA</v>
          </cell>
          <cell r="S888" t="str">
            <v>DIR PROJETOS MIN FERRO - CARLOS EDUARDO BECHARA MIANA</v>
          </cell>
          <cell r="T888" t="str">
            <v>DIR PROJ NORTE - GUSTAVO DINIZ VAZ DE MELO</v>
          </cell>
          <cell r="U888" t="str">
            <v>GER GERAL PROJ PORTO S11D - JORGE LUIZ CANDREVA RIBEIRO DE CARVALHO</v>
          </cell>
          <cell r="V888" t="str">
            <v>GER PROJ PLANEJ CONTR CLN S11D - FLAVIO FREIRE DO AMARAL</v>
          </cell>
          <cell r="W888" t="str">
            <v>-</v>
          </cell>
          <cell r="X888" t="str">
            <v>LIDIANE SOUZA GUIMARAES</v>
          </cell>
          <cell r="Y888" t="str">
            <v>roberta.moreno@vale.com</v>
          </cell>
          <cell r="Z888" t="str">
            <v>Vale S/A</v>
          </cell>
          <cell r="AA888" t="str">
            <v>Corporativo</v>
          </cell>
          <cell r="AB888" t="str">
            <v>PROJETOS CAPITAL</v>
          </cell>
          <cell r="AC888" t="str">
            <v>Vanessa Medeiros</v>
          </cell>
          <cell r="AD888" t="str">
            <v>VERDE</v>
          </cell>
          <cell r="AE888" t="str">
            <v>Remote with frequent access</v>
          </cell>
          <cell r="AF888">
            <v>45422</v>
          </cell>
          <cell r="AG888" t="str">
            <v>PREENCHIDO</v>
          </cell>
          <cell r="AH888">
            <v>98988640998</v>
          </cell>
          <cell r="AI888" t="str">
            <v>8-17h</v>
          </cell>
          <cell r="AJ888" t="str">
            <v>KARLA FREITAS</v>
          </cell>
          <cell r="AK888" t="str">
            <v>karla.freitas@vale.com</v>
          </cell>
          <cell r="AL888" t="str">
            <v>PROJETOS CAPITAL</v>
          </cell>
          <cell r="AM888" t="str">
            <v>a área de planejamento e controle de projetos de capital é responsável pela gestão econômica e financeira da carteira de projeto para São Luis/MA e isto hoje representa um total de 27 projetos com um CAPEX total de 709 milhões de dólares. somos responsáveis também pela capitalização destes projetos. somo também responsáveis pela gestão e controle do planejamento das empresas contratadas para a execução de obras, fornecimentos e projetos de engenharia.</v>
          </cell>
          <cell r="AN888" t="str">
            <v>o estagiário irá apoiar e acompanhar as rotinas de fechamento mensal, capitalização, orçamentação e saúde e segurança dos projetos desenvolvendo aplicações em power BI</v>
          </cell>
          <cell r="AO888" t="str">
            <v>Híbrido - Remoto, acesso frequente</v>
          </cell>
          <cell r="AP888" t="str">
            <v>MA</v>
          </cell>
          <cell r="AQ888" t="str">
            <v>São Luís</v>
          </cell>
          <cell r="AR888" t="str">
            <v>São Luis</v>
          </cell>
          <cell r="AS888" t="str">
            <v>Ciências Contábeis, Ciências Econômicas, Administração</v>
          </cell>
          <cell r="AU888" t="str">
            <v>Não é necessário para minha vaga</v>
          </cell>
          <cell r="AV888" t="str">
            <v>pacote Office; power BI; power APPs</v>
          </cell>
          <cell r="AW888" t="str">
            <v>sim; a atividade envolve visita nas áreas de obras e não existe acessibilidade</v>
          </cell>
          <cell r="AX888" t="str">
            <v xml:space="preserve">NOT OK </v>
          </cell>
          <cell r="AY888" t="str">
            <v>vaga aberta como acesso frequente, informado onsite em forms</v>
          </cell>
          <cell r="AZ888" t="str">
            <v>23/05 Gestor informou acesso Frequente; 23/05 Encaminhado e-mail para gestor;</v>
          </cell>
          <cell r="BA888" t="str">
            <v>OK</v>
          </cell>
          <cell r="BB888" t="str">
            <v>planilha EB</v>
          </cell>
          <cell r="BC888" t="str">
            <v>ESTRATÉGIA</v>
          </cell>
        </row>
        <row r="889">
          <cell r="B889">
            <v>1070276</v>
          </cell>
          <cell r="C889">
            <v>1</v>
          </cell>
          <cell r="D889" t="str">
            <v>Estágio superior 6h</v>
          </cell>
          <cell r="E889" t="str">
            <v>ABERTO</v>
          </cell>
          <cell r="G889" t="str">
            <v>Substituição</v>
          </cell>
          <cell r="H889">
            <v>841106</v>
          </cell>
          <cell r="I889" t="str">
            <v>Saulo Rossini Meira</v>
          </cell>
          <cell r="J889" t="str">
            <v>saulo.meira@vale.com</v>
          </cell>
          <cell r="K889">
            <v>1410019</v>
          </cell>
          <cell r="L889" t="str">
            <v>Brasil/Maranhão</v>
          </cell>
          <cell r="M889" t="str">
            <v>SAO LUIS</v>
          </cell>
          <cell r="N889" t="str">
            <v>Vale S.A - 0434-73</v>
          </cell>
          <cell r="O889" t="str">
            <v>Pelotamento SLS (0434-73)</v>
          </cell>
          <cell r="P889">
            <v>45383</v>
          </cell>
          <cell r="Q889" t="str">
            <v>PRESIDENTE - EDUARDO DE SALLES BARTOLOMEO</v>
          </cell>
          <cell r="R889" t="str">
            <v>VP EXEC OPERACOES - CARLOS HENRIQUE SENNA MEDEIROS</v>
          </cell>
          <cell r="S889" t="str">
            <v>DIR PELOTIZACAO - RODRIGO SABA RUGGIERO</v>
          </cell>
          <cell r="T889" t="str">
            <v>DIR OPER PELOTIZACAO MG SLS - ERICO DE CARVALHO CAETANO</v>
          </cell>
          <cell r="U889" t="str">
            <v>GER MANUT PELOTIZACAO SAO LUIS - GUILHERME VIEIRA MARTINS</v>
          </cell>
          <cell r="V889" t="str">
            <v>COORD ROTINA MANUT PELOTIZACAO - SAULO ROSSINI MEIRA</v>
          </cell>
          <cell r="W889" t="str">
            <v>-</v>
          </cell>
          <cell r="X889" t="str">
            <v>LIDIANE SOUZA GUIMARAES</v>
          </cell>
          <cell r="Y889" t="str">
            <v>Flavio.Bancatelli@vale.com</v>
          </cell>
          <cell r="Z889" t="str">
            <v>Vale S/A</v>
          </cell>
          <cell r="AA889" t="str">
            <v>Ferrosos</v>
          </cell>
          <cell r="AB889" t="str">
            <v>MANUTENÇÃO DE USINA DE PELOTIZAÇÃO</v>
          </cell>
          <cell r="AC889" t="str">
            <v>Tatiana Ribeiro</v>
          </cell>
          <cell r="AD889" t="str">
            <v>VERDE</v>
          </cell>
          <cell r="AE889" t="str">
            <v>Onsite (Presencial)</v>
          </cell>
          <cell r="AF889">
            <v>45422</v>
          </cell>
          <cell r="AG889" t="str">
            <v>PREENCHIDO</v>
          </cell>
          <cell r="AH889">
            <v>27988189183</v>
          </cell>
          <cell r="AI889" t="str">
            <v>07 as 14h</v>
          </cell>
          <cell r="AJ889" t="str">
            <v>Saulo Rossini Meira</v>
          </cell>
          <cell r="AK889" t="str">
            <v>saulo.meira@vale.com</v>
          </cell>
          <cell r="AL889" t="str">
            <v>MANUTENÇÃO DE USINA DE PELOTIZAÇÃO</v>
          </cell>
          <cell r="AM889" t="str">
            <v>Inspeção, engenharia, controle da manutenção</v>
          </cell>
          <cell r="AN889" t="str">
            <v>Trabalhar com gestão da manutenção, inspeção de ativos, engenharia de campo.
Estagiario poderá contribuir nas diversas especialidades de manutenção do processo de pelotização</v>
          </cell>
          <cell r="AO889" t="str">
            <v>Onsite - Presencial</v>
          </cell>
          <cell r="AP889" t="str">
            <v>MA</v>
          </cell>
          <cell r="AQ889" t="str">
            <v>São Luís</v>
          </cell>
          <cell r="AR889" t="str">
            <v>São Luis</v>
          </cell>
          <cell r="AS889" t="str">
            <v>Engenharia Mecânica, Engenharia de Produção, Engenharia da Computação, Tecnologia da Informação</v>
          </cell>
          <cell r="AU889" t="str">
            <v>Diferencial - Intermediário</v>
          </cell>
          <cell r="AV889" t="str">
            <v>Desenvolvedor de Power BI, SAP ECC, project</v>
          </cell>
          <cell r="AW889" t="str">
            <v xml:space="preserve">mobilidade </v>
          </cell>
          <cell r="AX889" t="str">
            <v>OK</v>
          </cell>
          <cell r="BA889" t="str">
            <v>OK</v>
          </cell>
          <cell r="BB889" t="str">
            <v>planilha EB</v>
          </cell>
          <cell r="BC889" t="str">
            <v>MINA E USINA</v>
          </cell>
        </row>
        <row r="890">
          <cell r="B890">
            <v>1070366</v>
          </cell>
          <cell r="C890">
            <v>1</v>
          </cell>
          <cell r="D890" t="str">
            <v>Estágio superior 6h</v>
          </cell>
          <cell r="E890" t="str">
            <v>ABERTO</v>
          </cell>
          <cell r="G890" t="str">
            <v>Substituição</v>
          </cell>
          <cell r="H890">
            <v>81007320</v>
          </cell>
          <cell r="I890" t="str">
            <v>Rodrigo Mendes Antunes Luz</v>
          </cell>
          <cell r="J890" t="str">
            <v>rodrigo.mendes@vale.com</v>
          </cell>
          <cell r="K890">
            <v>1160300</v>
          </cell>
          <cell r="L890" t="str">
            <v xml:space="preserve">Brasil/Minas Gerais </v>
          </cell>
          <cell r="M890" t="str">
            <v>SAO GONCALO DO RIO ABAIXO</v>
          </cell>
          <cell r="N890" t="str">
            <v>Vale S.A - 0447-98</v>
          </cell>
          <cell r="O890" t="str">
            <v>Escr.Ap.Op.Usi.Brucutu-0447-98</v>
          </cell>
          <cell r="P890">
            <v>45384</v>
          </cell>
          <cell r="Q890" t="str">
            <v>PRESIDENTE - EDUARDO DE SALLES BARTOLOMEO</v>
          </cell>
          <cell r="R890" t="str">
            <v>VP EXEC OPERACOES - CARLOS HENRIQUE SENNA MEDEIROS</v>
          </cell>
          <cell r="S890" t="str">
            <v>DIR CORREDOR SUDESTE - LUIZ GUSTAVO RECHE</v>
          </cell>
          <cell r="T890" t="str">
            <v>DIR OPER BRUCUTU AGUA LIMPA - PAULO FERNANDO DE TOLEDO DAMASCENO</v>
          </cell>
          <cell r="U890" t="str">
            <v>GER GERAL MANUT MI USI BRUCUTU - LUIZ OTAVIO REIS MAIA</v>
          </cell>
          <cell r="V890" t="str">
            <v>COORD GESTAO OPERACIONAL - RODRIGO MENDES ANTUNES LUZ</v>
          </cell>
          <cell r="W890" t="str">
            <v>-</v>
          </cell>
          <cell r="X890" t="str">
            <v>LIDIANE SOUZA GUIMARAES</v>
          </cell>
          <cell r="Y890" t="str">
            <v>luciana.pinto@vale.com</v>
          </cell>
          <cell r="Z890" t="str">
            <v>Vale S/A</v>
          </cell>
          <cell r="AA890" t="str">
            <v>Ferrosos</v>
          </cell>
          <cell r="AB890" t="str">
            <v>Coordenação Performance Operacional</v>
          </cell>
          <cell r="AC890" t="str">
            <v>Denizete Corrêa</v>
          </cell>
          <cell r="AD890" t="str">
            <v>VERDE</v>
          </cell>
          <cell r="AE890" t="str">
            <v>Remote with frequent access</v>
          </cell>
          <cell r="AF890">
            <v>45422</v>
          </cell>
          <cell r="AG890" t="str">
            <v>PREENCHIDO</v>
          </cell>
          <cell r="AH890">
            <v>31998147297</v>
          </cell>
          <cell r="AI890" t="str">
            <v>07:30 as 13:30</v>
          </cell>
          <cell r="AJ890" t="str">
            <v>Vanessa Miranda</v>
          </cell>
          <cell r="AK890" t="str">
            <v>vanessa.miranda@vale.com</v>
          </cell>
          <cell r="AL890" t="str">
            <v>Coordenação Performance Operacional</v>
          </cell>
          <cell r="AM890" t="str">
            <v xml:space="preserve">Apoiar na compra de materiais de escritório e bens de consumos </v>
          </cell>
          <cell r="AN890" t="str">
            <v>Apoiar com base da dados dos dos fornecedores por categoria e apoiar na analise de precificação dos produtos a serem comprados</v>
          </cell>
          <cell r="AO890" t="str">
            <v>Híbrido - Remoto, acesso frequente</v>
          </cell>
          <cell r="AP890" t="str">
            <v>MG</v>
          </cell>
          <cell r="AQ890" t="str">
            <v>São Gonçalo do Rio Abaixo</v>
          </cell>
          <cell r="AR890" t="str">
            <v>João Monlevade, Barão de Cocais, Santa Barbara, São Gonçalo do Rio Abaixo e Catas Altas</v>
          </cell>
          <cell r="AS890" t="str">
            <v>Administração, Ciências Contábeis, Ciências Econômicas</v>
          </cell>
          <cell r="AU890" t="str">
            <v>Não é necessário para minha vaga</v>
          </cell>
          <cell r="AV890" t="str">
            <v>SAP</v>
          </cell>
          <cell r="AW890" t="str">
            <v xml:space="preserve">Sem restrição </v>
          </cell>
          <cell r="AX890" t="str">
            <v xml:space="preserve">NOT OK </v>
          </cell>
          <cell r="AY890" t="str">
            <v>vaga aberta como acesso frequente, informado acesso eventual em forms</v>
          </cell>
          <cell r="AZ890" t="str">
            <v>16/05 Gestor informou que é Frequente; 15/05 Encaminhado e-mail para gestor;</v>
          </cell>
          <cell r="BA890" t="str">
            <v>OK</v>
          </cell>
          <cell r="BB890" t="str">
            <v>planilha EB</v>
          </cell>
          <cell r="BC890" t="str">
            <v>SUPRIMENTOS</v>
          </cell>
        </row>
        <row r="891">
          <cell r="B891">
            <v>1071433</v>
          </cell>
          <cell r="C891">
            <v>1</v>
          </cell>
          <cell r="D891" t="str">
            <v>Estágio superior 6h</v>
          </cell>
          <cell r="E891" t="str">
            <v>ABERTO</v>
          </cell>
          <cell r="G891" t="str">
            <v>Aumento de Quadro</v>
          </cell>
          <cell r="H891">
            <v>539817</v>
          </cell>
          <cell r="I891" t="str">
            <v>Cynthia Magalhaes Pires Da Silveira Isoldi</v>
          </cell>
          <cell r="J891" t="str">
            <v>cynthia.isoldi@vale.com</v>
          </cell>
          <cell r="K891">
            <v>1270120</v>
          </cell>
          <cell r="L891" t="str">
            <v xml:space="preserve">Brasil/Minas Gerais </v>
          </cell>
          <cell r="M891" t="str">
            <v>NOVA LIMA</v>
          </cell>
          <cell r="N891" t="str">
            <v>Vale S.A - 0035-01</v>
          </cell>
          <cell r="O891" t="str">
            <v>Unidade Vale M Mutuca0350</v>
          </cell>
          <cell r="P891">
            <v>45400</v>
          </cell>
          <cell r="Q891" t="str">
            <v>PRESIDENTE - EDUARDO DE SALLES BARTOLOMEO</v>
          </cell>
          <cell r="R891" t="str">
            <v>VP EXEC OPERACOES - CARLOS HENRIQUE SENNA MEDEIROS</v>
          </cell>
          <cell r="S891" t="str">
            <v>DIR RISCOS OPER SSMA OP INTER - RODRIGO RAMOS SILVEIRA</v>
          </cell>
          <cell r="T891" t="str">
            <v>DIR SSMA RISCO OPER SUL - LEANDRO LUIZ SANTOS BARBOSA</v>
          </cell>
          <cell r="U891" t="str">
            <v>GER SEGURANCA CORRED SUL - RICARDO DE OLIVEIRA</v>
          </cell>
          <cell r="V891" t="str">
            <v>COORD SEGURANCA DO TRABALHO - CYNTHIA MAGALHAES PIRES DA SILVEIRA ISOLDI</v>
          </cell>
          <cell r="W891" t="str">
            <v>-</v>
          </cell>
          <cell r="X891" t="str">
            <v>LIDIANE SOUZA GUIMARAES</v>
          </cell>
          <cell r="Y891" t="str">
            <v>Deisiane.Mendes@vale.com</v>
          </cell>
          <cell r="Z891" t="str">
            <v>Vale S/A</v>
          </cell>
          <cell r="AA891" t="str">
            <v>Ferrosos</v>
          </cell>
          <cell r="AB891" t="str">
            <v>SAUDE E SEGURANCA</v>
          </cell>
          <cell r="AC891" t="str">
            <v>Vanessa Medeiros</v>
          </cell>
          <cell r="AD891" t="str">
            <v>VERDE</v>
          </cell>
          <cell r="AE891" t="str">
            <v>Remote with eventual access</v>
          </cell>
          <cell r="AF891">
            <v>45422</v>
          </cell>
          <cell r="AG891" t="str">
            <v>PREENCHIDO</v>
          </cell>
          <cell r="AH891">
            <v>31997328603</v>
          </cell>
          <cell r="AI891" t="str">
            <v>07:30 às 16:30</v>
          </cell>
          <cell r="AJ891" t="str">
            <v>Alander Vieira Torres</v>
          </cell>
          <cell r="AK891" t="str">
            <v>alander.torres@vale.com</v>
          </cell>
          <cell r="AL891" t="str">
            <v>SAUDE E SEGURANCA</v>
          </cell>
          <cell r="AM891" t="str">
            <v>Suporte técnico em segurança do Trabalho para Diretorias operacionais.</v>
          </cell>
          <cell r="AN891" t="str">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ell>
          <cell r="AO891" t="str">
            <v>Híbrido - Remoto com acesso eventual (Ida de 1 a 2x por semana ou sob demanda)</v>
          </cell>
          <cell r="AP891" t="str">
            <v>MG</v>
          </cell>
          <cell r="AQ891" t="str">
            <v>Nova Lima</v>
          </cell>
          <cell r="AR891" t="str">
            <v>Belo Horizonte e região metropolitana.</v>
          </cell>
          <cell r="AS891" t="str">
            <v>Engenharia de Produção</v>
          </cell>
          <cell r="AU891" t="str">
            <v>Diferencial - Básico</v>
          </cell>
          <cell r="AV891" t="str">
            <v>Pacote Office (imprescindível), Power BI (desejado)</v>
          </cell>
          <cell r="AW891" t="str">
            <v>Sem restrições, porém irá precisar utilizar computador e ir esporadicamente a campo.</v>
          </cell>
          <cell r="AX891" t="str">
            <v xml:space="preserve">NOT OK </v>
          </cell>
          <cell r="AY891" t="str">
            <v>1 - engenharia de segurança do trabalho não disponível; 2 - vaga aberta como acesso eventual, informado acesso frequente em forms</v>
          </cell>
          <cell r="AZ891" t="str">
            <v>28/05 Ciente ddo curso não disponível e modalidade Eventual; 16/05 Encaminhado e-mail para gestora;</v>
          </cell>
          <cell r="BA891" t="str">
            <v>OK</v>
          </cell>
          <cell r="BB891" t="str">
            <v>planilha EB</v>
          </cell>
          <cell r="BC891" t="str">
            <v>SAÚDE, SEGURANÇA E RISCO OPERACIONAL</v>
          </cell>
        </row>
        <row r="892">
          <cell r="B892">
            <v>1072980</v>
          </cell>
          <cell r="C892">
            <v>1</v>
          </cell>
          <cell r="D892" t="str">
            <v>Estágio superior 6h</v>
          </cell>
          <cell r="E892" t="str">
            <v>ABERTO</v>
          </cell>
          <cell r="G892" t="str">
            <v>Aumento de Quadro</v>
          </cell>
          <cell r="H892">
            <v>509159</v>
          </cell>
          <cell r="I892" t="str">
            <v>Kleber Gustavo Moreira</v>
          </cell>
          <cell r="J892" t="str">
            <v>kleber.moreira@vale.com</v>
          </cell>
          <cell r="K892">
            <v>2010412</v>
          </cell>
          <cell r="L892" t="str">
            <v xml:space="preserve">Brasil/Minas Gerais </v>
          </cell>
          <cell r="M892" t="str">
            <v>NOVA LIMA</v>
          </cell>
          <cell r="N892" t="str">
            <v>VALE S.A - 0150-03</v>
          </cell>
          <cell r="O892" t="str">
            <v>Ed. Conc�rdia Corporate (</v>
          </cell>
          <cell r="P892">
            <v>45420</v>
          </cell>
          <cell r="Q892" t="str">
            <v>PRESIDENTE - EDUARDO DE SALLES BARTOLOMEO</v>
          </cell>
          <cell r="R892" t="str">
            <v>VP EXEC PROJETOS - ALEXANDRE GOMES PEREIRA</v>
          </cell>
          <cell r="S892" t="str">
            <v>DIR PLANEJ E INTEGRACAO - JANIO JOAO ALMEIDA SOUZA</v>
          </cell>
          <cell r="T892" t="str">
            <v>GER GERAL AVAL PROJETOS PM COE - CASSIA CRISTINE DE SOUZA</v>
          </cell>
          <cell r="U892" t="str">
            <v>GER CENTR EXCELENC INOVAC PROJ - KLEBER GUSTAVO MOREIRA</v>
          </cell>
          <cell r="V892" t="str">
            <v>-</v>
          </cell>
          <cell r="W892" t="str">
            <v>-</v>
          </cell>
          <cell r="X892" t="str">
            <v>LIDIANE SOUZA GUIMARAES</v>
          </cell>
          <cell r="Y892" t="str">
            <v>marina.andrade@vale.com</v>
          </cell>
          <cell r="Z892" t="str">
            <v>Vale S/A</v>
          </cell>
          <cell r="AA892" t="str">
            <v>Corporativo</v>
          </cell>
          <cell r="AB892" t="str">
            <v>PROJETOS CAPITAL</v>
          </cell>
          <cell r="AC892" t="str">
            <v>Tatiana Ribeiro</v>
          </cell>
          <cell r="AD892" t="str">
            <v>VERDE</v>
          </cell>
          <cell r="AE892" t="str">
            <v>Remote with eventual access</v>
          </cell>
          <cell r="AF892">
            <v>45426</v>
          </cell>
          <cell r="AG892" t="str">
            <v>PREENCHIDO</v>
          </cell>
          <cell r="AH892">
            <v>31971355330</v>
          </cell>
          <cell r="AI892" t="str">
            <v>8:30 - 17:30</v>
          </cell>
          <cell r="AJ892" t="str">
            <v>Adriano Pylro</v>
          </cell>
          <cell r="AK892" t="str">
            <v>adriano.pylro@vale.com</v>
          </cell>
          <cell r="AL892" t="str">
            <v>PROJETOS CAPITAL</v>
          </cell>
          <cell r="AM892" t="str">
            <v>Gerente do Centro de Excelência em Gestão de projetos. Área responsável pela manutenção dos padrões que a VP de projetos utiliza e ainda suporte técnico para equipes de projetos nos temas de engenharia e construção, bem como na digitalização de projetos.</v>
          </cell>
          <cell r="AN892" t="str">
            <v>- Apoio na rotina de planejamento de manutenção do acervo de padrões de projeto;
- Apoio supervisionado na revisão técnica dos padrões
- Apoio no suporte técnico de engenharia e construção para os projetos.</v>
          </cell>
          <cell r="AO892" t="str">
            <v>Híbrido - Remoto com acesso eventual (Ida de 1 a 2x por semana ou sob demanda)</v>
          </cell>
          <cell r="AP892" t="str">
            <v>MG</v>
          </cell>
          <cell r="AQ892" t="str">
            <v>Nova Lima</v>
          </cell>
          <cell r="AR892" t="str">
            <v>Ideal seria Belo Horizonte, Nova Lima, mas como é híbrido existe liberdade para outros estados.</v>
          </cell>
          <cell r="AS892" t="str">
            <v>Engenharia Mecânica, Engenharia Mecatrônica, Engenharia de Controle e Automação, Engenharia Elétrica</v>
          </cell>
          <cell r="AU892" t="str">
            <v>Diferencial - Intermediário</v>
          </cell>
          <cell r="AV892" t="str">
            <v>Metodologias LEAN, BIM, AWP e FEL</v>
          </cell>
          <cell r="AW892" t="str">
            <v>NA</v>
          </cell>
          <cell r="AX892" t="str">
            <v xml:space="preserve">NOT OK </v>
          </cell>
          <cell r="AY892" t="str">
            <v>1 - Vaga aberta em Nova Lima, informado ser BH em FORMS; 2 - vaga aberta como acesso eventual, informado acesso frequente em forms</v>
          </cell>
          <cell r="AZ892" t="str">
            <v>16/05 Gestor informou que é  Nova Lima e Eventual; 15/05 Encaminhado e-mail para gestor;</v>
          </cell>
          <cell r="BA892" t="str">
            <v>OK</v>
          </cell>
          <cell r="BB892" t="str">
            <v>planilha EB</v>
          </cell>
          <cell r="BC892" t="str">
            <v>ESTRATÉGIA</v>
          </cell>
        </row>
        <row r="893">
          <cell r="B893">
            <v>1073064</v>
          </cell>
          <cell r="C893">
            <v>1</v>
          </cell>
          <cell r="D893" t="str">
            <v>Estágio superior 6h</v>
          </cell>
          <cell r="E893" t="str">
            <v>ABERTO</v>
          </cell>
          <cell r="F893" t="str">
            <v>Aberto em substituição ao CD 1072654</v>
          </cell>
          <cell r="G893" t="str">
            <v>Aumento de Quadro</v>
          </cell>
          <cell r="H893">
            <v>494664</v>
          </cell>
          <cell r="I893" t="str">
            <v>Gustavo Matos Jorge</v>
          </cell>
          <cell r="J893" t="str">
            <v>gustavo.jorge@vale.com</v>
          </cell>
          <cell r="K893">
            <v>2010395</v>
          </cell>
          <cell r="L893" t="str">
            <v xml:space="preserve">Brasil/Minas Gerais </v>
          </cell>
          <cell r="M893" t="str">
            <v>SAO GONCALO DO RIO ABAIXO</v>
          </cell>
          <cell r="N893" t="str">
            <v>Vale S.A - 0447-98</v>
          </cell>
          <cell r="O893" t="str">
            <v>Canteiro Projetos Sud-Bru</v>
          </cell>
          <cell r="P893">
            <v>45421</v>
          </cell>
          <cell r="Q893" t="str">
            <v>PRESIDENTE - EDUARDO DE SALLES BARTOLOMEO</v>
          </cell>
          <cell r="R893" t="str">
            <v>VP EXEC PROJETOS - ALEXANDRE GOMES PEREIRA</v>
          </cell>
          <cell r="S893" t="str">
            <v>DIR PROJETOS MIN FERRO - CARLOS EDUARDO BECHARA MIANA</v>
          </cell>
          <cell r="T893" t="str">
            <v>GER GERAL PRONT OPER GARANTIA - LUIZ EDUARDO PAIVA DE ANDRADE</v>
          </cell>
          <cell r="U893" t="str">
            <v>GER PRONTIDAO OPER CORR SUDEST - GUSTAVO MATOS JORGE</v>
          </cell>
          <cell r="V893" t="str">
            <v>-</v>
          </cell>
          <cell r="W893" t="str">
            <v>-</v>
          </cell>
          <cell r="X893" t="str">
            <v>LIDIANE SOUZA GUIMARAES</v>
          </cell>
          <cell r="Y893" t="str">
            <v>Tayna.Rangel@vale.com</v>
          </cell>
          <cell r="Z893" t="str">
            <v>Vale S/A</v>
          </cell>
          <cell r="AA893" t="str">
            <v>Corporativo</v>
          </cell>
          <cell r="AB893" t="str">
            <v>PROJETOS CAPITAL</v>
          </cell>
          <cell r="AC893" t="str">
            <v>Vanessa Medeiros</v>
          </cell>
          <cell r="AD893" t="str">
            <v>VERDE</v>
          </cell>
          <cell r="AE893" t="str">
            <v>Onsite (Presencial)</v>
          </cell>
          <cell r="AF893">
            <v>45426</v>
          </cell>
          <cell r="AG893" t="str">
            <v>PREENCHIDO</v>
          </cell>
          <cell r="AH893" t="str">
            <v>031 998989490</v>
          </cell>
          <cell r="AI893" t="str">
            <v>8h as 17h</v>
          </cell>
          <cell r="AJ893" t="str">
            <v>Breno Monteiro</v>
          </cell>
          <cell r="AK893" t="str">
            <v>Breno.Monteiro4@vale.com</v>
          </cell>
          <cell r="AL893" t="str">
            <v>PROJETOS CAPITAL</v>
          </cell>
          <cell r="AM893" t="str">
            <v>A área da Prontidão Operacional do Corredor Sudeste atende as minas de Capanema, Mariana e Brucutu. É responsável pela interface entre times de Projeto e Operação, atuando desde a fase de engenharia (FEL2) até o handover para Operação, incluindo o acompanhamento do ramp-up. Atua principalmente para garantir que todos os processos e requisitos para iniciar uma operação segura e previsível sejam atendidos.</v>
          </cell>
          <cell r="AN893" t="str">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ell>
          <cell r="AO893" t="str">
            <v>Onsite - Presencial</v>
          </cell>
          <cell r="AP893" t="str">
            <v>MG</v>
          </cell>
          <cell r="AQ893" t="str">
            <v>São Gonçalo do Rio Abaixo</v>
          </cell>
          <cell r="AR893" t="str">
            <v>São Gonçalo do Rio Abaixo, Santa Bárbara ou Barão de Cocais</v>
          </cell>
          <cell r="AS893" t="str">
            <v>Engenharia Elétrica, Engenharia Mecânica</v>
          </cell>
          <cell r="AU893" t="str">
            <v>Não é necessário para minha vaga</v>
          </cell>
          <cell r="AV893" t="str">
            <v>Autocad, PowerBI</v>
          </cell>
          <cell r="AW893">
            <v>0</v>
          </cell>
          <cell r="AX893" t="str">
            <v xml:space="preserve">NOT OK </v>
          </cell>
          <cell r="AY893" t="str">
            <v>Vaga aberta em São Gonçalo do Rio Abaixo, informado ser Barão de Cocais em FORMS - se São Gonçalo, informar cidades de moradia</v>
          </cell>
          <cell r="AZ893" t="str">
            <v>21/05 Gestora informou que é São Gonçalo do Rio Abaixo, cidades podemos abrir para moradores de São Gonçalo do Rio Abaixo, Santa Bárbara ou Barão de Cocais; 20/05 Encaminhado e-mail para gestor;</v>
          </cell>
          <cell r="BA893" t="str">
            <v>OK</v>
          </cell>
          <cell r="BB893" t="str">
            <v>planilha EB</v>
          </cell>
          <cell r="BC893" t="str">
            <v>ESTRATÉGIA</v>
          </cell>
        </row>
        <row r="894">
          <cell r="B894">
            <v>1073101</v>
          </cell>
          <cell r="C894">
            <v>1</v>
          </cell>
          <cell r="D894" t="str">
            <v>Estágio superior 6h</v>
          </cell>
          <cell r="E894" t="str">
            <v>ABERTO</v>
          </cell>
          <cell r="F894" t="str">
            <v>Aberto em substituição ao CD 1072403</v>
          </cell>
          <cell r="G894" t="str">
            <v>Aumento de Quadro</v>
          </cell>
          <cell r="H894">
            <v>81002561</v>
          </cell>
          <cell r="I894" t="str">
            <v>Jose Geraldo de Araujo Neto</v>
          </cell>
          <cell r="J894" t="str">
            <v>Jose.Neto5@vale.com</v>
          </cell>
          <cell r="K894">
            <v>2010395</v>
          </cell>
          <cell r="L894" t="str">
            <v xml:space="preserve">Brasil/Minas Gerais </v>
          </cell>
          <cell r="M894" t="str">
            <v>NOVA LIMA</v>
          </cell>
          <cell r="N894" t="str">
            <v>Vale S.A - 0034-12</v>
          </cell>
          <cell r="O894" t="str">
            <v>Projeto Capital Vargem Gr</v>
          </cell>
          <cell r="P894">
            <v>45422</v>
          </cell>
          <cell r="Q894" t="str">
            <v>PRESIDENTE - EDUARDO DE SALLES BARTOLOMEO</v>
          </cell>
          <cell r="R894" t="str">
            <v>VP EXEC PROJETOS - ALEXANDRE GOMES PEREIRA</v>
          </cell>
          <cell r="S894" t="str">
            <v>DIR PROJETOS MIN FERRO - CARLOS EDUARDO BECHARA MIANA</v>
          </cell>
          <cell r="T894" t="str">
            <v>GER GERAL PRONT OPER GARANTIA - LUIZ EDUARDO PAIVA DE ANDRADE</v>
          </cell>
          <cell r="U894" t="str">
            <v>GER PRONTIDAO OPER NEW STEEL - JOSE GERALDO DE ARAUJO NETO</v>
          </cell>
          <cell r="V894" t="str">
            <v>-</v>
          </cell>
          <cell r="W894" t="str">
            <v>-</v>
          </cell>
          <cell r="X894" t="str">
            <v>LIDIANE SOUZA GUIMARAES</v>
          </cell>
          <cell r="Y894" t="str">
            <v>Sarita.Luz@vale.com</v>
          </cell>
          <cell r="Z894" t="str">
            <v>Vale S/A</v>
          </cell>
          <cell r="AA894" t="str">
            <v>Corporativo</v>
          </cell>
          <cell r="AB894" t="str">
            <v>PROJETOS CAPITAL</v>
          </cell>
          <cell r="AC894" t="str">
            <v>Vanessa Medeiros</v>
          </cell>
          <cell r="AD894" t="str">
            <v>VERDE</v>
          </cell>
          <cell r="AE894" t="str">
            <v>Onsite (Presencial)</v>
          </cell>
          <cell r="AF894">
            <v>45414</v>
          </cell>
          <cell r="AG894" t="str">
            <v>PREENCHIDO</v>
          </cell>
          <cell r="AH894" t="str">
            <v>31-999199081</v>
          </cell>
          <cell r="AI894" t="str">
            <v>7h30 as 16h30</v>
          </cell>
          <cell r="AJ894" t="str">
            <v>Josimar Santos</v>
          </cell>
          <cell r="AK894" t="str">
            <v>josimar.viana@vale.com</v>
          </cell>
          <cell r="AL894" t="str">
            <v>PROJETOS CAPITAL</v>
          </cell>
          <cell r="AM89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89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894" t="str">
            <v>Onsite - Presencial</v>
          </cell>
          <cell r="AP894" t="str">
            <v>MG</v>
          </cell>
          <cell r="AQ894" t="str">
            <v>Nova Lima</v>
          </cell>
          <cell r="AR894" t="str">
            <v>Ouro Preto, Itabirito, Nova Lima, Belo Horizonte, Cachoeira do Campo.</v>
          </cell>
          <cell r="AS894" t="str">
            <v>Engenharia Mecânica</v>
          </cell>
          <cell r="AU894" t="str">
            <v>Diferencial - Intermediário</v>
          </cell>
          <cell r="AV894" t="str">
            <v xml:space="preserve">Pacote Office </v>
          </cell>
          <cell r="AW894" t="str">
            <v>Mobilidade (cadeirante), devido a falta de infraestrutura nas áreas operacionais.</v>
          </cell>
          <cell r="AX894" t="str">
            <v>OK</v>
          </cell>
          <cell r="BA894" t="str">
            <v>OK</v>
          </cell>
          <cell r="BB894" t="str">
            <v>planilha EB</v>
          </cell>
          <cell r="BC894" t="str">
            <v>ESTRATÉGIA</v>
          </cell>
        </row>
        <row r="895">
          <cell r="B895">
            <v>1073102</v>
          </cell>
          <cell r="C895">
            <v>1</v>
          </cell>
          <cell r="D895" t="str">
            <v>Estágio superior 6h</v>
          </cell>
          <cell r="E895" t="str">
            <v>ABERTO</v>
          </cell>
          <cell r="G895" t="str">
            <v>Aumento de Quadro</v>
          </cell>
          <cell r="H895">
            <v>517358</v>
          </cell>
          <cell r="I895" t="str">
            <v>Jonatha Maiko dos Santos Varela</v>
          </cell>
          <cell r="J895" t="str">
            <v>jonatha.varela@vale.com</v>
          </cell>
          <cell r="K895">
            <v>1570167</v>
          </cell>
          <cell r="L895" t="str">
            <v>Brasil/Maranhão</v>
          </cell>
          <cell r="M895" t="str">
            <v>SAO LUIS</v>
          </cell>
          <cell r="N895" t="str">
            <v>Vale S.A - 0424-00</v>
          </cell>
          <cell r="O895" t="str">
            <v>N.Ap.Descarga-Porto (0424</v>
          </cell>
          <cell r="P895">
            <v>45422</v>
          </cell>
          <cell r="Q895" t="str">
            <v>PRESIDENTE - EDUARDO DE SALLES BARTOLOMEO</v>
          </cell>
          <cell r="R895" t="str">
            <v>VP EXEC OPERACOES - CARLOS HENRIQUE SENNA MEDEIROS</v>
          </cell>
          <cell r="S895" t="str">
            <v>DIR CORREDOR NORTE - CARLOS RODRIGUES DE CAMPOS MELLO JUNIOR</v>
          </cell>
          <cell r="T895" t="str">
            <v>DIR OPERACAO PORTO NORTE - WALTER CARVALHO PINHEIRO FILHO</v>
          </cell>
          <cell r="U895" t="str">
            <v>GER GERAL OP PORTUAR PORTO NOR - PAULO EDUARDO FREIRE ARAUJO</v>
          </cell>
          <cell r="V895" t="str">
            <v>GER INFRA PORT REC AMBIENTAIS - LUIS CARLOS CARVALHO NUNES</v>
          </cell>
          <cell r="W895" t="str">
            <v>COORD LIMPEZA IND &amp; MANUSEIO - JONATHA MAIKO DOS SANTOS VARELA</v>
          </cell>
          <cell r="X895" t="str">
            <v>LIDIANE SOUZA GUIMARAES</v>
          </cell>
          <cell r="Y895" t="str">
            <v>Diego.Santos8@vale.com</v>
          </cell>
          <cell r="Z895" t="str">
            <v>Vale S/A</v>
          </cell>
          <cell r="AA895" t="str">
            <v>Ferrosos</v>
          </cell>
          <cell r="AB895" t="str">
            <v>OPERAÇÃO DE PORTOS</v>
          </cell>
          <cell r="AC895" t="str">
            <v>Vanessa Medeiros</v>
          </cell>
          <cell r="AD895" t="str">
            <v>VERDE</v>
          </cell>
          <cell r="AE895" t="str">
            <v>Onsite (Presencial)</v>
          </cell>
          <cell r="AF895">
            <v>45426</v>
          </cell>
          <cell r="AG895" t="str">
            <v>PREENCHIDO</v>
          </cell>
          <cell r="AH895">
            <v>98987080467</v>
          </cell>
          <cell r="AI895" t="str">
            <v>07 as 16</v>
          </cell>
          <cell r="AJ895" t="str">
            <v>Eric Fabricio</v>
          </cell>
          <cell r="AK895" t="str">
            <v>eric.fabricio@vale.com</v>
          </cell>
          <cell r="AL895" t="str">
            <v>OPERAÇÃO DE PORTOS</v>
          </cell>
          <cell r="AM895" t="str">
            <v>Desenvolver a atividade de gerenciamento de ordens das atividades operacionais que impactam diretamente os principais indicadores chaves da gerência (AMS, IAMO, AMC)</v>
          </cell>
          <cell r="AN895" t="str">
            <v>Auxiliar na identificação e tratamento das ordens das execuções, propor melhorias e soluções para as dificuldades durante as atividades, realizar gerenciamento dos indicadores de processo.</v>
          </cell>
          <cell r="AO895" t="str">
            <v>Onsite - Presencial</v>
          </cell>
          <cell r="AP895" t="str">
            <v>MA</v>
          </cell>
          <cell r="AQ895" t="str">
            <v>São Luís</v>
          </cell>
          <cell r="AR895" t="str">
            <v>São Luis, Belém</v>
          </cell>
          <cell r="AS895" t="str">
            <v>Engenharia de Produção, Administração</v>
          </cell>
          <cell r="AU895" t="str">
            <v>Diferencial - Básico</v>
          </cell>
          <cell r="AV895" t="str">
            <v>SAP e Power BI</v>
          </cell>
          <cell r="AW895" t="str">
            <v>Não</v>
          </cell>
          <cell r="AX895" t="str">
            <v xml:space="preserve">NOT OK </v>
          </cell>
          <cell r="AY895" t="str">
            <v>engenharia portuária não disponível</v>
          </cell>
          <cell r="AZ895">
            <v>45434</v>
          </cell>
          <cell r="BA895" t="str">
            <v>OK</v>
          </cell>
          <cell r="BB895" t="str">
            <v>planilha EB</v>
          </cell>
          <cell r="BC895" t="str">
            <v>PORTOS</v>
          </cell>
        </row>
        <row r="896">
          <cell r="B896">
            <v>1073104</v>
          </cell>
          <cell r="C896">
            <v>1</v>
          </cell>
          <cell r="D896" t="str">
            <v>Estágio superior 6h</v>
          </cell>
          <cell r="E896" t="str">
            <v>ABERTO</v>
          </cell>
          <cell r="G896" t="str">
            <v>Aumento de Quadro</v>
          </cell>
          <cell r="H896">
            <v>517358</v>
          </cell>
          <cell r="I896" t="str">
            <v>Jonatha Maiko dos Santos Varela</v>
          </cell>
          <cell r="J896" t="str">
            <v>jonatha.varela@vale.com</v>
          </cell>
          <cell r="K896">
            <v>1570167</v>
          </cell>
          <cell r="L896" t="str">
            <v>Brasil/Maranhão</v>
          </cell>
          <cell r="M896" t="str">
            <v>SAO LUIS</v>
          </cell>
          <cell r="N896" t="str">
            <v>Vale S.A - 0424-00</v>
          </cell>
          <cell r="O896" t="str">
            <v>N.Ap.Descarga-Porto (0424</v>
          </cell>
          <cell r="P896">
            <v>45422</v>
          </cell>
          <cell r="Q896" t="str">
            <v>PRESIDENTE - EDUARDO DE SALLES BARTOLOMEO</v>
          </cell>
          <cell r="R896" t="str">
            <v>VP EXEC OPERACOES - CARLOS HENRIQUE SENNA MEDEIROS</v>
          </cell>
          <cell r="S896" t="str">
            <v>DIR CORREDOR NORTE - CARLOS RODRIGUES DE CAMPOS MELLO JUNIOR</v>
          </cell>
          <cell r="T896" t="str">
            <v>DIR OPERACAO PORTO NORTE - WALTER CARVALHO PINHEIRO FILHO</v>
          </cell>
          <cell r="U896" t="str">
            <v>GER GERAL OP PORTUAR PORTO NOR - PAULO EDUARDO FREIRE ARAUJO</v>
          </cell>
          <cell r="V896" t="str">
            <v>GER INFRA PORT REC AMBIENTAIS - LUIS CARLOS CARVALHO NUNES</v>
          </cell>
          <cell r="W896" t="str">
            <v>COORD LIMPEZA IND &amp; MANUSEIO - JONATHA MAIKO DOS SANTOS VARELA</v>
          </cell>
          <cell r="X896" t="str">
            <v>LIDIANE SOUZA GUIMARAES</v>
          </cell>
          <cell r="Y896" t="str">
            <v>Diego.Santos8@vale.com</v>
          </cell>
          <cell r="Z896" t="str">
            <v>Vale S/A</v>
          </cell>
          <cell r="AA896" t="str">
            <v>Ferrosos</v>
          </cell>
          <cell r="AB896" t="str">
            <v>OPERAÇÃO DE PORTOS</v>
          </cell>
          <cell r="AC896" t="str">
            <v>Vanessa Medeiros</v>
          </cell>
          <cell r="AD896" t="str">
            <v>VERDE</v>
          </cell>
          <cell r="AE896" t="str">
            <v>Onsite (Presencial)</v>
          </cell>
          <cell r="AF896">
            <v>45426</v>
          </cell>
          <cell r="AG896" t="str">
            <v>PREENCHIDO</v>
          </cell>
          <cell r="AH896">
            <v>98987080467</v>
          </cell>
          <cell r="AI896" t="str">
            <v>07 as 16</v>
          </cell>
          <cell r="AJ896" t="str">
            <v>Jonatha Varela</v>
          </cell>
          <cell r="AK896" t="str">
            <v>jonatha.varela@vale.com</v>
          </cell>
          <cell r="AL896" t="str">
            <v>OPERAÇÃO DE PORTOS</v>
          </cell>
          <cell r="AM896" t="str">
            <v>Gerenciar e fiscalizar contratos de manuseio mineral, limpeza industrial, limpeza de bacias, caminhões pipas entre outros dos quais dependem da produtividade de serviço para a estratégia de operação e manutenção do Porto</v>
          </cell>
          <cell r="AN896" t="str">
            <v>Auxiliar na produtividade operacional das parceiras da gerência; desenvolver projetos de produtividade de mão de obra; desenvolver, acompanhar ou reestruturar gerenciamento de passagem de serviço e produtividade</v>
          </cell>
          <cell r="AO896" t="str">
            <v>Onsite - Presencial</v>
          </cell>
          <cell r="AP896" t="str">
            <v>MA</v>
          </cell>
          <cell r="AQ896" t="str">
            <v>São Luís</v>
          </cell>
          <cell r="AR896" t="str">
            <v>São Luis, Belém</v>
          </cell>
          <cell r="AS896" t="str">
            <v>Engenharia de Produção, Engenharia Mecânica, Administração</v>
          </cell>
          <cell r="AU896" t="str">
            <v>Diferencial - Básico</v>
          </cell>
          <cell r="AV896" t="str">
            <v>Power BI</v>
          </cell>
          <cell r="AW896" t="str">
            <v>Somente acesso a áreas operacionais</v>
          </cell>
          <cell r="AX896" t="str">
            <v xml:space="preserve">NOT OK </v>
          </cell>
          <cell r="AY896" t="str">
            <v>engenharia portuária não disponível</v>
          </cell>
          <cell r="AZ896">
            <v>45434</v>
          </cell>
          <cell r="BA896" t="str">
            <v>OK</v>
          </cell>
          <cell r="BB896" t="str">
            <v>planilha EB</v>
          </cell>
          <cell r="BC896" t="str">
            <v>PORTOS</v>
          </cell>
        </row>
        <row r="897">
          <cell r="B897">
            <v>1073107</v>
          </cell>
          <cell r="C897">
            <v>1</v>
          </cell>
          <cell r="D897" t="str">
            <v>Estágio superior 6h</v>
          </cell>
          <cell r="E897" t="str">
            <v>ABERTO</v>
          </cell>
          <cell r="G897" t="str">
            <v>Aumento de Quadro</v>
          </cell>
          <cell r="H897">
            <v>517358</v>
          </cell>
          <cell r="I897" t="str">
            <v>Jonatha Maiko dos Santos Varela</v>
          </cell>
          <cell r="J897" t="str">
            <v>jonatha.varela@vale.com</v>
          </cell>
          <cell r="K897">
            <v>1570167</v>
          </cell>
          <cell r="L897" t="str">
            <v>Brasil/Maranhão</v>
          </cell>
          <cell r="M897" t="str">
            <v>SAO LUIS</v>
          </cell>
          <cell r="N897" t="str">
            <v>Vale S.A - 0424-00</v>
          </cell>
          <cell r="O897" t="str">
            <v>N.Ap.Descarga-Porto (0424</v>
          </cell>
          <cell r="P897">
            <v>45422</v>
          </cell>
          <cell r="Q897" t="str">
            <v>PRESIDENTE - EDUARDO DE SALLES BARTOLOMEO</v>
          </cell>
          <cell r="R897" t="str">
            <v>VP EXEC OPERACOES - CARLOS HENRIQUE SENNA MEDEIROS</v>
          </cell>
          <cell r="S897" t="str">
            <v>DIR CORREDOR NORTE - CARLOS RODRIGUES DE CAMPOS MELLO JUNIOR</v>
          </cell>
          <cell r="T897" t="str">
            <v>DIR OPERACAO PORTO NORTE - WALTER CARVALHO PINHEIRO FILHO</v>
          </cell>
          <cell r="U897" t="str">
            <v>GER GERAL OP PORTUAR PORTO NOR - PAULO EDUARDO FREIRE ARAUJO</v>
          </cell>
          <cell r="V897" t="str">
            <v>GER INFRA PORT REC AMBIENTAIS - LUIS CARLOS CARVALHO NUNES</v>
          </cell>
          <cell r="W897" t="str">
            <v>COORD LIMPEZA IND &amp; MANUSEIO - JONATHA MAIKO DOS SANTOS VARELA</v>
          </cell>
          <cell r="X897" t="str">
            <v>LIDIANE SOUZA GUIMARAES</v>
          </cell>
          <cell r="Y897" t="str">
            <v>Diego.Santos8@vale.com</v>
          </cell>
          <cell r="Z897" t="str">
            <v>Vale S/A</v>
          </cell>
          <cell r="AA897" t="str">
            <v>Ferrosos</v>
          </cell>
          <cell r="AB897" t="str">
            <v>OPERAÇÃO DE PORTOS</v>
          </cell>
          <cell r="AC897" t="str">
            <v>Vanessa Medeiros</v>
          </cell>
          <cell r="AD897" t="str">
            <v>VERDE</v>
          </cell>
          <cell r="AE897" t="str">
            <v>Onsite (Presencial)</v>
          </cell>
          <cell r="AF897">
            <v>45426</v>
          </cell>
          <cell r="AG897" t="str">
            <v>PREENCHIDO</v>
          </cell>
          <cell r="AH897">
            <v>98987080467</v>
          </cell>
          <cell r="AI897" t="str">
            <v>07 as 16</v>
          </cell>
          <cell r="AJ897" t="str">
            <v>Luana Carvalho</v>
          </cell>
          <cell r="AK897" t="str">
            <v>luana.carvalho@vale.com</v>
          </cell>
          <cell r="AL897" t="str">
            <v>OPERAÇÃO DE PORTOS</v>
          </cell>
          <cell r="AM897" t="str">
            <v>Nossa área é responsável técnica pelo RAC 08 (Estabilização de taludes) com interface direta com áreas de Saúde e Segurança e Geotecnia</v>
          </cell>
          <cell r="AN897" t="str">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ell>
          <cell r="AO897" t="str">
            <v>Onsite - Presencial</v>
          </cell>
          <cell r="AP897" t="str">
            <v>MA</v>
          </cell>
          <cell r="AQ897" t="str">
            <v>São Luís</v>
          </cell>
          <cell r="AR897" t="str">
            <v>São Luis, Belém</v>
          </cell>
          <cell r="AS897" t="str">
            <v>Engenharia Civil</v>
          </cell>
          <cell r="AU897" t="str">
            <v>Diferencial - Básico</v>
          </cell>
          <cell r="AV897" t="str">
            <v>Power BI, SAP</v>
          </cell>
          <cell r="AW897" t="str">
            <v>Apenas acesso a áreas operacionais</v>
          </cell>
          <cell r="AX897" t="str">
            <v>OK</v>
          </cell>
          <cell r="BA897" t="str">
            <v>OK</v>
          </cell>
          <cell r="BB897" t="str">
            <v>planilha EB</v>
          </cell>
          <cell r="BC897" t="str">
            <v>PORTOS</v>
          </cell>
        </row>
        <row r="898">
          <cell r="B898">
            <v>1073121</v>
          </cell>
          <cell r="C898">
            <v>1</v>
          </cell>
          <cell r="D898" t="str">
            <v>Estágio superior 6h</v>
          </cell>
          <cell r="E898" t="str">
            <v>ABERTO</v>
          </cell>
          <cell r="G898" t="str">
            <v>Aumento de Quadro</v>
          </cell>
          <cell r="H898">
            <v>521019</v>
          </cell>
          <cell r="I898" t="str">
            <v>Vitor Goncalves de Almeida Tavares</v>
          </cell>
          <cell r="J898" t="str">
            <v>vitor.tavares@vale.com</v>
          </cell>
          <cell r="K898">
            <v>1550047</v>
          </cell>
          <cell r="L898" t="str">
            <v>Brasil/Rio de Janeiro</v>
          </cell>
          <cell r="M898" t="str">
            <v>MANGARATIBA</v>
          </cell>
          <cell r="N898" t="str">
            <v>Vale S.A - 0055-47</v>
          </cell>
          <cell r="O898" t="str">
            <v>Bem. Carregadeira Navio-T</v>
          </cell>
          <cell r="P898">
            <v>45422</v>
          </cell>
          <cell r="Q898" t="str">
            <v>PRESIDENTE - EDUARDO DE SALLES BARTOLOMEO</v>
          </cell>
          <cell r="R898" t="str">
            <v>VP EXEC OPERACOES - CARLOS HENRIQUE SENNA MEDEIROS</v>
          </cell>
          <cell r="S898" t="str">
            <v>DIR CORREDOR SUL - DIOGO AFONSO COSTA</v>
          </cell>
          <cell r="T898" t="str">
            <v>DIR OPER PORTOS SUL E REBOCAD - RODRIGO VASCONCELOS SANTOS</v>
          </cell>
          <cell r="U898" t="str">
            <v>GER OPERACAO PORTO TIG - CAMILLA SANTOS DA COSTA CARVALHO</v>
          </cell>
          <cell r="V898" t="str">
            <v>SUP OCEANOGRAFIA INSPETORIA - VITOR GONCALVES DE ALMEIDA TAVARES</v>
          </cell>
          <cell r="W898" t="str">
            <v>-</v>
          </cell>
          <cell r="X898" t="str">
            <v>LIDIANE SOUZA GUIMARAES</v>
          </cell>
          <cell r="Y898" t="str">
            <v>Sarita.Luz@vale.com</v>
          </cell>
          <cell r="Z898" t="str">
            <v>Vale S/A</v>
          </cell>
          <cell r="AA898" t="str">
            <v>Ferrosos</v>
          </cell>
          <cell r="AB898" t="str">
            <v>OPERAÇÃO DE PORTOS</v>
          </cell>
          <cell r="AC898" t="str">
            <v>Denizete Corrêa</v>
          </cell>
          <cell r="AD898" t="str">
            <v>VERDE</v>
          </cell>
          <cell r="AE898" t="str">
            <v>Onsite (Presencial)</v>
          </cell>
          <cell r="AF898">
            <v>45426</v>
          </cell>
          <cell r="AG898" t="str">
            <v>PREENCHIDO</v>
          </cell>
          <cell r="AH898">
            <v>21984439518</v>
          </cell>
          <cell r="AI898" t="str">
            <v>07:30 as 16:30</v>
          </cell>
          <cell r="AJ898" t="str">
            <v>Sérgio Silveira</v>
          </cell>
          <cell r="AK898" t="str">
            <v>sergio.silveira@vale.com</v>
          </cell>
          <cell r="AL898" t="str">
            <v>OPERAÇÃO DE PORTOS</v>
          </cell>
          <cell r="AM898"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898"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898" t="str">
            <v>Onsite - Presencial</v>
          </cell>
          <cell r="AP898" t="str">
            <v>RJ</v>
          </cell>
          <cell r="AQ898" t="str">
            <v xml:space="preserve">Mangaratiba </v>
          </cell>
          <cell r="AR898" t="str">
            <v>Campo Grande / Itaguaí e Mangaratiba</v>
          </cell>
          <cell r="AS898" t="str">
            <v>Engenharia de Produção, Administração</v>
          </cell>
          <cell r="AU898" t="str">
            <v>Não é necessário para minha vaga</v>
          </cell>
          <cell r="AV898" t="str">
            <v>Gestão de processos e qualidade: SWOT (FOFA); SDCA; PCDA, Elaboração de fluxograma e instrução de trabalho.</v>
          </cell>
          <cell r="AW898" t="str">
            <v>Sim, área controlada com risco operacional. Dificuldade de mobilidade por ser uma ilha, acesso as embarcações para entrada e saída do local de trabalho.</v>
          </cell>
          <cell r="AX898" t="str">
            <v xml:space="preserve">NOT OK </v>
          </cell>
          <cell r="AY898" t="str">
            <v>vaga aberta como onsite, informado acesso frequente em forms</v>
          </cell>
          <cell r="AZ898" t="str">
            <v>15/05 Gestor informou modalidade é Onsite ( o mesmo tem duas vagas);</v>
          </cell>
          <cell r="BA898" t="str">
            <v>OK</v>
          </cell>
          <cell r="BB898" t="str">
            <v>planilha EB</v>
          </cell>
          <cell r="BC898" t="str">
            <v>PORTOS</v>
          </cell>
        </row>
        <row r="899">
          <cell r="B899">
            <v>1073085</v>
          </cell>
          <cell r="C899">
            <v>1</v>
          </cell>
          <cell r="D899" t="str">
            <v>Estágio superior 6h</v>
          </cell>
          <cell r="E899" t="str">
            <v>ABERTO</v>
          </cell>
          <cell r="F899" t="str">
            <v>Aberto em substituição ao CD 1071199</v>
          </cell>
          <cell r="G899" t="str">
            <v>Substituição</v>
          </cell>
          <cell r="H899">
            <v>729970</v>
          </cell>
          <cell r="I899" t="str">
            <v>Enildo Raimundo Santiago Quintiliano</v>
          </cell>
          <cell r="J899" t="str">
            <v>enildo.quintiliano@vale.com</v>
          </cell>
          <cell r="K899">
            <v>2010088</v>
          </cell>
          <cell r="L899" t="str">
            <v xml:space="preserve">Brasil/Minas Gerais </v>
          </cell>
          <cell r="M899" t="str">
            <v>NOVA LIMA</v>
          </cell>
          <cell r="N899" t="str">
            <v>Vale S.A - 0034-12</v>
          </cell>
          <cell r="O899" t="str">
            <v>Manuten��o Industrial - C</v>
          </cell>
          <cell r="P899">
            <v>45422</v>
          </cell>
          <cell r="Q899" t="str">
            <v>PRESIDENTE - EDUARDO DE SALLES BARTOLOMEO</v>
          </cell>
          <cell r="R899" t="str">
            <v>VP EXEC SOLUCOES MFE - MARCELLO MAGISTRINI SPINELLI</v>
          </cell>
          <cell r="S899" t="str">
            <v>DIR DESENV PRODUTO E NEGOCIOS - ROGERIO TAVARES NOGUEIRA</v>
          </cell>
          <cell r="T899" t="str">
            <v>DIR DESENV PROD SOLUCOES CARGA - ROGERIO TALES SILVA CARNEIRO</v>
          </cell>
          <cell r="U899" t="str">
            <v>GER ADMIN SUP TECNOLOGICO - ALOISIO ANTONIO MELO BORGES</v>
          </cell>
          <cell r="V899" t="str">
            <v>SUP MAN OP LABORAT PLANT PILOT - ENILDO RAIMUNDO SANTIAGO QUINTILIANO</v>
          </cell>
          <cell r="W899" t="str">
            <v>-</v>
          </cell>
          <cell r="X899" t="str">
            <v>LIDIANE SOUZA GUIMARAES</v>
          </cell>
          <cell r="Y899" t="str">
            <v>Cynthia.Resende@vale.com</v>
          </cell>
          <cell r="Z899" t="str">
            <v>Vale S/A</v>
          </cell>
          <cell r="AA899" t="str">
            <v>Ferrosos</v>
          </cell>
          <cell r="AB899" t="str">
            <v>TECNOLOGIA INDUSTRIAL</v>
          </cell>
          <cell r="AC899" t="str">
            <v>Tatiana Ribeiro</v>
          </cell>
          <cell r="AD899" t="str">
            <v>VERDE</v>
          </cell>
          <cell r="AE899" t="str">
            <v>Onsite (Presencial)</v>
          </cell>
          <cell r="AF899">
            <v>45401</v>
          </cell>
          <cell r="AG899" t="str">
            <v>PREENCHIDO</v>
          </cell>
          <cell r="AH899">
            <v>31996370120</v>
          </cell>
          <cell r="AI899" t="str">
            <v>Administrativo 7:30 às 16:30</v>
          </cell>
          <cell r="AJ899" t="str">
            <v>Edmar da Silva Rosa</v>
          </cell>
          <cell r="AK899" t="str">
            <v>edmar.rosa9@vale.com</v>
          </cell>
          <cell r="AL899" t="str">
            <v>TECNOLOGIA INDUSTRIAL</v>
          </cell>
          <cell r="AM899" t="str">
            <v xml:space="preserve">Supervisão de controle e planejamento de manutenção e operações de laboratórios e plantas piloto </v>
          </cell>
          <cell r="AN899" t="str">
            <v xml:space="preserve">Planejamento, programação e otimização dos processos de manutenção preventiva e corretiva </v>
          </cell>
          <cell r="AO899" t="str">
            <v>Onsite - Presencial</v>
          </cell>
          <cell r="AP899" t="str">
            <v>MG</v>
          </cell>
          <cell r="AQ899" t="str">
            <v>Nova Lima</v>
          </cell>
          <cell r="AR899" t="str">
            <v xml:space="preserve">Grande Belo Horizonte , Itabirito, Nova Lima , Contagem </v>
          </cell>
          <cell r="AS899" t="str">
            <v>Engenharia Elétrica</v>
          </cell>
          <cell r="AU899" t="str">
            <v>Diferencial - Intermediário</v>
          </cell>
          <cell r="AV899">
            <v>0</v>
          </cell>
          <cell r="AW899" t="str">
            <v>Escadas de acesso à area</v>
          </cell>
          <cell r="AX899" t="str">
            <v xml:space="preserve">NOT OK </v>
          </cell>
          <cell r="AY899" t="str">
            <v>1 - Curso de Engenharia Eletromecânica não disponível</v>
          </cell>
          <cell r="AZ899" t="str">
            <v>16/05 Gestor ciente da indisponibilidade dos cursos; 15/05 Encaminhado e-mail para o gestor;</v>
          </cell>
          <cell r="BA899" t="str">
            <v>OK</v>
          </cell>
          <cell r="BB899" t="str">
            <v>planilha EB</v>
          </cell>
          <cell r="BC899" t="str">
            <v>INOVAÇÃO, AUTOMAÇÃO E TECNOLOGIA DA INFORMAÇÃO</v>
          </cell>
        </row>
        <row r="900">
          <cell r="B900">
            <v>1073105</v>
          </cell>
          <cell r="C900">
            <v>1</v>
          </cell>
          <cell r="D900" t="str">
            <v>Estágio superior 6h</v>
          </cell>
          <cell r="E900" t="str">
            <v>ABERTO</v>
          </cell>
          <cell r="F900" t="str">
            <v>aberto em substituição ao CD 1072502</v>
          </cell>
          <cell r="G900" t="str">
            <v>Substituição</v>
          </cell>
          <cell r="H900">
            <v>298562</v>
          </cell>
          <cell r="I900" t="str">
            <v>Ricardo Schmitt Martins</v>
          </cell>
          <cell r="J900" t="str">
            <v>ricardo.schmitt@vale.com</v>
          </cell>
          <cell r="K900">
            <v>1012031</v>
          </cell>
          <cell r="L900" t="str">
            <v>Brasil/Pará</v>
          </cell>
          <cell r="M900" t="str">
            <v>CANAA DOS CARAJAS</v>
          </cell>
          <cell r="N900" t="str">
            <v>Vale S.A - 0089-96</v>
          </cell>
          <cell r="O900" t="str">
            <v>S11D Of Manut.Equi.M�veis</v>
          </cell>
          <cell r="P900">
            <v>45422</v>
          </cell>
          <cell r="Q900" t="str">
            <v>PRESIDENTE - EDUARDO DE SALLES BARTOLOMEO</v>
          </cell>
          <cell r="R900" t="str">
            <v>VP EXEC OPERACOES - CARLOS HENRIQUE SENNA MEDEIROS</v>
          </cell>
          <cell r="S900" t="str">
            <v>DIR ENGENHARIA - CLAUDIO AUGUSTO MENDES</v>
          </cell>
          <cell r="T900" t="str">
            <v>DIR ENG PROC MANUT OPERACAO - RODRIGO RIOS MELO</v>
          </cell>
          <cell r="U900" t="str">
            <v>GER GERAL ENG PROC OP MAN NORT - RICARDO SCHMITT MARTINS</v>
          </cell>
          <cell r="V900" t="str">
            <v>-</v>
          </cell>
          <cell r="W900" t="str">
            <v>-</v>
          </cell>
          <cell r="X900" t="str">
            <v>LIDIANE SOUZA GUIMARAES</v>
          </cell>
          <cell r="Y900" t="str">
            <v>Bruna.Teofilo@vale.com</v>
          </cell>
          <cell r="Z900" t="str">
            <v>Vale S/A</v>
          </cell>
          <cell r="AA900" t="str">
            <v>Ferrosos</v>
          </cell>
          <cell r="AB900" t="str">
            <v>ENGENHARIA</v>
          </cell>
          <cell r="AC900" t="str">
            <v>Tatiana Ribeiro</v>
          </cell>
          <cell r="AD900" t="str">
            <v>VERDE</v>
          </cell>
          <cell r="AE900" t="str">
            <v>Remote with frequent access</v>
          </cell>
          <cell r="AF900">
            <v>45414</v>
          </cell>
          <cell r="AG900" t="str">
            <v>PREENCHIDO</v>
          </cell>
          <cell r="AH900" t="str">
            <v>(98) 98886 1304</v>
          </cell>
          <cell r="AI900" t="str">
            <v>7h às 16h</v>
          </cell>
          <cell r="AJ900" t="str">
            <v>Timóteo Weiss Gomes dos Santos</v>
          </cell>
          <cell r="AK900" t="str">
            <v>timoteo.santos@vale.com</v>
          </cell>
          <cell r="AL900" t="str">
            <v>ENGENHARIA</v>
          </cell>
          <cell r="AM900"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900"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900" t="str">
            <v>Híbrido - Remoto, acesso frequente</v>
          </cell>
          <cell r="AP900" t="str">
            <v>PA</v>
          </cell>
          <cell r="AQ900" t="str">
            <v>Canaã dos Carajás</v>
          </cell>
          <cell r="AR900" t="str">
            <v>Canaã dos Carajás</v>
          </cell>
          <cell r="AS900" t="str">
            <v>Engenharia Mecânica, Engenharia Elétrica, Engenharia Civil, Engenharia de Produção</v>
          </cell>
          <cell r="AU900" t="str">
            <v>Diferencial - Básico</v>
          </cell>
          <cell r="AV900" t="str">
            <v>Pacote Officce, Power BI, SAP-PM</v>
          </cell>
          <cell r="AW900" t="str">
            <v>Sem restrição</v>
          </cell>
          <cell r="AX900" t="str">
            <v>OK</v>
          </cell>
          <cell r="BA900" t="str">
            <v>OK</v>
          </cell>
          <cell r="BB900" t="str">
            <v>planilha EB</v>
          </cell>
          <cell r="BC900" t="str">
            <v>ESTRATÉGIA</v>
          </cell>
        </row>
        <row r="901">
          <cell r="B901">
            <v>1073131</v>
          </cell>
          <cell r="C901">
            <v>1</v>
          </cell>
          <cell r="D901" t="str">
            <v>Estágio superior 6h</v>
          </cell>
          <cell r="E901" t="str">
            <v>ABERTO</v>
          </cell>
          <cell r="G901" t="str">
            <v>Substituição</v>
          </cell>
          <cell r="H901">
            <v>506488</v>
          </cell>
          <cell r="I901" t="str">
            <v>Daniel Matos Rodrigues Grasselli</v>
          </cell>
          <cell r="J901" t="str">
            <v>daniel.grasselli@vale.com</v>
          </cell>
          <cell r="K901">
            <v>2010197</v>
          </cell>
          <cell r="L901" t="str">
            <v xml:space="preserve">Brasil/Minas Gerais </v>
          </cell>
          <cell r="M901" t="str">
            <v>NOVA LIMA</v>
          </cell>
          <cell r="N901" t="str">
            <v>Vale S.A - 0034-12</v>
          </cell>
          <cell r="O901" t="str">
            <v>Centr Tecnol Ferrosos CTF</v>
          </cell>
          <cell r="P901">
            <v>45422</v>
          </cell>
          <cell r="Q901" t="str">
            <v>PRESIDENTE - EDUARDO DE SALLES BARTOLOMEO</v>
          </cell>
          <cell r="R901" t="str">
            <v>VP EXEC OPERACOES - CARLOS HENRIQUE SENNA MEDEIROS</v>
          </cell>
          <cell r="S901" t="str">
            <v>DIR CORREDOR SUDESTE - LUIZ GUSTAVO RECHE</v>
          </cell>
          <cell r="T901" t="str">
            <v>DIR IMPL INVEST CORRENTES - CLAIRTON LUIZ ANDRADE DRUMOND</v>
          </cell>
          <cell r="U901" t="str">
            <v>GER PLANEJAMENT INVEST CORRENT - DIEGO PEREIRA LAWINSCKY DA SILVA</v>
          </cell>
          <cell r="V901" t="str">
            <v>COORD PL PROJ CORRENT CORR SUD - DANIEL MATOS RODRIGUES GRASSELLI</v>
          </cell>
          <cell r="W901" t="str">
            <v>-</v>
          </cell>
          <cell r="X901" t="str">
            <v>LIDIANE SOUZA GUIMARAES</v>
          </cell>
          <cell r="Y901" t="str">
            <v> </v>
          </cell>
          <cell r="Z901" t="str">
            <v>Vale S/A</v>
          </cell>
          <cell r="AA901" t="str">
            <v>Ferrosos</v>
          </cell>
          <cell r="AB901" t="str">
            <v>ENGENHARIA</v>
          </cell>
          <cell r="AC901" t="str">
            <v>Tatiana Ribeiro</v>
          </cell>
          <cell r="AD901" t="str">
            <v>VERDE</v>
          </cell>
          <cell r="AE901" t="str">
            <v>Remote with eventual access</v>
          </cell>
          <cell r="AF901">
            <v>45426</v>
          </cell>
          <cell r="AG901" t="str">
            <v>PREENCHIDO</v>
          </cell>
          <cell r="AH901">
            <v>27995273464</v>
          </cell>
          <cell r="AI901" t="str">
            <v>08 as 17h</v>
          </cell>
          <cell r="AJ901" t="str">
            <v>Leonardo Reis Soares</v>
          </cell>
          <cell r="AK901" t="str">
            <v>leonardo.reis.soares@vale.com</v>
          </cell>
          <cell r="AL901" t="str">
            <v>ENGENHARIA</v>
          </cell>
          <cell r="AM901" t="str">
            <v>Coordenação de planejamento e diligenciamento de contratações de obras e materiais/equipamentos de projetos correntes e integridade estrutural no corredor sudeste.</v>
          </cell>
          <cell r="AN901" t="str">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ell>
          <cell r="AO901" t="str">
            <v>Híbrido - Remoto com acesso eventual (Ida de 1 a 2x por semana ou sob demanda)</v>
          </cell>
          <cell r="AP901" t="str">
            <v>MG</v>
          </cell>
          <cell r="AQ901" t="str">
            <v>Nova Lima</v>
          </cell>
          <cell r="AR901" t="str">
            <v>Belo Horizonte e Nova Lima.</v>
          </cell>
          <cell r="AS901" t="str">
            <v>Engenharia Mecânica, Engenharia Elétrica, Engenharia de Controle e Automação</v>
          </cell>
          <cell r="AU901" t="str">
            <v>Diferencial - Intermediário</v>
          </cell>
          <cell r="AV901" t="str">
            <v>Project, Power BI, Pacote Office</v>
          </cell>
          <cell r="AW901" t="str">
            <v>Não.</v>
          </cell>
          <cell r="AX901" t="str">
            <v>OK</v>
          </cell>
          <cell r="BA901" t="str">
            <v>OK</v>
          </cell>
          <cell r="BB901" t="str">
            <v>planilha EB</v>
          </cell>
          <cell r="BC901" t="str">
            <v>FERROVIAS</v>
          </cell>
        </row>
        <row r="902">
          <cell r="B902">
            <v>1073097</v>
          </cell>
          <cell r="C902">
            <v>1</v>
          </cell>
          <cell r="D902" t="str">
            <v>Estágio superior 6h</v>
          </cell>
          <cell r="E902" t="str">
            <v>ABERTO</v>
          </cell>
          <cell r="G902" t="str">
            <v>Aumento de Quadro</v>
          </cell>
          <cell r="H902">
            <v>512314</v>
          </cell>
          <cell r="I902" t="str">
            <v>Daniela Chaves Aveiro Rodrigues</v>
          </cell>
          <cell r="J902" t="str">
            <v>daniela.aveiro@vale.com</v>
          </cell>
          <cell r="K902">
            <v>1012059</v>
          </cell>
          <cell r="L902" t="str">
            <v xml:space="preserve">Brasil/Minas Gerais </v>
          </cell>
          <cell r="M902" t="str">
            <v>NOVA LIMA</v>
          </cell>
          <cell r="N902" t="str">
            <v>VALE S.A - 0150-03</v>
          </cell>
          <cell r="O902" t="str">
            <v>Ed. Conc�rdia Corporate (</v>
          </cell>
          <cell r="P902">
            <v>45422</v>
          </cell>
          <cell r="Q902" t="str">
            <v>PRESIDENTE - EDUARDO DE SALLES BARTOLOMEO</v>
          </cell>
          <cell r="R902" t="str">
            <v>VP EXEC PESSOAS - MARINA BARRENNE DE ARTAGAO QUENTAL</v>
          </cell>
          <cell r="S902" t="str">
            <v>DIR DESEN TEC E EXP EMPREGADO - LOURDES PAULA DA SILVA ELLER</v>
          </cell>
          <cell r="T902" t="str">
            <v>GER GERAL EXPERIENC EMPREGADO - BRUNO DE OLIVEIRA TORQUETTI</v>
          </cell>
          <cell r="U902" t="str">
            <v>GER JORNADA DO EMPREGADO - DANIELA CHAVES AVEIRO RODRIGUES</v>
          </cell>
          <cell r="V902" t="str">
            <v>-</v>
          </cell>
          <cell r="W902" t="str">
            <v>-</v>
          </cell>
          <cell r="X902" t="str">
            <v>LIDIANE SOUZA GUIMARAES</v>
          </cell>
          <cell r="Y902" t="str">
            <v>elisa.freitas@vale.com</v>
          </cell>
          <cell r="Z902" t="str">
            <v>Vale S/A</v>
          </cell>
          <cell r="AA902" t="str">
            <v>Corporativo</v>
          </cell>
          <cell r="AB902" t="str">
            <v>RECURSOS HUMANOS</v>
          </cell>
          <cell r="AC902" t="str">
            <v>Tatiana Ribeiro</v>
          </cell>
          <cell r="AD902" t="str">
            <v>VERDE</v>
          </cell>
          <cell r="AE902" t="str">
            <v>Remote with eventual access</v>
          </cell>
          <cell r="AF902">
            <v>45426</v>
          </cell>
          <cell r="AG902" t="str">
            <v>PREENCHIDO</v>
          </cell>
          <cell r="AH902">
            <v>21984895013</v>
          </cell>
          <cell r="AI902" t="str">
            <v>9h-18</v>
          </cell>
          <cell r="AJ902" t="str">
            <v>MARIA FERNANDA MIRANDA</v>
          </cell>
          <cell r="AK902" t="str">
            <v>maria.fernanda.miranda@vale.com</v>
          </cell>
          <cell r="AL902" t="str">
            <v>RECURSOS HUMANOS</v>
          </cell>
          <cell r="AM902" t="str">
            <v>ATUAÇÃO NA AREA DE EXPERIENCIA DO EMPREGADO, COM FOCO EM ANÁLISE DE PESQUISAS E ACOMPANHAMENTOC DE PROJETOS PARA MELHORIA DE PROCESSOS E EXPERIÊNCIA DOS EMPREGDAOS DA VALE</v>
          </cell>
          <cell r="AN902" t="str">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ell>
          <cell r="AO902" t="str">
            <v>Híbrido - Remoto com acesso eventual (Ida de 1 a 2x por semana ou sob demanda)</v>
          </cell>
          <cell r="AP902" t="str">
            <v>MG</v>
          </cell>
          <cell r="AQ902" t="str">
            <v>Nova Lima</v>
          </cell>
          <cell r="AR902" t="str">
            <v>NOVA LIMA, BH OU RIO DE JANEIRO</v>
          </cell>
          <cell r="AS902" t="str">
            <v>Engenharia de Produção</v>
          </cell>
          <cell r="AU902" t="str">
            <v>Diferencial - Intermediário</v>
          </cell>
          <cell r="AV902">
            <v>0</v>
          </cell>
          <cell r="AW902">
            <v>0</v>
          </cell>
          <cell r="AX902" t="str">
            <v xml:space="preserve">NOT OK </v>
          </cell>
          <cell r="AY902" t="str">
            <v>Vaga aberta em Nova Lima, informado ser BH em forms</v>
          </cell>
          <cell r="AZ902" t="str">
            <v>23/05 Gestora informou Nova Lima;23/05 Encaminhado e-mail para gestora;</v>
          </cell>
          <cell r="BA902" t="str">
            <v>OK</v>
          </cell>
          <cell r="BB902" t="str">
            <v>planilha EB</v>
          </cell>
          <cell r="BC902" t="str">
            <v>RECURSOS HUMANOS</v>
          </cell>
        </row>
        <row r="903">
          <cell r="B903">
            <v>1073166</v>
          </cell>
          <cell r="C903">
            <v>1</v>
          </cell>
          <cell r="D903" t="str">
            <v>Estágio superior 6h</v>
          </cell>
          <cell r="E903" t="str">
            <v>ABERTO</v>
          </cell>
          <cell r="G903" t="str">
            <v>Substituição</v>
          </cell>
          <cell r="H903">
            <v>510581</v>
          </cell>
          <cell r="I903" t="str">
            <v>Enniogleiser Pereira de Carvalho</v>
          </cell>
          <cell r="J903" t="str">
            <v>enniogleiser.carvalho@vale.com</v>
          </cell>
          <cell r="K903">
            <v>1012031</v>
          </cell>
          <cell r="L903" t="str">
            <v>Brasil/Pará</v>
          </cell>
          <cell r="M903" t="str">
            <v>PARAUAPEBAS</v>
          </cell>
          <cell r="N903" t="str">
            <v>Vale S.A - 0370-74</v>
          </cell>
          <cell r="O903" t="str">
            <v>Escr. N. Parauapebas (T)</v>
          </cell>
          <cell r="P903">
            <v>45425</v>
          </cell>
          <cell r="Q903" t="str">
            <v>PRESIDENTE - EDUARDO DE SALLES BARTOLOMEO</v>
          </cell>
          <cell r="R903" t="str">
            <v>VP EXEC OPERACOES - CARLOS HENRIQUE SENNA MEDEIROS</v>
          </cell>
          <cell r="S903" t="str">
            <v>DIR ENGENHARIA - CLAUDIO AUGUSTO MENDES</v>
          </cell>
          <cell r="T903" t="str">
            <v>DIR ENG PROC MANUT OPERACAO - RODRIGO RIOS MELO</v>
          </cell>
          <cell r="U903" t="str">
            <v>GER GERAL ENG PROC OP MAN NORT - RICARDO SCHMITT MARTINS</v>
          </cell>
          <cell r="V903" t="str">
            <v>COORD PLAN GESTAO FERROSOS ENG - ENNIOGLEISER PEREIRA DE CARVALHO</v>
          </cell>
          <cell r="W903" t="str">
            <v>-</v>
          </cell>
          <cell r="X903" t="str">
            <v>LIDIANE SOUZA GUIMARAES</v>
          </cell>
          <cell r="Y903" t="str">
            <v>Bruna.Teofilo@vale.com</v>
          </cell>
          <cell r="Z903" t="str">
            <v>Vale S/A</v>
          </cell>
          <cell r="AA903" t="str">
            <v>Ferrosos</v>
          </cell>
          <cell r="AB903" t="str">
            <v>MANUTENÇÃO DE USINA</v>
          </cell>
          <cell r="AC903" t="str">
            <v>Tatiana Ribeiro</v>
          </cell>
          <cell r="AD903" t="str">
            <v>VERDE</v>
          </cell>
          <cell r="AE903" t="str">
            <v>Remote with eventual access</v>
          </cell>
          <cell r="AF903">
            <v>45426</v>
          </cell>
          <cell r="AG903" t="str">
            <v>PREENCHIDO</v>
          </cell>
          <cell r="AH903">
            <v>98981640929</v>
          </cell>
          <cell r="AI903" t="str">
            <v>8h - 17h</v>
          </cell>
          <cell r="AJ903" t="str">
            <v>ISAC PAIVA GUEDES</v>
          </cell>
          <cell r="AK903" t="str">
            <v>Isac.Guedes@vale.com</v>
          </cell>
          <cell r="AL903" t="str">
            <v>ENGENHARIA</v>
          </cell>
          <cell r="AM903" t="str">
            <v xml:space="preserve">Área de Engenharia de Processos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903"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903" t="str">
            <v>Híbrido - Remoto com acesso eventual (Ida de 1 a 2x por semana ou sob demanda)</v>
          </cell>
          <cell r="AP903" t="str">
            <v>PA</v>
          </cell>
          <cell r="AQ903" t="str">
            <v>Parauapebas</v>
          </cell>
          <cell r="AR903" t="str">
            <v>Parauapebas - PA</v>
          </cell>
          <cell r="AS903" t="str">
            <v>Engenharia Elétrica, Engenharia Civil, Engenharia Mecânica, Engenharia de Produção, Engenharia Química</v>
          </cell>
          <cell r="AU903" t="str">
            <v>Diferencial - Intermediário</v>
          </cell>
          <cell r="AV903" t="str">
            <v>Off</v>
          </cell>
          <cell r="AW903" t="str">
            <v>Microsoft Office avançado, Excel Avançado, Power BI</v>
          </cell>
          <cell r="AX903" t="str">
            <v xml:space="preserve">NOT OK </v>
          </cell>
          <cell r="AY903" t="str">
            <v>1 - vaga aberta como acesso eventual, informado acesso frequente em forms; 2 - cursos de engenharia de minas e engenharia metalúrgica não disponíveis</v>
          </cell>
          <cell r="AZ903" t="str">
            <v>21/05 Gestor informou que a modalidade é Eventual e está ciente em relação ao curso; 15/05 Encaminhado e-mail para gestor;</v>
          </cell>
          <cell r="BA903" t="str">
            <v>OK</v>
          </cell>
          <cell r="BB903" t="str">
            <v>planilha EB</v>
          </cell>
          <cell r="BC903" t="str">
            <v>MINA E USINA</v>
          </cell>
        </row>
        <row r="904">
          <cell r="B904">
            <v>1073174</v>
          </cell>
          <cell r="C904">
            <v>1</v>
          </cell>
          <cell r="D904" t="str">
            <v>Estágio superior 6h</v>
          </cell>
          <cell r="E904" t="str">
            <v>ABERTO</v>
          </cell>
          <cell r="G904" t="str">
            <v>Aumento de Quadro</v>
          </cell>
          <cell r="H904">
            <v>521019</v>
          </cell>
          <cell r="I904" t="str">
            <v>Vitor Goncalves de Almeida Tavares</v>
          </cell>
          <cell r="J904" t="str">
            <v>vitor.tavares@vale.com</v>
          </cell>
          <cell r="K904">
            <v>1550047</v>
          </cell>
          <cell r="L904" t="str">
            <v>Brasil/Rio de Janeiro</v>
          </cell>
          <cell r="M904" t="str">
            <v>MANGARATIBA</v>
          </cell>
          <cell r="N904" t="str">
            <v>Vale S.A - 0055-47</v>
          </cell>
          <cell r="O904" t="str">
            <v>Bem. Carregadeira Navio-T</v>
          </cell>
          <cell r="P904">
            <v>45425</v>
          </cell>
          <cell r="Q904" t="str">
            <v>PRESIDENTE - EDUARDO DE SALLES BARTOLOMEO</v>
          </cell>
          <cell r="R904" t="str">
            <v>VP EXEC OPERACOES - CARLOS HENRIQUE SENNA MEDEIROS</v>
          </cell>
          <cell r="S904" t="str">
            <v>DIR CORREDOR SUL - DIOGO AFONSO COSTA</v>
          </cell>
          <cell r="T904" t="str">
            <v>DIR OPER PORTOS SUL E REBOCAD - RODRIGO VASCONCELOS SANTOS</v>
          </cell>
          <cell r="U904" t="str">
            <v>GER OPERACAO PORTO TIG - CAMILLA SANTOS DA COSTA CARVALHO</v>
          </cell>
          <cell r="V904" t="str">
            <v>SUP OCEANOGRAFIA INSPETORIA - VITOR GONCALVES DE ALMEIDA TAVARES</v>
          </cell>
          <cell r="W904" t="str">
            <v>-</v>
          </cell>
          <cell r="X904" t="str">
            <v>LIDIANE SOUZA GUIMARAES</v>
          </cell>
          <cell r="Y904" t="str">
            <v>Sarita.Luz@vale.com</v>
          </cell>
          <cell r="Z904" t="str">
            <v>Vale S/A</v>
          </cell>
          <cell r="AA904" t="str">
            <v>Ferrosos</v>
          </cell>
          <cell r="AB904" t="str">
            <v>SERVIÇOS OPERACIONAIS</v>
          </cell>
          <cell r="AC904" t="str">
            <v>Denizete Corrêa</v>
          </cell>
          <cell r="AD904" t="str">
            <v>VERDE</v>
          </cell>
          <cell r="AE904" t="str">
            <v>Onsite (Presencial)</v>
          </cell>
          <cell r="AF904">
            <v>45426</v>
          </cell>
          <cell r="AG904" t="str">
            <v>PREENCHIDO</v>
          </cell>
          <cell r="AH904">
            <v>21997802471</v>
          </cell>
          <cell r="AI904" t="str">
            <v>07:30 as 16:30</v>
          </cell>
          <cell r="AJ904" t="str">
            <v>Vitor Tavares</v>
          </cell>
          <cell r="AK904" t="str">
            <v>vitor.tavares@vale.com</v>
          </cell>
          <cell r="AL904" t="str">
            <v>OPERAÇÃO DE PORTOS</v>
          </cell>
          <cell r="AM904"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904"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904" t="str">
            <v>Onsite - Presencial</v>
          </cell>
          <cell r="AP904" t="str">
            <v>RJ</v>
          </cell>
          <cell r="AQ904" t="str">
            <v>Mangaratiba</v>
          </cell>
          <cell r="AR904" t="str">
            <v>Campo Grande, Itaguaí e Mangaratiba</v>
          </cell>
          <cell r="AS904" t="str">
            <v>Engenharia de Produção, Administração</v>
          </cell>
          <cell r="AU904" t="str">
            <v>Diferencial - Básico</v>
          </cell>
          <cell r="AV904" t="str">
            <v>Gestão de processos e qualidade: SWOT (FOFA); SDCA; PCDA, Elaboração de fluxograma e instrução de trabalho.</v>
          </cell>
          <cell r="AW904" t="str">
            <v>Sim, área controlada com risco operacional. Dificuldade de mobilidade por ser uma ilha, acesso as embarcações para entrada e saída do local de trabalho.</v>
          </cell>
          <cell r="AX904" t="str">
            <v xml:space="preserve">NOT OK </v>
          </cell>
          <cell r="AY904" t="str">
            <v>vaga aberta como onsite, informado acesso frequente em forms</v>
          </cell>
          <cell r="AZ904" t="str">
            <v>15/05 Gestor informou que é Onsite; 15/05 Encaminhado e-mail para gestor;</v>
          </cell>
          <cell r="BA904" t="str">
            <v>OK</v>
          </cell>
          <cell r="BB904" t="str">
            <v>planilha EB</v>
          </cell>
          <cell r="BC904" t="str">
            <v>PORTOS</v>
          </cell>
        </row>
        <row r="905">
          <cell r="B905">
            <v>1073241</v>
          </cell>
          <cell r="C905">
            <v>1</v>
          </cell>
          <cell r="D905" t="str">
            <v>Estágio superior 6h</v>
          </cell>
          <cell r="E905" t="str">
            <v>ABERTO</v>
          </cell>
          <cell r="G905" t="str">
            <v>Aumento de Quadro</v>
          </cell>
          <cell r="H905">
            <v>81025348</v>
          </cell>
          <cell r="I905" t="str">
            <v>Giselle Maria de Oliveira Raiol</v>
          </cell>
          <cell r="J905" t="str">
            <v>Giselle.Raiol@vale.com</v>
          </cell>
          <cell r="K905">
            <v>2010328</v>
          </cell>
          <cell r="L905" t="str">
            <v xml:space="preserve">Brasil/Minas Gerais </v>
          </cell>
          <cell r="M905" t="str">
            <v>SAO GONCALO DO RIO ABAIXO</v>
          </cell>
          <cell r="N905" t="str">
            <v>Vale S.A - 0447-98</v>
          </cell>
          <cell r="O905" t="str">
            <v>Canteiro Projetos Sud-Bru</v>
          </cell>
          <cell r="P905">
            <v>45426</v>
          </cell>
          <cell r="Q905" t="str">
            <v>PRESIDENTE - EDUARDO DE SALLES BARTOLOMEO</v>
          </cell>
          <cell r="R905" t="str">
            <v>VP EXEC PROJETOS - ALEXANDRE GOMES PEREIRA</v>
          </cell>
          <cell r="S905" t="str">
            <v>DIR PROJETOS MIN FERRO - CARLOS EDUARDO BECHARA MIANA</v>
          </cell>
          <cell r="T905" t="str">
            <v>DIR PROJ SUL SUDESTE - RICARDO ANANIAS JEUNON</v>
          </cell>
          <cell r="U905" t="str">
            <v>GER GERAL PROJETOS BRUCUTU - JOAO CARLOS ARAUJO DA SILVA NETO</v>
          </cell>
          <cell r="V905" t="str">
            <v>GER SSMA PROJ BRUCUTU - GISELLE MARIA DE OLIVEIRA RAIOL</v>
          </cell>
          <cell r="W905" t="str">
            <v>-</v>
          </cell>
          <cell r="X905" t="str">
            <v>LIDIANE SOUZA GUIMARAES</v>
          </cell>
          <cell r="Y905" t="str">
            <v>Tayna.Rangel@vale.com</v>
          </cell>
          <cell r="Z905" t="str">
            <v>Vale S/A</v>
          </cell>
          <cell r="AA905" t="str">
            <v>Corporativo</v>
          </cell>
          <cell r="AB905" t="str">
            <v>SERVIÇOS OPERACIONAIS</v>
          </cell>
          <cell r="AC905" t="str">
            <v>Tatiana Ribeiro</v>
          </cell>
          <cell r="AD905" t="str">
            <v>VERDE</v>
          </cell>
          <cell r="AE905" t="str">
            <v>Onsite (Presencial)</v>
          </cell>
          <cell r="AF905">
            <v>45428</v>
          </cell>
          <cell r="AG905" t="str">
            <v>PREENCHIDO</v>
          </cell>
          <cell r="AH905" t="str">
            <v>31-96965631</v>
          </cell>
          <cell r="AI905" t="str">
            <v>7:30 as 16:30</v>
          </cell>
          <cell r="AJ905" t="str">
            <v>Anderson Urias</v>
          </cell>
          <cell r="AK905" t="str">
            <v>anderson.urias@vale.com</v>
          </cell>
          <cell r="AL905" t="str">
            <v>PROJETOS CAPITAL</v>
          </cell>
          <cell r="AM905" t="str">
            <v>SSMAC - responsavel por assessorar a gerencia a fim de realizar o projeto dentro dos requisitos de SSMAC da Vale e legislações aplicaveis</v>
          </cell>
          <cell r="AN905" t="str">
            <v>Desenvolvimento de projetos, assessoria e inspeção em campo, desenvolvimento de controles e indicadores para suportar analise critica da gerencia</v>
          </cell>
          <cell r="AO905" t="str">
            <v>Onsite - Presencial</v>
          </cell>
          <cell r="AP905" t="str">
            <v>MG</v>
          </cell>
          <cell r="AQ905" t="str">
            <v>São Gonçalo do Rio Abaixo</v>
          </cell>
          <cell r="AR905" t="str">
            <v>Barão de Cocais, São Goncalo, Itabira, Monlevade</v>
          </cell>
          <cell r="AS905" t="str">
            <v>Todas as Engenharias</v>
          </cell>
          <cell r="AU905" t="str">
            <v>Não é necessário para minha vaga</v>
          </cell>
          <cell r="AV905" t="str">
            <v>Power BI e MS Office</v>
          </cell>
          <cell r="AW905">
            <v>0</v>
          </cell>
          <cell r="AX905" t="str">
            <v>OK</v>
          </cell>
          <cell r="BA905" t="str">
            <v>OK</v>
          </cell>
          <cell r="BB905" t="str">
            <v>planilha EB</v>
          </cell>
          <cell r="BC905" t="str">
            <v>ESTRATÉGIA</v>
          </cell>
        </row>
        <row r="906">
          <cell r="B906">
            <v>1073250</v>
          </cell>
          <cell r="C906">
            <v>1</v>
          </cell>
          <cell r="D906" t="str">
            <v>Estágio superior 6h</v>
          </cell>
          <cell r="E906" t="str">
            <v>CANCELADO</v>
          </cell>
          <cell r="F906" t="str">
            <v>Pedido por Deni em 30/07 - candidatos não convocados</v>
          </cell>
          <cell r="G906" t="str">
            <v>Substituição</v>
          </cell>
          <cell r="H906">
            <v>58537</v>
          </cell>
          <cell r="I906" t="str">
            <v>Rodrigo Da Silva Costa</v>
          </cell>
          <cell r="J906" t="str">
            <v>rodrigo.silva.costa@vale.com</v>
          </cell>
          <cell r="K906">
            <v>1012023</v>
          </cell>
          <cell r="L906" t="str">
            <v>Brasil/Espírito Santo</v>
          </cell>
          <cell r="M906" t="str">
            <v>VITORIA</v>
          </cell>
          <cell r="N906" t="str">
            <v>Vale S.A - 0262-00</v>
          </cell>
          <cell r="O906" t="str">
            <v>Ed Jo�o C Belesa MATRICIA</v>
          </cell>
          <cell r="P906">
            <v>45426</v>
          </cell>
          <cell r="Q906" t="str">
            <v>PRESIDENTE - EDUARDO DE SALLES BARTOLOMEO</v>
          </cell>
          <cell r="R906" t="str">
            <v>VP EXEC OPERACOES - CARLOS HENRIQUE SENNA MEDEIROS</v>
          </cell>
          <cell r="S906" t="str">
            <v>DIR CORREDOR SUDESTE - LUIZ GUSTAVO RECHE</v>
          </cell>
          <cell r="T906" t="str">
            <v>DIR SERV TEC PLAN PROG COR SUD - IGOR TADEU CICOLANI</v>
          </cell>
          <cell r="U906" t="str">
            <v>GER GEST VPS CORREDOR SUDESTE - JOAO VITOR MADEIRA MENDES</v>
          </cell>
          <cell r="V906" t="str">
            <v>COORD EXCEL OPERACIONAL - RODRIGO DA SILVA COSTA</v>
          </cell>
          <cell r="W906" t="str">
            <v>-</v>
          </cell>
          <cell r="X906" t="str">
            <v>LIDIANE SOUZA GUIMARAES</v>
          </cell>
          <cell r="Y906" t="str">
            <v>adriana.regina@vale.com</v>
          </cell>
          <cell r="Z906" t="str">
            <v>Vale S/A</v>
          </cell>
          <cell r="AA906" t="str">
            <v>Ferrosos</v>
          </cell>
          <cell r="AB906" t="str">
            <v>SERVIÇOS OPERACIONAIS</v>
          </cell>
          <cell r="AC906" t="str">
            <v>Tatiana Ribeiro</v>
          </cell>
          <cell r="AD906" t="str">
            <v>LARANJA</v>
          </cell>
          <cell r="AE906" t="str">
            <v>Remote with eventual access</v>
          </cell>
          <cell r="AF906">
            <v>45428</v>
          </cell>
          <cell r="AG906" t="str">
            <v>PREENCHIDO</v>
          </cell>
          <cell r="AH906">
            <v>27981775882</v>
          </cell>
          <cell r="AI906" t="str">
            <v>07:30h as 16:30h</v>
          </cell>
          <cell r="AJ906" t="str">
            <v>Moacyr Reis</v>
          </cell>
          <cell r="AK906" t="str">
            <v>moacyr.reis@vale.com</v>
          </cell>
          <cell r="AL906" t="str">
            <v>ADMINISTRATIVO</v>
          </cell>
          <cell r="AM906"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906" t="str">
            <v>- Implantar o modelo de Gestão Vale (VPS);
- Gestão de processos e projetos;
- Implantação das ferramentas de qualidade (pareto, histograma, gráfico de dispersão, etc.) e conceitos/metodologia de melhoria contínua (PDCA, por exemplo);</v>
          </cell>
          <cell r="AO906" t="str">
            <v>Híbrido - Remoto com acesso eventual (Ida de 1 a 2x por semana ou sob demanda)</v>
          </cell>
          <cell r="AP906" t="str">
            <v>ES</v>
          </cell>
          <cell r="AQ906" t="str">
            <v>Vitória</v>
          </cell>
          <cell r="AR906" t="str">
            <v>Vitória, Vila Velha, Serra e Cariacica</v>
          </cell>
          <cell r="AS906" t="str">
            <v>Administração, Engenharia de Produção</v>
          </cell>
          <cell r="AU906" t="str">
            <v>Diferencial - Intermediário</v>
          </cell>
          <cell r="AV906" t="str">
            <v>Power BI</v>
          </cell>
          <cell r="AW906">
            <v>0</v>
          </cell>
          <cell r="AX906" t="str">
            <v xml:space="preserve">NOT OK </v>
          </cell>
          <cell r="AY906" t="str">
            <v>vaga aberta como acesso eventual, informado acesso frequente em FORMS</v>
          </cell>
          <cell r="AZ906" t="str">
            <v>21/05 Gestor informou que  modalidade é Eventual; 20/05 Encaminhado e-mail para gestor;</v>
          </cell>
          <cell r="BA906" t="str">
            <v>OK</v>
          </cell>
          <cell r="BB906" t="str">
            <v>planilha EB</v>
          </cell>
          <cell r="BC906" t="str">
            <v>ESTRATÉGIA</v>
          </cell>
        </row>
        <row r="907">
          <cell r="B907">
            <v>1073255</v>
          </cell>
          <cell r="C907">
            <v>1</v>
          </cell>
          <cell r="D907" t="str">
            <v>Estágio superior 6h</v>
          </cell>
          <cell r="E907" t="str">
            <v>CANCELADO</v>
          </cell>
          <cell r="F907" t="str">
            <v>Pedido por Tati em 22/05</v>
          </cell>
          <cell r="G907" t="str">
            <v>Substituição</v>
          </cell>
          <cell r="H907">
            <v>834440</v>
          </cell>
          <cell r="I907" t="str">
            <v>Sabrina Prado Borges</v>
          </cell>
          <cell r="J907" t="str">
            <v>sabrina.borges@vale.com</v>
          </cell>
          <cell r="K907">
            <v>1640056</v>
          </cell>
          <cell r="L907" t="str">
            <v>Brasil/Rio de Janeiro</v>
          </cell>
          <cell r="M907" t="str">
            <v>MANGARATIBA</v>
          </cell>
          <cell r="N907" t="str">
            <v>Vale S.A - 0055-47</v>
          </cell>
          <cell r="O907" t="str">
            <v>Pr�dio Adm-TIG (T)</v>
          </cell>
          <cell r="P907">
            <v>45426</v>
          </cell>
          <cell r="Q907" t="str">
            <v>PRESIDENTE - EDUARDO DE SALLES BARTOLOMEO</v>
          </cell>
          <cell r="R907" t="str">
            <v>VP EXEC OPERACOES - CARLOS HENRIQUE SENNA MEDEIROS</v>
          </cell>
          <cell r="S907" t="str">
            <v>DIR CORREDOR SUL - DIOGO AFONSO COSTA</v>
          </cell>
          <cell r="T907" t="str">
            <v>DIR OPER PORTOS SUL E REBOCAD - RODRIGO VASCONCELOS SANTOS</v>
          </cell>
          <cell r="U907" t="str">
            <v>GER AP PORT MARIT PORTOS RJ ES - FELIPPE RAFAEL SILVA DOS SANTOS</v>
          </cell>
          <cell r="V907" t="str">
            <v>SUP OPERACOES LANCHAS - SABRINA PRADO BORGES</v>
          </cell>
          <cell r="W907" t="str">
            <v>-</v>
          </cell>
          <cell r="X907" t="str">
            <v>LIDIANE SOUZA GUIMARAES</v>
          </cell>
          <cell r="Y907" t="str">
            <v>Sarita.Luz@vale.com</v>
          </cell>
          <cell r="Z907" t="str">
            <v>Vale S/A</v>
          </cell>
          <cell r="AA907" t="str">
            <v>Ferrosos</v>
          </cell>
          <cell r="AB907" t="str">
            <v>SERVIÇOS OPERACIONAIS</v>
          </cell>
          <cell r="AC907" t="str">
            <v>Tatiana Ribeiro</v>
          </cell>
          <cell r="AD907" t="str">
            <v>LARANJA</v>
          </cell>
          <cell r="AE907" t="str">
            <v>Remote with eventual access</v>
          </cell>
          <cell r="AF907">
            <v>45428</v>
          </cell>
          <cell r="AG907" t="str">
            <v>PREENCHIDO</v>
          </cell>
          <cell r="AH907">
            <v>21971977844</v>
          </cell>
          <cell r="AI907" t="str">
            <v>07h30 as 16h30</v>
          </cell>
          <cell r="AJ907" t="str">
            <v>Viviane Gomes de Souza Lieres</v>
          </cell>
          <cell r="AK907" t="str">
            <v>viviane.gomes.souza@vale.com</v>
          </cell>
          <cell r="AL907" t="str">
            <v>Operações Marítima</v>
          </cell>
          <cell r="AM907" t="str">
            <v>Realizar Transporte de Passageiros através de embarcações para o Terminal da Ilha Guaíba</v>
          </cell>
          <cell r="AN907" t="str">
            <v>Realizar controles e mapeamento de treinamentos dos funcionários;
Acompanhamento de Controles Operacionais;
Suporte na implantação do VPS;
Atualização de FMDS;</v>
          </cell>
          <cell r="AO907" t="str">
            <v>Onsite - Presencial</v>
          </cell>
          <cell r="AP907" t="str">
            <v>RJ</v>
          </cell>
          <cell r="AQ907" t="str">
            <v>Mangaratiba</v>
          </cell>
          <cell r="AR907" t="str">
            <v>Mangaratiba, Itaguaí, Santa Cruz- Rio de Janeiro, Campo Grande- Rio de Janeiro</v>
          </cell>
          <cell r="AS907" t="str">
            <v>Administração, Engenharia de Produção</v>
          </cell>
          <cell r="AU907" t="str">
            <v>Não é necessário para minha vaga</v>
          </cell>
          <cell r="AV907" t="str">
            <v>Power Bi, Power Apps e Excel</v>
          </cell>
          <cell r="AW907" t="str">
            <v>Sim, restrição de acesso as embarcações devido a escadas e plataformas.</v>
          </cell>
          <cell r="AX907" t="str">
            <v xml:space="preserve">NOT OK </v>
          </cell>
          <cell r="AY907" t="str">
            <v>Vaga aberta como acesso eventual, informado onsite em FORMS</v>
          </cell>
          <cell r="AZ907">
            <v>45432</v>
          </cell>
          <cell r="BC907" t="str">
            <v>LOGÍSTICA</v>
          </cell>
        </row>
        <row r="908">
          <cell r="B908">
            <v>1073259</v>
          </cell>
          <cell r="C908">
            <v>1</v>
          </cell>
          <cell r="D908" t="str">
            <v>Estágio superior 6h</v>
          </cell>
          <cell r="E908" t="str">
            <v>ABERTO</v>
          </cell>
          <cell r="G908" t="str">
            <v>Aumento de Quadro</v>
          </cell>
          <cell r="H908">
            <v>498863</v>
          </cell>
          <cell r="I908" t="str">
            <v>Flavia Lessa Rossi</v>
          </cell>
          <cell r="J908" t="str">
            <v>flavia.rossi@vale.com</v>
          </cell>
          <cell r="K908">
            <v>1540072</v>
          </cell>
          <cell r="L908" t="str">
            <v>Brasil/Espírito Santo</v>
          </cell>
          <cell r="M908" t="str">
            <v>VITORIA</v>
          </cell>
          <cell r="N908" t="str">
            <v>Vale S.A - 0219-09</v>
          </cell>
          <cell r="O908" t="str">
            <v>Porto de Tubar�o -Posto 1</v>
          </cell>
          <cell r="P908">
            <v>45426</v>
          </cell>
          <cell r="Q908" t="str">
            <v>PRESIDENTE - EDUARDO DE SALLES BARTOLOMEO</v>
          </cell>
          <cell r="R908" t="str">
            <v>VP EXEC OPERACOES - CARLOS HENRIQUE SENNA MEDEIROS</v>
          </cell>
          <cell r="S908" t="str">
            <v>DIR CORREDOR SUDESTE - LUIZ GUSTAVO RECHE</v>
          </cell>
          <cell r="T908" t="str">
            <v>DIR PORTO SUDESTE - ADRIANO MANSK</v>
          </cell>
          <cell r="U908" t="str">
            <v>GER GERAL MANUT PORTO TUBARAO - CINARA PIAZZAROLO LANA</v>
          </cell>
          <cell r="V908" t="str">
            <v>GER MANUT MINERIO PORTO ES - ROMULO MARIANO BIAZATTI</v>
          </cell>
          <cell r="W908" t="str">
            <v>SUP MANUT PREVENTIVA - FLAVIA LESSA ROSSI</v>
          </cell>
          <cell r="X908" t="str">
            <v>LIDIANE SOUZA GUIMARAES</v>
          </cell>
          <cell r="Y908" t="str">
            <v>iara.araujo@vale.com</v>
          </cell>
          <cell r="Z908" t="str">
            <v>Vale S/A</v>
          </cell>
          <cell r="AA908" t="str">
            <v>Ferrosos</v>
          </cell>
          <cell r="AB908" t="str">
            <v>MANUTENÇÃO DE PORTO</v>
          </cell>
          <cell r="AC908" t="str">
            <v>Denizete Corrêa</v>
          </cell>
          <cell r="AD908" t="str">
            <v>VERDE</v>
          </cell>
          <cell r="AE908" t="str">
            <v>Onsite (Presencial)</v>
          </cell>
          <cell r="AF908">
            <v>45428</v>
          </cell>
          <cell r="AG908" t="str">
            <v>PREENCHIDO</v>
          </cell>
          <cell r="AH908">
            <v>27996279005</v>
          </cell>
          <cell r="AI908" t="str">
            <v>6:00 às 18:00</v>
          </cell>
          <cell r="AJ908" t="str">
            <v>marcos vinicios firmino</v>
          </cell>
          <cell r="AK908" t="str">
            <v>marcos.firmino@vale.com</v>
          </cell>
          <cell r="AL908" t="str">
            <v>MANUTENÇÃO DE PORTO</v>
          </cell>
          <cell r="AM908" t="str">
            <v>Manutenção Mecânica -  execução descarregamento Porto</v>
          </cell>
          <cell r="AN908" t="str">
            <v>Gestão de informação, indicadores, melhorias operacionais</v>
          </cell>
          <cell r="AO908" t="str">
            <v>Onsite - Presencial</v>
          </cell>
          <cell r="AP908" t="str">
            <v>ES</v>
          </cell>
          <cell r="AQ908" t="str">
            <v>Vitória</v>
          </cell>
          <cell r="AR908" t="str">
            <v>Vitória, Vila Velha, Serra, Cariacica</v>
          </cell>
          <cell r="AS908" t="str">
            <v>Engenharia Mecânica, Engenharia de Produção</v>
          </cell>
          <cell r="AU908" t="str">
            <v>Diferencial - Básico</v>
          </cell>
          <cell r="AV908" t="str">
            <v>Pacote Office</v>
          </cell>
          <cell r="AW908" t="str">
            <v>Área Operacional, acesso a maquinas e equipamentos portuários</v>
          </cell>
          <cell r="AX908" t="str">
            <v>OK</v>
          </cell>
          <cell r="BA908" t="str">
            <v>OK</v>
          </cell>
          <cell r="BB908" t="str">
            <v>planilha EB</v>
          </cell>
          <cell r="BC908" t="str">
            <v>PORTOS</v>
          </cell>
        </row>
        <row r="909">
          <cell r="B909">
            <v>1072384</v>
          </cell>
          <cell r="C909">
            <v>1</v>
          </cell>
          <cell r="D909" t="str">
            <v>Estágio superior 6h</v>
          </cell>
          <cell r="E909" t="str">
            <v>CANCELADO COM SUBSTITUIÇÃO</v>
          </cell>
          <cell r="F909" t="str">
            <v>substituído pelo CD 1074082</v>
          </cell>
          <cell r="G909" t="str">
            <v>Aumento de Quadro</v>
          </cell>
          <cell r="H909">
            <v>81033159</v>
          </cell>
          <cell r="I909" t="str">
            <v>DENILSON CRISTIANO DAMASCENO VALADARES</v>
          </cell>
          <cell r="J909" t="str">
            <v>Denilson.Valadares@vale.com</v>
          </cell>
          <cell r="K909">
            <v>1080371</v>
          </cell>
          <cell r="L909" t="str">
            <v xml:space="preserve">Brasil/Minas Gerais </v>
          </cell>
          <cell r="M909" t="str">
            <v>ITABIRA</v>
          </cell>
          <cell r="N909" t="str">
            <v>Vale S.A - 0164-09</v>
          </cell>
          <cell r="O909" t="str">
            <v>Escr Bloco 3 Mina Concei�</v>
          </cell>
          <cell r="P909">
            <v>45412</v>
          </cell>
          <cell r="Q909" t="str">
            <v>PRESIDENTE - EDUARDO DE SALLES BARTOLOMEO</v>
          </cell>
          <cell r="R909" t="str">
            <v>VP EXEC OPERACOES - CARLOS HENRIQUE SENNA MEDEIROS</v>
          </cell>
          <cell r="S909" t="str">
            <v>DIR CORREDOR SUDESTE - LUIZ GUSTAVO RECHE</v>
          </cell>
          <cell r="T909" t="str">
            <v>DIR OPERACAO ITABIRA - DANIEL DAHER JUNIOR</v>
          </cell>
          <cell r="U909" t="str">
            <v>GER GERAL MANUT USINA ITABIRA - WEBER SOARES DE ALVARENGA</v>
          </cell>
          <cell r="V909" t="str">
            <v>GER PCM CONFIABILID USINA ITAB - THIAGO GUIMARAES COELHO</v>
          </cell>
          <cell r="W909" t="str">
            <v>COORD PROG CONTROLE MANUT MINE - DENILSON CRISTIANO DAMASCENO VALADARES</v>
          </cell>
          <cell r="X909" t="str">
            <v>LIDIANE SOUZA GUIMARAES</v>
          </cell>
          <cell r="Y909" t="str">
            <v>Kennio.Teixeira@vale.com</v>
          </cell>
          <cell r="Z909" t="str">
            <v>Vale S/A</v>
          </cell>
          <cell r="AA909" t="str">
            <v>Ferrosos</v>
          </cell>
          <cell r="AB909" t="str">
            <v>MANUTENÇÃO DE USINA</v>
          </cell>
          <cell r="AC909" t="str">
            <v>Tatiana Ribeiro</v>
          </cell>
          <cell r="AD909" t="str">
            <v>VERMELHO</v>
          </cell>
          <cell r="AE909" t="str">
            <v>Remote with eventual access</v>
          </cell>
          <cell r="AF909">
            <v>45428</v>
          </cell>
          <cell r="AG909" t="str">
            <v>PREENCHIDO</v>
          </cell>
          <cell r="AH909" t="str">
            <v>31 99586 1369</v>
          </cell>
          <cell r="AI909" t="str">
            <v>07h30 as 16h30</v>
          </cell>
          <cell r="AJ909" t="str">
            <v>Paulo Rangel</v>
          </cell>
          <cell r="AK909" t="str">
            <v>Paulo.rangel@vale.com</v>
          </cell>
          <cell r="AL909" t="str">
            <v>MANUTENÇÃO DE USINA</v>
          </cell>
          <cell r="AM909" t="str">
            <v>O aprovisionamento de materiais e componentes é responsável pelas requisições, diligenciamento, recebimento, entrega, conferencia e entrega dos materiais e componentes solicitados.</v>
          </cell>
          <cell r="AN909"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09" t="str">
            <v>Híbrido - Remoto, acesso frequente</v>
          </cell>
          <cell r="AP909" t="str">
            <v>MG</v>
          </cell>
          <cell r="AQ909" t="str">
            <v>Itabira</v>
          </cell>
          <cell r="AR909" t="str">
            <v>Itabira</v>
          </cell>
          <cell r="AS909" t="str">
            <v>Engenharia de Produção, Engenharia Mecânica, Engenharia Elétrica</v>
          </cell>
          <cell r="AU909" t="str">
            <v>Não é necessário para minha vaga</v>
          </cell>
          <cell r="AV909" t="str">
            <v>SAP, power BI</v>
          </cell>
          <cell r="AW909" t="str">
            <v xml:space="preserve">A área tem restrição de acessos em alguns patios de materiais </v>
          </cell>
          <cell r="AX909" t="str">
            <v xml:space="preserve">NOT OK </v>
          </cell>
          <cell r="AY909" t="str">
            <v>Vaga aberta como acesso eventual, informado acesso frequente em forms</v>
          </cell>
          <cell r="AZ909">
            <v>45432</v>
          </cell>
          <cell r="BC909" t="str">
            <v>MINA E USINA</v>
          </cell>
        </row>
        <row r="910">
          <cell r="B910">
            <v>1072394</v>
          </cell>
          <cell r="C910">
            <v>1</v>
          </cell>
          <cell r="D910" t="str">
            <v>Estágio superior 6h</v>
          </cell>
          <cell r="E910" t="str">
            <v>CANCELADO</v>
          </cell>
          <cell r="F910" t="str">
            <v>Exercício de Produtividade - Pedido por Lidi em 09/08 - candidatos não convocados</v>
          </cell>
          <cell r="G910" t="str">
            <v>Aumento de Quadro</v>
          </cell>
          <cell r="H910">
            <v>81024766</v>
          </cell>
          <cell r="I910" t="str">
            <v>Gregory Mai Gripa</v>
          </cell>
          <cell r="J910" t="str">
            <v>gregory.gripa@vale.com</v>
          </cell>
          <cell r="K910">
            <v>1080583</v>
          </cell>
          <cell r="L910" t="str">
            <v xml:space="preserve">Brasil/Minas Gerais </v>
          </cell>
          <cell r="M910" t="str">
            <v>ITABIRA</v>
          </cell>
          <cell r="N910" t="str">
            <v>Vale S.A - 0164-09</v>
          </cell>
          <cell r="O910" t="str">
            <v>Usina Concentra��o Concei</v>
          </cell>
          <cell r="P910">
            <v>45412</v>
          </cell>
          <cell r="Q910" t="str">
            <v>PRESIDENTE - EDUARDO DE SALLES BARTOLOMEO</v>
          </cell>
          <cell r="R910" t="str">
            <v>VP EXEC OPERACOES - CARLOS HENRIQUE SENNA MEDEIROS</v>
          </cell>
          <cell r="S910" t="str">
            <v>DIR CORREDOR SUDESTE - LUIZ GUSTAVO RECHE</v>
          </cell>
          <cell r="T910" t="str">
            <v>DIR OPERACAO ITABIRA - DANIEL DAHER JUNIOR</v>
          </cell>
          <cell r="U910" t="str">
            <v>GER GERAL MANUT USINA ITABIRA - WEBER SOARES DE ALVARENGA</v>
          </cell>
          <cell r="V910" t="str">
            <v>GER PCM CONFIABILID USINA ITAB - THIAGO GUIMARAES COELHO</v>
          </cell>
          <cell r="W910" t="str">
            <v>COORD PROG CONTROLE MANUT MINE - GREGORY MAI GRIPA</v>
          </cell>
          <cell r="X910" t="str">
            <v>LIDIANE SOUZA GUIMARAES</v>
          </cell>
          <cell r="Y910" t="str">
            <v>Kennio.Teixeira@vale.com</v>
          </cell>
          <cell r="Z910" t="str">
            <v>Vale S/A</v>
          </cell>
          <cell r="AA910" t="str">
            <v>Ferrosos</v>
          </cell>
          <cell r="AB910" t="str">
            <v>MANUTENÇÃO DE USINA</v>
          </cell>
          <cell r="AC910" t="str">
            <v>Tatiana Ribeiro</v>
          </cell>
          <cell r="AD910" t="str">
            <v>VERMELHO</v>
          </cell>
          <cell r="AE910" t="str">
            <v>Remote with frequent access</v>
          </cell>
          <cell r="AF910">
            <v>45428</v>
          </cell>
          <cell r="AG910" t="str">
            <v>PREENCHIDO</v>
          </cell>
          <cell r="AH910">
            <v>31997170328</v>
          </cell>
          <cell r="AI910" t="str">
            <v>07:30 as 16:45</v>
          </cell>
          <cell r="AJ910" t="str">
            <v>Amarilio Junior</v>
          </cell>
          <cell r="AK910" t="str">
            <v>amarilio.junior@vale.com</v>
          </cell>
          <cell r="AL910" t="str">
            <v>MANUTENÇÃO DE USINA</v>
          </cell>
          <cell r="AM910"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910" t="str">
            <v>Acompanhar os planejadores e campo, auxiliar na avaliação da estratégia de engenharia dos ativos, auxiliar na construção de melhorias para o processo, auxiliar na programação das atividades após planejamento de campo.</v>
          </cell>
          <cell r="AO910" t="str">
            <v>Híbrido - Remoto, acesso frequente</v>
          </cell>
          <cell r="AP910" t="str">
            <v>MG</v>
          </cell>
          <cell r="AQ910" t="str">
            <v>Itabira</v>
          </cell>
          <cell r="AR910" t="str">
            <v>Itabira e cidades ao redor, desde que possa estar no site 4x na semana.</v>
          </cell>
          <cell r="AS910" t="str">
            <v>Engenharia Mecânica, Engenharia Elétrica, Tecnologia da Informação</v>
          </cell>
          <cell r="AU910" t="str">
            <v>Não é necessário para minha vaga</v>
          </cell>
          <cell r="AV910" t="str">
            <v>MS Project, Pacote Office Avançado, PowerBI, PowerApps.</v>
          </cell>
          <cell r="AW910">
            <v>0</v>
          </cell>
          <cell r="AX910" t="str">
            <v>OK</v>
          </cell>
          <cell r="BA910" t="str">
            <v>OK</v>
          </cell>
          <cell r="BB910" t="str">
            <v>planilha EB</v>
          </cell>
          <cell r="BC910" t="str">
            <v>MINA E USINA</v>
          </cell>
        </row>
        <row r="911">
          <cell r="B911">
            <v>1073287</v>
          </cell>
          <cell r="C911">
            <v>1</v>
          </cell>
          <cell r="D911" t="str">
            <v>Estágio superior 6h</v>
          </cell>
          <cell r="E911" t="str">
            <v>ABERTO</v>
          </cell>
          <cell r="G911" t="str">
            <v>Aumento de Quadro</v>
          </cell>
          <cell r="H911">
            <v>481320</v>
          </cell>
          <cell r="I911" t="str">
            <v>Leyre Machado Brand�o Motawh Cardoso</v>
          </cell>
          <cell r="J911" t="str">
            <v>leyre.cardoso@vale.com</v>
          </cell>
          <cell r="K911">
            <v>2180305</v>
          </cell>
          <cell r="L911" t="str">
            <v>Brasil/Pará</v>
          </cell>
          <cell r="M911" t="str">
            <v>CANAA DOS CARAJAS</v>
          </cell>
          <cell r="N911" t="str">
            <v>Vale S.A - 0089-96</v>
          </cell>
          <cell r="O911" t="str">
            <v>S11D Restaurante da Usina</v>
          </cell>
          <cell r="P911">
            <v>45427</v>
          </cell>
          <cell r="Q911" t="str">
            <v>PRESIDENTE - EDUARDO DE SALLES BARTOLOMEO</v>
          </cell>
          <cell r="R911" t="str">
            <v>VP EXEC OPERACOES - CARLOS HENRIQUE SENNA MEDEIROS</v>
          </cell>
          <cell r="S911" t="str">
            <v>DIR FACILITIES - MARCELO LEITE BARROS</v>
          </cell>
          <cell r="T911" t="str">
            <v>DIR SERV OPERACIONAIS NORTE - MARIO JOFRE DE FREITAS REIS</v>
          </cell>
          <cell r="U911" t="str">
            <v>GER FACILITIES PARA MB SER SUL - WANCLEBER DA NOVA MUSSEL</v>
          </cell>
          <cell r="V911" t="str">
            <v>COORD FACILITIES ALIM CANAA - LEYRE MACHADO BRANDÃƒO MOTAWH CARDOSO</v>
          </cell>
          <cell r="W911" t="str">
            <v>-</v>
          </cell>
          <cell r="X911" t="str">
            <v>LIDIANE SOUZA GUIMARAES</v>
          </cell>
          <cell r="Y911" t="str">
            <v>monique.gama@vale.com</v>
          </cell>
          <cell r="Z911" t="str">
            <v>Vale S/A</v>
          </cell>
          <cell r="AA911" t="str">
            <v>Ferrosos</v>
          </cell>
          <cell r="AB911" t="str">
            <v>SERVIÇOS OPERACIONAIS</v>
          </cell>
          <cell r="AC911" t="str">
            <v>Vanessa Medeiros</v>
          </cell>
          <cell r="AD911" t="str">
            <v>VERDE</v>
          </cell>
          <cell r="AE911" t="str">
            <v>Onsite (Presencial)</v>
          </cell>
          <cell r="AF911">
            <v>45428</v>
          </cell>
          <cell r="AG911" t="str">
            <v>PREENCHIDO</v>
          </cell>
          <cell r="AH911">
            <v>94993049821</v>
          </cell>
          <cell r="AI911" t="str">
            <v>8:00 as 17:00</v>
          </cell>
          <cell r="AJ911" t="str">
            <v>Fabio Ferreira</v>
          </cell>
          <cell r="AK911" t="str">
            <v>fabio.quadros@vale.com</v>
          </cell>
          <cell r="AL911" t="str">
            <v>SERVIÇOS</v>
          </cell>
          <cell r="AM911" t="str">
            <v>Alimentação Industrial</v>
          </cell>
          <cell r="AN911" t="str">
            <v>apoio administrativo na gestão do contrato</v>
          </cell>
          <cell r="AO911" t="str">
            <v>Onsite - Presencial</v>
          </cell>
          <cell r="AP911" t="str">
            <v>PA</v>
          </cell>
          <cell r="AQ911" t="str">
            <v>Canaã dos Carajás</v>
          </cell>
          <cell r="AR911" t="str">
            <v>Canaã dos carajás</v>
          </cell>
          <cell r="AS911" t="str">
            <v>Administração, Nutrição</v>
          </cell>
          <cell r="AU911" t="str">
            <v>Não é necessário para minha vaga</v>
          </cell>
          <cell r="AV911" t="str">
            <v>Excel</v>
          </cell>
          <cell r="AW911" t="str">
            <v>Não</v>
          </cell>
          <cell r="AX911" t="str">
            <v>OK</v>
          </cell>
          <cell r="BA911" t="str">
            <v>OK</v>
          </cell>
          <cell r="BB911" t="str">
            <v>planilha EB</v>
          </cell>
          <cell r="BC911" t="str">
            <v>ESTRATÉGIA</v>
          </cell>
        </row>
        <row r="912">
          <cell r="B912">
            <v>1073290</v>
          </cell>
          <cell r="C912">
            <v>1</v>
          </cell>
          <cell r="D912" t="str">
            <v>Estágio superior 6h</v>
          </cell>
          <cell r="E912" t="str">
            <v>ABERTO</v>
          </cell>
          <cell r="G912" t="str">
            <v>Aumento de Quadro</v>
          </cell>
          <cell r="H912">
            <v>532361</v>
          </cell>
          <cell r="I912" t="str">
            <v>Pedro Pires Terra</v>
          </cell>
          <cell r="J912" t="str">
            <v>pedro.terra@vale.com</v>
          </cell>
          <cell r="K912">
            <v>1010037</v>
          </cell>
          <cell r="L912" t="str">
            <v>Brasil/Rio de Janeiro</v>
          </cell>
          <cell r="M912" t="str">
            <v>RIO DE JANEIRO</v>
          </cell>
          <cell r="N912" t="str">
            <v>Vale S.A - 0001-54</v>
          </cell>
          <cell r="O912" t="str">
            <v>Torre Oscar Niemeyer - RJ</v>
          </cell>
          <cell r="P912">
            <v>45427</v>
          </cell>
          <cell r="Q912" t="str">
            <v>PRESIDENTE - EDUARDO DE SALLES BARTOLOMEO</v>
          </cell>
          <cell r="R912" t="str">
            <v>VP EXEC FINANCAS REL INVESTID - GUSTAVO DUARTE PIMENTA</v>
          </cell>
          <cell r="S912" t="str">
            <v>DIR RELACOES INVESTIDORES - THIAGO KIILL LOFIEGO</v>
          </cell>
          <cell r="T912" t="str">
            <v>GER GERAL REL INVESTIDORES - PEDRO PIRES TERRA</v>
          </cell>
          <cell r="U912" t="str">
            <v>-</v>
          </cell>
          <cell r="V912" t="str">
            <v>-</v>
          </cell>
          <cell r="W912" t="str">
            <v>-</v>
          </cell>
          <cell r="X912" t="str">
            <v>LIDIANE SOUZA GUIMARAES</v>
          </cell>
          <cell r="Y912" t="str">
            <v>Natalia.Rossini@vale.com</v>
          </cell>
          <cell r="Z912" t="str">
            <v>Vale S/A</v>
          </cell>
          <cell r="AA912" t="str">
            <v>Corporativo</v>
          </cell>
          <cell r="AB912" t="str">
            <v>Relações com Investidores</v>
          </cell>
          <cell r="AC912" t="str">
            <v>Vanessa Medeiros</v>
          </cell>
          <cell r="AD912" t="str">
            <v>VERDE</v>
          </cell>
          <cell r="AE912" t="str">
            <v>Remote with eventual access</v>
          </cell>
          <cell r="AF912">
            <v>45428</v>
          </cell>
          <cell r="AG912" t="str">
            <v>PREENCHIDO</v>
          </cell>
          <cell r="AH912" t="str">
            <v>21 980140901</v>
          </cell>
          <cell r="AI912" t="str">
            <v>9h-19h</v>
          </cell>
          <cell r="AJ912" t="str">
            <v>Pedro Terra</v>
          </cell>
          <cell r="AK912" t="str">
            <v>pedro.terra@vale.com</v>
          </cell>
          <cell r="AL912" t="str">
            <v>Relações com Investidores</v>
          </cell>
          <cell r="AM912" t="str">
            <v xml:space="preserve">Desenvolver a divulgação de informações da Vale e comunicação com investidores.
Analisar o ambiente do mercado financeiro, incluindo fluxo de capitais globais e tendências do mesmo.
Garantir que a empresa cumpra com todas as obrigações regulatórias dos mercados de capitais.
Fornecer feedbacks estratégicos para a alta liderança da empresa a partir de interações com investidores e do desempenho da empresa no mercado.
</v>
          </cell>
          <cell r="AN912" t="str">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ell>
          <cell r="AO912" t="str">
            <v>Híbrido - Remoto com acesso eventual (Ida de 1 a 2x por semana ou sob demanda)</v>
          </cell>
          <cell r="AP912" t="str">
            <v>RJ</v>
          </cell>
          <cell r="AQ912" t="str">
            <v>Rio de Janeiro</v>
          </cell>
          <cell r="AR912" t="str">
            <v>Rio de Janeiro e Grande Rio (Niterói, São Gonçalo, etc)</v>
          </cell>
          <cell r="AS912" t="str">
            <v>Administração, Ciências Econômicas, Ciências Contábeis, Engenharia de Produção</v>
          </cell>
          <cell r="AU912" t="str">
            <v>Avançado</v>
          </cell>
          <cell r="AV912" t="str">
            <v>PowerPoint, Excel, Word</v>
          </cell>
          <cell r="AW912">
            <v>0</v>
          </cell>
          <cell r="AX912" t="str">
            <v>OK</v>
          </cell>
          <cell r="BA912" t="str">
            <v>OK</v>
          </cell>
          <cell r="BB912" t="str">
            <v>planilha EB</v>
          </cell>
          <cell r="BC912" t="str">
            <v>FINANÇAS</v>
          </cell>
        </row>
        <row r="913">
          <cell r="B913">
            <v>1073291</v>
          </cell>
          <cell r="C913">
            <v>1</v>
          </cell>
          <cell r="D913" t="str">
            <v>Estágio superior 6h</v>
          </cell>
          <cell r="E913" t="str">
            <v>ABERTO</v>
          </cell>
          <cell r="G913" t="str">
            <v>Aumento de Quadro</v>
          </cell>
          <cell r="H913">
            <v>733972</v>
          </cell>
          <cell r="I913" t="str">
            <v>Eleonora De Oliveira Dos Santos</v>
          </cell>
          <cell r="J913" t="str">
            <v>eleonora.santos@vale.com</v>
          </cell>
          <cell r="K913">
            <v>2180036</v>
          </cell>
          <cell r="L913" t="str">
            <v>Brasil/Pará</v>
          </cell>
          <cell r="M913" t="str">
            <v>CANAA DOS CARAJAS</v>
          </cell>
          <cell r="N913" t="str">
            <v>Vale S.A - 0089-96</v>
          </cell>
          <cell r="O913" t="str">
            <v>S11D Escrit�rio Adm Cante</v>
          </cell>
          <cell r="P913">
            <v>45427</v>
          </cell>
          <cell r="Q913" t="str">
            <v>PRESIDENTE - EDUARDO DE SALLES BARTOLOMEO</v>
          </cell>
          <cell r="R913" t="str">
            <v>VP EXEC OPERACOES - CARLOS HENRIQUE SENNA MEDEIROS</v>
          </cell>
          <cell r="S913" t="str">
            <v>DIR FACILITIES - MARCELO LEITE BARROS</v>
          </cell>
          <cell r="T913" t="str">
            <v>DIR SERV OPERACIONAIS NORTE - MARIO JOFRE DE FREITAS REIS</v>
          </cell>
          <cell r="U913" t="str">
            <v>GER FACILITIES PARA MB SER SUL - WANCLEBER DA NOVA MUSSEL</v>
          </cell>
          <cell r="V913" t="str">
            <v>COORD FACILITIES TRAN SS SOSSE - ELEONORA DE OLIVEIRA DOS SANTOS</v>
          </cell>
          <cell r="W913" t="str">
            <v>-</v>
          </cell>
          <cell r="X913" t="str">
            <v>LIDIANE SOUZA GUIMARAES</v>
          </cell>
          <cell r="Y913" t="str">
            <v>monique.gama@vale.com</v>
          </cell>
          <cell r="Z913" t="str">
            <v>Vale S/A</v>
          </cell>
          <cell r="AA913" t="str">
            <v>Ferrosos</v>
          </cell>
          <cell r="AB913" t="str">
            <v>SERVIÇOS OPERACIONAIS</v>
          </cell>
          <cell r="AC913" t="str">
            <v>Vanessa Medeiros</v>
          </cell>
          <cell r="AD913" t="str">
            <v>VERDE</v>
          </cell>
          <cell r="AE913" t="str">
            <v>Onsite (Presencial)</v>
          </cell>
          <cell r="AF913">
            <v>45428</v>
          </cell>
          <cell r="AG913" t="str">
            <v>PREENCHIDO</v>
          </cell>
          <cell r="AH913" t="str">
            <v>(94)99259-9325</v>
          </cell>
          <cell r="AI913" t="str">
            <v>8h às 17h</v>
          </cell>
          <cell r="AJ913" t="str">
            <v>Angélica Buratto</v>
          </cell>
          <cell r="AK913" t="str">
            <v>Angelica.Buratto@vale.com</v>
          </cell>
          <cell r="AL913" t="str">
            <v>SERVIÇOS OPERACIONAIS</v>
          </cell>
          <cell r="AM913" t="str">
            <v>ÁREA: SERVIÇOS OPERACIONAIS
RESPONSABILIDADES:  
ATUAÇÃO NAS ÁREA DE SUPORTE AO NEGÓCIO NOS PROCESSOS DE TRANSPORTES, CONDOMÍNIO, OBRAS E ALIMENTAÇÃO, DENTRE OUTRAS.</v>
          </cell>
          <cell r="AN913" t="str">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ell>
          <cell r="AO913" t="str">
            <v>Onsite - Presencial</v>
          </cell>
          <cell r="AP913" t="str">
            <v>PA</v>
          </cell>
          <cell r="AQ913" t="str">
            <v>Canaã dos Carajás</v>
          </cell>
          <cell r="AR913" t="str">
            <v>Canaã dos Carajás - Pará</v>
          </cell>
          <cell r="AS913" t="str">
            <v>Engenharia Civil, Engenharia de Produção</v>
          </cell>
          <cell r="AU913" t="str">
            <v>Não é necessário para minha vaga</v>
          </cell>
          <cell r="AV913" t="str">
            <v>POWER BI</v>
          </cell>
          <cell r="AW913" t="str">
            <v>SIM, NÃO TEMOS TOTAL ACESSIBILIDADE PARA CADEIRANTES.</v>
          </cell>
          <cell r="AX913" t="str">
            <v>OK</v>
          </cell>
          <cell r="BA913" t="str">
            <v>OK</v>
          </cell>
          <cell r="BB913" t="str">
            <v>planilha EB</v>
          </cell>
          <cell r="BC913" t="str">
            <v>ESTRATÉGIA</v>
          </cell>
        </row>
        <row r="914">
          <cell r="B914">
            <v>1073293</v>
          </cell>
          <cell r="C914">
            <v>1</v>
          </cell>
          <cell r="D914" t="str">
            <v>Estágio superior 6h</v>
          </cell>
          <cell r="E914" t="str">
            <v>ABERTO</v>
          </cell>
          <cell r="G914" t="str">
            <v>Aumento de Quadro</v>
          </cell>
          <cell r="H914">
            <v>733972</v>
          </cell>
          <cell r="I914" t="str">
            <v>Eleonora De Oliveira Dos Santos</v>
          </cell>
          <cell r="J914" t="str">
            <v>eleonora.santos@vale.com</v>
          </cell>
          <cell r="K914">
            <v>2180036</v>
          </cell>
          <cell r="L914" t="str">
            <v>Brasil/Pará</v>
          </cell>
          <cell r="M914" t="str">
            <v>CANAA DOS CARAJAS</v>
          </cell>
          <cell r="N914" t="str">
            <v>Vale S.A - 0089-96</v>
          </cell>
          <cell r="O914" t="str">
            <v>S11D Escrit�rio Adm Cante</v>
          </cell>
          <cell r="P914">
            <v>45427</v>
          </cell>
          <cell r="Q914" t="str">
            <v>PRESIDENTE - EDUARDO DE SALLES BARTOLOMEO</v>
          </cell>
          <cell r="R914" t="str">
            <v>VP EXEC OPERACOES - CARLOS HENRIQUE SENNA MEDEIROS</v>
          </cell>
          <cell r="S914" t="str">
            <v>DIR FACILITIES - MARCELO LEITE BARROS</v>
          </cell>
          <cell r="T914" t="str">
            <v>DIR SERV OPERACIONAIS NORTE - MARIO JOFRE DE FREITAS REIS</v>
          </cell>
          <cell r="U914" t="str">
            <v>GER FACILITIES PARA MB SER SUL - WANCLEBER DA NOVA MUSSEL</v>
          </cell>
          <cell r="V914" t="str">
            <v>COORD FACILITIES TRAN SS SOSSE - ELEONORA DE OLIVEIRA DOS SANTOS</v>
          </cell>
          <cell r="W914" t="str">
            <v>-</v>
          </cell>
          <cell r="X914" t="str">
            <v>LIDIANE SOUZA GUIMARAES</v>
          </cell>
          <cell r="Y914" t="str">
            <v>monique.gama@vale.com</v>
          </cell>
          <cell r="Z914" t="str">
            <v>Vale S/A</v>
          </cell>
          <cell r="AA914" t="str">
            <v>Ferrosos</v>
          </cell>
          <cell r="AB914" t="str">
            <v>SERVIÇOS OPERACIONAIS</v>
          </cell>
          <cell r="AC914" t="str">
            <v>Vanessa Medeiros</v>
          </cell>
          <cell r="AD914" t="str">
            <v>VERDE</v>
          </cell>
          <cell r="AE914" t="str">
            <v>Onsite (Presencial)</v>
          </cell>
          <cell r="AF914">
            <v>45428</v>
          </cell>
          <cell r="AG914" t="str">
            <v>PREENCHIDO</v>
          </cell>
          <cell r="AH914" t="str">
            <v>(31) 99596-2229</v>
          </cell>
          <cell r="AI914" t="str">
            <v>8H ÀS 17H</v>
          </cell>
          <cell r="AJ914" t="str">
            <v>THALITA AMARO</v>
          </cell>
          <cell r="AK914" t="str">
            <v>thalita.amaro@vale.com</v>
          </cell>
          <cell r="AL914" t="str">
            <v>SERVIÇOS OPERACIONAIS</v>
          </cell>
          <cell r="AM914" t="str">
            <v>ÁREA: SERVIÇOS OPERACIONAIS
RESPONSABILIDADES:  
ATUAÇÃO NAS ÁREA DE SUPORTE AO NEGÓCIO NOS PROCESSOS DE TRANSPORTES, CONDOMÍNIO, OBRAS E ALIMENTAÇÃO, DENTRE OUTRAS.</v>
          </cell>
          <cell r="AN914"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4" t="str">
            <v>Onsite - Presencial</v>
          </cell>
          <cell r="AP914" t="str">
            <v>PA</v>
          </cell>
          <cell r="AQ914" t="str">
            <v>Canaã dos Carajás</v>
          </cell>
          <cell r="AR914" t="str">
            <v>CANAÃ DOS CARAJÁS - PARÁ</v>
          </cell>
          <cell r="AS914" t="str">
            <v>Administração, Engenharia Civil, Engenharia de Produção</v>
          </cell>
          <cell r="AU914" t="str">
            <v>Diferencial - Intermediário</v>
          </cell>
          <cell r="AV914" t="str">
            <v xml:space="preserve">POWER BI </v>
          </cell>
          <cell r="AW914" t="str">
            <v>Sim, não temos acessibilidade 100% para cadeirantes.</v>
          </cell>
          <cell r="AX914" t="str">
            <v>OK</v>
          </cell>
          <cell r="BA914" t="str">
            <v>OK</v>
          </cell>
          <cell r="BB914" t="str">
            <v>planilha EB</v>
          </cell>
          <cell r="BC914" t="str">
            <v>ESTRATÉGIA</v>
          </cell>
        </row>
        <row r="915">
          <cell r="B915">
            <v>1073298</v>
          </cell>
          <cell r="C915">
            <v>1</v>
          </cell>
          <cell r="D915" t="str">
            <v>Estágio superior 6h</v>
          </cell>
          <cell r="E915" t="str">
            <v>ABERTO</v>
          </cell>
          <cell r="G915" t="str">
            <v>Substituição</v>
          </cell>
          <cell r="H915">
            <v>399832</v>
          </cell>
          <cell r="I915" t="str">
            <v>Thiago Silvestre Soares</v>
          </cell>
          <cell r="J915" t="str">
            <v>thiago.silvestre@vale.com</v>
          </cell>
          <cell r="K915">
            <v>1270087</v>
          </cell>
          <cell r="L915" t="str">
            <v xml:space="preserve">Brasil/Minas Gerais </v>
          </cell>
          <cell r="M915" t="str">
            <v>NOVA LIMA</v>
          </cell>
          <cell r="N915" t="str">
            <v>Vale S.A - 0035-01</v>
          </cell>
          <cell r="O915" t="str">
            <v>Pr�dio Admin Mina da Mutu</v>
          </cell>
          <cell r="P915">
            <v>45427</v>
          </cell>
          <cell r="Q915" t="str">
            <v>PRESIDENTE - EDUARDO DE SALLES BARTOLOMEO</v>
          </cell>
          <cell r="R915" t="str">
            <v>VP EXEC OPERACOES - CARLOS HENRIQUE SENNA MEDEIROS</v>
          </cell>
          <cell r="S915" t="str">
            <v>DIR CORREDOR SUL - DIOGO AFONSO COSTA</v>
          </cell>
          <cell r="T915" t="str">
            <v>DIR OPER FABRIC PARAOPEBA - JULIANA CRISTINA FREITAS DA SILVA</v>
          </cell>
          <cell r="U915" t="str">
            <v>GER GERAL MANUTENCAO PARAOPEBA - PABLO CARVALHO DIAS</v>
          </cell>
          <cell r="V915" t="str">
            <v>GER PCM CONFIABILID PARAOPEBA - JUNIOR CESAR FROES</v>
          </cell>
          <cell r="W915" t="str">
            <v>COORD PCM CONFIABILIDADE - THIAGO SILVESTRE SOARES</v>
          </cell>
          <cell r="X915" t="str">
            <v>LIDIANE SOUZA GUIMARAES</v>
          </cell>
          <cell r="Y915" t="str">
            <v>randaica.abreu@vale.com</v>
          </cell>
          <cell r="Z915" t="str">
            <v>Vale S/A</v>
          </cell>
          <cell r="AA915" t="str">
            <v>Ferrosos</v>
          </cell>
          <cell r="AB915" t="str">
            <v>MANUTENÇÃO DE USINA</v>
          </cell>
          <cell r="AC915" t="str">
            <v>Denizete Corrêa</v>
          </cell>
          <cell r="AD915" t="str">
            <v>VERDE</v>
          </cell>
          <cell r="AE915" t="str">
            <v>Remote with frequent access</v>
          </cell>
          <cell r="AF915">
            <v>45428</v>
          </cell>
          <cell r="AG915" t="str">
            <v>PREENCHIDO</v>
          </cell>
          <cell r="AH915" t="str">
            <v>31-998403372</v>
          </cell>
          <cell r="AI915" t="str">
            <v>07:30hs x 16:46hs</v>
          </cell>
          <cell r="AJ915" t="str">
            <v>Wesley Ulisses</v>
          </cell>
          <cell r="AK915" t="str">
            <v>wesley.ulisses@vale.com</v>
          </cell>
          <cell r="AL915" t="str">
            <v>MANUTENÇÃO DE USINA</v>
          </cell>
          <cell r="AM915" t="str">
            <v xml:space="preserve">PCM de Usina. Atuação no Planejamento e Controle de Manutenção dos equipamentos de Usina. </v>
          </cell>
          <cell r="AN915" t="str">
            <v>Atuação no Planejamento e Programação das manutenções;
Controle de ações de segurança das áreas da Usina;
Controle de treinamentos da equipe de PCM;</v>
          </cell>
          <cell r="AO915" t="str">
            <v>Híbrido - Remoto, acesso frequente</v>
          </cell>
          <cell r="AP915" t="str">
            <v>MG</v>
          </cell>
          <cell r="AQ915" t="str">
            <v>Nova Lima</v>
          </cell>
          <cell r="AR915" t="str">
            <v>Nova Lima, Belo Horizonte, Contagem, Itabirito.</v>
          </cell>
          <cell r="AS915" t="str">
            <v>Engenharia Mecânica</v>
          </cell>
          <cell r="AU915" t="str">
            <v>Diferencial - Básico</v>
          </cell>
          <cell r="AV915" t="str">
            <v>PowerBI</v>
          </cell>
          <cell r="AW915" t="str">
            <v>Pessoas com dificuldade de locomoção, por ser na área de Usina, possui escadas e área de pouca acessibilidade..</v>
          </cell>
          <cell r="AX915" t="str">
            <v>OK</v>
          </cell>
          <cell r="BA915" t="str">
            <v>OK</v>
          </cell>
          <cell r="BB915" t="str">
            <v>planilha EB</v>
          </cell>
          <cell r="BC915" t="str">
            <v>MINA E USINA</v>
          </cell>
        </row>
        <row r="916">
          <cell r="B916">
            <v>1073304</v>
          </cell>
          <cell r="C916">
            <v>1</v>
          </cell>
          <cell r="D916" t="str">
            <v>Estágio superior 6h</v>
          </cell>
          <cell r="E916" t="str">
            <v>ABERTO</v>
          </cell>
          <cell r="G916" t="str">
            <v>Substituição</v>
          </cell>
          <cell r="H916">
            <v>982207</v>
          </cell>
          <cell r="I916" t="str">
            <v>Antonio Junior Silva Neres</v>
          </cell>
          <cell r="J916" t="str">
            <v>junior.neres@vale.com</v>
          </cell>
          <cell r="K916">
            <v>1020622</v>
          </cell>
          <cell r="L916" t="str">
            <v>Brasil/Pará</v>
          </cell>
          <cell r="M916" t="str">
            <v>PARAUAPEBAS</v>
          </cell>
          <cell r="N916" t="str">
            <v>Vale S.A - 0370-74</v>
          </cell>
          <cell r="O916" t="str">
            <v>Escr.  da DIIC M. N4-N5-C</v>
          </cell>
          <cell r="P916">
            <v>45427</v>
          </cell>
          <cell r="Q916" t="str">
            <v>PRESIDENTE - EDUARDO DE SALLES BARTOLOMEO</v>
          </cell>
          <cell r="R916" t="str">
            <v>VP EXEC OPERACOES - CARLOS HENRIQUE SENNA MEDEIROS</v>
          </cell>
          <cell r="S916" t="str">
            <v>DIR CORREDOR NORTE - CARLOS RODRIGUES DE CAMPOS MELLO JUNIOR</v>
          </cell>
          <cell r="T916" t="str">
            <v>DIR IMPL PROJ INT ESTR CORR NO - MARLENE FURTADO DA COSTA</v>
          </cell>
          <cell r="U916" t="str">
            <v>GER IMPLANT MANUT CORRED NORTE - JAIRO RODRIGUES DE ARAUJO</v>
          </cell>
          <cell r="V916" t="str">
            <v>COORD IMPLANT OBRAS INTEGRIDAD - ANTONIO JUNIOR SILVA NERES</v>
          </cell>
          <cell r="W916" t="str">
            <v>-</v>
          </cell>
          <cell r="X916" t="str">
            <v>LIDIANE SOUZA GUIMARAES</v>
          </cell>
          <cell r="Y916" t="str">
            <v>rafael.lacerda@vale.com</v>
          </cell>
          <cell r="Z916" t="str">
            <v>Vale S/A</v>
          </cell>
          <cell r="AA916" t="str">
            <v>Ferrosos</v>
          </cell>
          <cell r="AB916" t="str">
            <v>Integridade Estrutural e Implantação de Projetos Correntes</v>
          </cell>
          <cell r="AC916" t="str">
            <v>Tatiana Ribeiro</v>
          </cell>
          <cell r="AD916" t="str">
            <v>VERDE</v>
          </cell>
          <cell r="AE916" t="str">
            <v>Onsite (Presencial)</v>
          </cell>
          <cell r="AF916">
            <v>45428</v>
          </cell>
          <cell r="AG916" t="str">
            <v>PREENCHIDO</v>
          </cell>
          <cell r="AH916" t="str">
            <v>94 9 9192-8314</v>
          </cell>
          <cell r="AI916" t="str">
            <v>07h30 ás 16h30min</v>
          </cell>
          <cell r="AJ916" t="str">
            <v>Fausts Freitas</v>
          </cell>
          <cell r="AK916" t="str">
            <v>fausts.freitas@vale.com</v>
          </cell>
          <cell r="AL916" t="str">
            <v>Integridade Estrutural e Implantação de Projetos Correntes</v>
          </cell>
          <cell r="AM916" t="str">
            <v>Implantação de projetos correntes.</v>
          </cell>
          <cell r="AN916" t="str">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ell>
          <cell r="AO916" t="str">
            <v>Onsite - Presencial</v>
          </cell>
          <cell r="AP916" t="str">
            <v>PA</v>
          </cell>
          <cell r="AQ916" t="str">
            <v>Parauapebas</v>
          </cell>
          <cell r="AR916" t="str">
            <v>Parauapebas</v>
          </cell>
          <cell r="AS916" t="str">
            <v>Engenharia Civil</v>
          </cell>
          <cell r="AU916" t="str">
            <v>Diferencial - Básico</v>
          </cell>
          <cell r="AV916" t="str">
            <v>AUTOCAD e REVIT.</v>
          </cell>
          <cell r="AW916" t="str">
            <v>Não.</v>
          </cell>
          <cell r="AX916" t="str">
            <v>OK</v>
          </cell>
          <cell r="BA916" t="str">
            <v>OK</v>
          </cell>
          <cell r="BB916" t="str">
            <v>planilha EB</v>
          </cell>
          <cell r="BC916" t="str">
            <v>MEIO AMBIENTE</v>
          </cell>
        </row>
        <row r="917">
          <cell r="B917">
            <v>1073307</v>
          </cell>
          <cell r="C917">
            <v>1</v>
          </cell>
          <cell r="D917" t="str">
            <v>Estágio superior 6h</v>
          </cell>
          <cell r="E917" t="str">
            <v>ABERTO</v>
          </cell>
          <cell r="G917" t="str">
            <v>Substituição</v>
          </cell>
          <cell r="H917">
            <v>514861</v>
          </cell>
          <cell r="I917" t="str">
            <v>Dennys Modolo de Assun�ao</v>
          </cell>
          <cell r="J917" t="str">
            <v>dennys.modolo@vale.com</v>
          </cell>
          <cell r="K917">
            <v>1120340</v>
          </cell>
          <cell r="L917" t="str">
            <v xml:space="preserve">Brasil/Minas Gerais </v>
          </cell>
          <cell r="M917" t="str">
            <v>NOVA LIMA</v>
          </cell>
          <cell r="N917" t="str">
            <v>VALE S.A - 0150-03</v>
          </cell>
          <cell r="O917" t="str">
            <v>Ed. Conc�rdia Corporate (</v>
          </cell>
          <cell r="P917">
            <v>45427</v>
          </cell>
          <cell r="Q917" t="str">
            <v>PRESIDENTE - EDUARDO DE SALLES BARTOLOMEO</v>
          </cell>
          <cell r="R917" t="str">
            <v>VP EXEC TECNICO - RAFAEL JABUR BITTAR</v>
          </cell>
          <cell r="S917" t="str">
            <v>DIR TECNOLOGIA E INOVACAO - PAULO CELSO PIRES</v>
          </cell>
          <cell r="T917" t="str">
            <v>DIR SOLUCOES NEGOCIOS TI - VANIA MARIA LIMA NEVES</v>
          </cell>
          <cell r="U917" t="str">
            <v>GER GERAL SOL NEG OPER INTEGR - GILSON CESAR SANTANA</v>
          </cell>
          <cell r="V917" t="str">
            <v>GER SOL NEG TEC OP MFE MB CARV - RODRIGO SILVA JARDIM</v>
          </cell>
          <cell r="W917" t="str">
            <v>COORD SOL NEG SERV TEC OPERAC - DENNYS MODOLO DE ASSUNÃ‡AO</v>
          </cell>
          <cell r="X917" t="str">
            <v>LIDIANE SOUZA GUIMARAES</v>
          </cell>
          <cell r="Y917" t="str">
            <v>antonia.carvalho@vale.com</v>
          </cell>
          <cell r="Z917" t="str">
            <v>Vale S/A</v>
          </cell>
          <cell r="AA917" t="str">
            <v>Corporativo</v>
          </cell>
          <cell r="AB917" t="str">
            <v>TECNOLOGIA/RH</v>
          </cell>
          <cell r="AC917" t="str">
            <v>Denizete Corrêa</v>
          </cell>
          <cell r="AD917" t="str">
            <v>VERDE</v>
          </cell>
          <cell r="AE917" t="str">
            <v>Remote with eventual access</v>
          </cell>
          <cell r="AF917">
            <v>45428</v>
          </cell>
          <cell r="AG917" t="str">
            <v>PREENCHIDO</v>
          </cell>
          <cell r="AH917">
            <v>27999034636</v>
          </cell>
          <cell r="AI917" t="str">
            <v>09:00h a 18:00h</v>
          </cell>
          <cell r="AJ917" t="str">
            <v>Mônica Pezzodipane Ervatti</v>
          </cell>
          <cell r="AK917" t="str">
            <v>monica.ervatti@gmail.com</v>
          </cell>
          <cell r="AL917" t="str">
            <v>TECNOLOGIA/RH</v>
          </cell>
          <cell r="AM917" t="str">
            <v xml:space="preserve">Área: Tecnologia - Soluções de Negócio - Mineração
Principais Responsabilidades da área:
- Realizar gestão de projetos de Tecnologia com foco em aplicações (desenvolvimento e implantação de novas aplicações ou pacotes para atendimento às áreas de Mineração
- Realizar gestão do orçamento de investimento e custeio de tecnologia com foco em soluções de negócio de mineração
- Gerir a manutenção de aplicações da área de mineração (incidentes, problemas, crises)
- Elaborar e gerir contratos relacionados a serviços de consultoria, análise, desenho, desenvolvimento, implantação e operação de produtos (aplicações) de Mineração
- Definir a visão futura relacionada a soluções de tecnologia (aplicações) para a área de Mineração
- Realizara gestão de programas estratégicos com foco em soluções de tecnologia para a área de Mineração
</v>
          </cell>
          <cell r="AN917" t="str">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ell>
          <cell r="AO917" t="str">
            <v>Híbrido - Remoto com acesso eventual (Ida de 1 a 2x por semana ou sob demanda)</v>
          </cell>
          <cell r="AP917" t="str">
            <v>MG</v>
          </cell>
          <cell r="AQ917" t="str">
            <v>Nova Lima</v>
          </cell>
          <cell r="AR917" t="str">
            <v>Nova Lima, Belo Horizonte ou cidades vizinhas que permitam o deslocamento para o acesso ao Hub em caso necessário.</v>
          </cell>
          <cell r="AS917" t="str">
            <v>Ciência da Computação, Engenharia da Computação, Engenharia de Minas, Engenharia de Controle e Automação</v>
          </cell>
          <cell r="AU917" t="str">
            <v>Diferencial - Básico</v>
          </cell>
          <cell r="AV917" t="str">
            <v>Ferramentas de Gestão de Projetos, Power BI, Azure, Office</v>
          </cell>
          <cell r="AW917" t="str">
            <v>não temos restrições para receber PCDs.</v>
          </cell>
          <cell r="AX917" t="str">
            <v xml:space="preserve">NOT OK </v>
          </cell>
          <cell r="AY917" t="str">
            <v>Vga aberta em Nova Lima, informado ser BH em forms</v>
          </cell>
          <cell r="AZ917" t="str">
            <v>23/05 Gestor informou Nova Lima (As cidades podem ser Nova Lima, Belo Horizonte ou cidades vizinhas que permitam o deslocamento para o acesso ao Hub em caso necessário.) ; 23/05 Encaminhado e-mail para gestor;</v>
          </cell>
          <cell r="BA917" t="str">
            <v>OK</v>
          </cell>
          <cell r="BB917" t="str">
            <v>planilha EB</v>
          </cell>
          <cell r="BC917" t="str">
            <v>INOVAÇÃO, AUTOMAÇÃO E TECNOLOGIA DA INFORMAÇÃO</v>
          </cell>
        </row>
        <row r="918">
          <cell r="B918">
            <v>1073325</v>
          </cell>
          <cell r="C918">
            <v>1</v>
          </cell>
          <cell r="D918" t="str">
            <v>Estágio superior 6h</v>
          </cell>
          <cell r="E918" t="str">
            <v>ABERTO</v>
          </cell>
          <cell r="G918" t="str">
            <v>Aumento de Quadro</v>
          </cell>
          <cell r="H918">
            <v>733972</v>
          </cell>
          <cell r="I918" t="str">
            <v>Eleonora De Oliveira Dos Santos</v>
          </cell>
          <cell r="J918" t="str">
            <v>eleonora.santos@vale.com</v>
          </cell>
          <cell r="K918">
            <v>2180036</v>
          </cell>
          <cell r="L918" t="str">
            <v>Brasil/Pará</v>
          </cell>
          <cell r="M918" t="str">
            <v>CANAA DOS CARAJAS</v>
          </cell>
          <cell r="N918" t="str">
            <v>Vale S.A - 0089-96</v>
          </cell>
          <cell r="O918" t="str">
            <v>S11D Escrit�rio Adm Cante</v>
          </cell>
          <cell r="P918">
            <v>45427</v>
          </cell>
          <cell r="Q918" t="str">
            <v>PRESIDENTE - EDUARDO DE SALLES BARTOLOMEO</v>
          </cell>
          <cell r="R918" t="str">
            <v>VP EXEC OPERACOES - CARLOS HENRIQUE SENNA MEDEIROS</v>
          </cell>
          <cell r="S918" t="str">
            <v>DIR FACILITIES - MARCELO LEITE BARROS</v>
          </cell>
          <cell r="T918" t="str">
            <v>DIR SERV OPERACIONAIS NORTE - MARIO JOFRE DE FREITAS REIS</v>
          </cell>
          <cell r="U918" t="str">
            <v>GER FACILITIES PARA MB SER SUL - WANCLEBER DA NOVA MUSSEL</v>
          </cell>
          <cell r="V918" t="str">
            <v>COORD FACILITIES TRAN SS SOSSE - ELEONORA DE OLIVEIRA DOS SANTOS</v>
          </cell>
          <cell r="W918" t="str">
            <v>-</v>
          </cell>
          <cell r="X918" t="str">
            <v>LIDIANE SOUZA GUIMARAES</v>
          </cell>
          <cell r="Y918" t="str">
            <v>monique.gama@vale.com</v>
          </cell>
          <cell r="Z918" t="str">
            <v>Vale S/A</v>
          </cell>
          <cell r="AA918" t="str">
            <v>Ferrosos</v>
          </cell>
          <cell r="AB918" t="str">
            <v>SERVIÇOS OPERACIONAIS</v>
          </cell>
          <cell r="AC918" t="str">
            <v>Vanessa Medeiros</v>
          </cell>
          <cell r="AD918" t="str">
            <v>VERDE</v>
          </cell>
          <cell r="AE918" t="str">
            <v>Onsite (Presencial)</v>
          </cell>
          <cell r="AF918">
            <v>45428</v>
          </cell>
          <cell r="AG918" t="str">
            <v>PREENCHIDO</v>
          </cell>
          <cell r="AH918" t="str">
            <v>94 98806-6392</v>
          </cell>
          <cell r="AI918" t="str">
            <v>8h às 17h</v>
          </cell>
          <cell r="AJ918" t="str">
            <v>Diane Santos</v>
          </cell>
          <cell r="AK918" t="str">
            <v>Diane.Santos@vale.com</v>
          </cell>
          <cell r="AL918" t="str">
            <v>SERVIÇOS OPERACIONAIS</v>
          </cell>
          <cell r="AM918" t="str">
            <v>ÁREA: SERVIÇOS OPERACIONAIS
RESPONSABILIDADES:  
ATUAÇÃO NAS ÁREA DE SUPORTE AO NEGÓCIO NOS PROCESSOS DE TRANSPORTES, CONDOMÍNIO, OBRAS E ALIMENTAÇÃO, DENTRE OUTRAS.</v>
          </cell>
          <cell r="AN918"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8" t="str">
            <v>Onsite - Presencial</v>
          </cell>
          <cell r="AP918" t="str">
            <v>PA</v>
          </cell>
          <cell r="AQ918" t="str">
            <v>Canaã dos Carajás</v>
          </cell>
          <cell r="AR918" t="str">
            <v>CANAÃ DOS CARAJÁS - PARÁ</v>
          </cell>
          <cell r="AS918" t="str">
            <v>Administração, Engenharia de Produção</v>
          </cell>
          <cell r="AU918" t="str">
            <v>Não é necessário para minha vaga</v>
          </cell>
          <cell r="AV918" t="str">
            <v>POWER BI</v>
          </cell>
          <cell r="AW918" t="str">
            <v>SIM, NÃO TEMOS ACESSIBILIDADE PARA CADEIRANTES.</v>
          </cell>
          <cell r="AX918" t="str">
            <v>OK</v>
          </cell>
          <cell r="BA918" t="str">
            <v>OK</v>
          </cell>
          <cell r="BB918" t="str">
            <v>planilha EB</v>
          </cell>
          <cell r="BC918" t="str">
            <v>ESTRATÉGIA</v>
          </cell>
        </row>
        <row r="919">
          <cell r="B919">
            <v>1073326</v>
          </cell>
          <cell r="C919">
            <v>1</v>
          </cell>
          <cell r="D919" t="str">
            <v>Estágio superior 6h</v>
          </cell>
          <cell r="E919" t="str">
            <v>ABERTO</v>
          </cell>
          <cell r="G919" t="str">
            <v>Aumento de Quadro</v>
          </cell>
          <cell r="H919">
            <v>733972</v>
          </cell>
          <cell r="I919" t="str">
            <v>Eleonora De Oliveira Dos Santos</v>
          </cell>
          <cell r="J919" t="str">
            <v>eleonora.santos@vale.com</v>
          </cell>
          <cell r="K919">
            <v>2180036</v>
          </cell>
          <cell r="L919" t="str">
            <v>Brasil/Pará</v>
          </cell>
          <cell r="M919" t="str">
            <v>CANAA DOS CARAJAS</v>
          </cell>
          <cell r="N919" t="str">
            <v>Vale S.A - 0089-96</v>
          </cell>
          <cell r="O919" t="str">
            <v>S11D Escrit�rio Adm Cante</v>
          </cell>
          <cell r="P919">
            <v>45427</v>
          </cell>
          <cell r="Q919" t="str">
            <v>PRESIDENTE - EDUARDO DE SALLES BARTOLOMEO</v>
          </cell>
          <cell r="R919" t="str">
            <v>VP EXEC OPERACOES - CARLOS HENRIQUE SENNA MEDEIROS</v>
          </cell>
          <cell r="S919" t="str">
            <v>DIR FACILITIES - MARCELO LEITE BARROS</v>
          </cell>
          <cell r="T919" t="str">
            <v>DIR SERV OPERACIONAIS NORTE - MARIO JOFRE DE FREITAS REIS</v>
          </cell>
          <cell r="U919" t="str">
            <v>GER FACILITIES PARA MB SER SUL - WANCLEBER DA NOVA MUSSEL</v>
          </cell>
          <cell r="V919" t="str">
            <v>COORD FACILITIES TRAN SS SOSSE - ELEONORA DE OLIVEIRA DOS SANTOS</v>
          </cell>
          <cell r="W919" t="str">
            <v>-</v>
          </cell>
          <cell r="X919" t="str">
            <v>LIDIANE SOUZA GUIMARAES</v>
          </cell>
          <cell r="Y919" t="str">
            <v>monique.gama@vale.com</v>
          </cell>
          <cell r="Z919" t="str">
            <v>Vale S/A</v>
          </cell>
          <cell r="AA919" t="str">
            <v>Ferrosos</v>
          </cell>
          <cell r="AB919" t="str">
            <v>SERVIÇOS OPERACIONAIS</v>
          </cell>
          <cell r="AC919" t="str">
            <v>Vanessa Medeiros</v>
          </cell>
          <cell r="AD919" t="str">
            <v>VERDE</v>
          </cell>
          <cell r="AE919" t="str">
            <v>Onsite (Presencial)</v>
          </cell>
          <cell r="AF919">
            <v>45428</v>
          </cell>
          <cell r="AG919" t="str">
            <v>PREENCHIDO</v>
          </cell>
          <cell r="AH919">
            <v>98988261877</v>
          </cell>
          <cell r="AI919" t="str">
            <v>08h às 17h</v>
          </cell>
          <cell r="AJ919" t="str">
            <v>Rafaela Silva</v>
          </cell>
          <cell r="AK919" t="str">
            <v>rafaela.silva1@vale.com</v>
          </cell>
          <cell r="AL919" t="str">
            <v>SERVIÇOS OPERACIONAIS</v>
          </cell>
          <cell r="AM919" t="str">
            <v>Atuação nas áreas de suporte ao negócio nos processos de Transportes, Condomínio, Obras, Alimentação, entre outros.</v>
          </cell>
          <cell r="AN919" t="str">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ell>
          <cell r="AO919" t="str">
            <v>Onsite - Presencial</v>
          </cell>
          <cell r="AP919" t="str">
            <v>PA</v>
          </cell>
          <cell r="AQ919" t="str">
            <v>Canaã dos Carajás</v>
          </cell>
          <cell r="AR919" t="str">
            <v>Canaã dos Carajás</v>
          </cell>
          <cell r="AS919" t="str">
            <v>Administração, Engenharia de Produção</v>
          </cell>
          <cell r="AU919" t="str">
            <v>Não é necessário para minha vaga</v>
          </cell>
          <cell r="AV919" t="str">
            <v>Sim, Power BI, Power Apps, ferramentas de automação em geral que possam gerar indicadores e dados de gestão.</v>
          </cell>
          <cell r="AW919" t="str">
            <v>Não</v>
          </cell>
          <cell r="AX919" t="str">
            <v>OK</v>
          </cell>
          <cell r="BA919" t="str">
            <v>OK</v>
          </cell>
          <cell r="BB919" t="str">
            <v>planilha EB</v>
          </cell>
          <cell r="BC919" t="str">
            <v>ESTRATÉGIA</v>
          </cell>
        </row>
        <row r="920">
          <cell r="B920">
            <v>1073363</v>
          </cell>
          <cell r="C920">
            <v>1</v>
          </cell>
          <cell r="D920" t="str">
            <v>Estágio superior 6h</v>
          </cell>
          <cell r="E920" t="str">
            <v>CANCELADO COM SUBSTITUIÇÃO</v>
          </cell>
          <cell r="F920" t="str">
            <v>Substituído pelo CD 1074632</v>
          </cell>
          <cell r="G920" t="str">
            <v>Aumento de Quadro</v>
          </cell>
          <cell r="H920">
            <v>81000713</v>
          </cell>
          <cell r="I920" t="str">
            <v>Vinicius Campos Leao</v>
          </cell>
          <cell r="J920" t="str">
            <v>Vinicius.Leao@vale.com</v>
          </cell>
          <cell r="K920">
            <v>9030073</v>
          </cell>
          <cell r="L920" t="str">
            <v xml:space="preserve">Brasil/Minas Gerais </v>
          </cell>
          <cell r="M920" t="str">
            <v>CONGONHAS</v>
          </cell>
          <cell r="N920" t="str">
            <v>VALE S.A - 0142-95</v>
          </cell>
          <cell r="O920" t="str">
            <v>ESCR DO APOIO OPERA��O DE</v>
          </cell>
          <cell r="P920">
            <v>45428</v>
          </cell>
          <cell r="Q920" t="str">
            <v>PRESIDENTE - EDUARDO DE SALLES BARTOLOMEO</v>
          </cell>
          <cell r="R920" t="str">
            <v>VP EXEC OPERACOES - CARLOS HENRIQUE SENNA MEDEIROS</v>
          </cell>
          <cell r="S920" t="str">
            <v>DIR CORREDOR SUL - DIOGO AFONSO COSTA</v>
          </cell>
          <cell r="T920" t="str">
            <v>DIR OPER FABRIC PARAOPEBA - JULIANA CRISTINA FREITAS DA SILVA</v>
          </cell>
          <cell r="U920" t="str">
            <v>GER GERAL OPER PARAOPEBA SUL - EDER FIGUEIREDO LEITE</v>
          </cell>
          <cell r="V920" t="str">
            <v>COORD INFRAESTRUTURA MINA - VINICIUS CAMPOS LEAO</v>
          </cell>
          <cell r="W920" t="str">
            <v>-</v>
          </cell>
          <cell r="X920" t="str">
            <v>LIDIANE SOUZA GUIMARAES</v>
          </cell>
          <cell r="Y920" t="str">
            <v>randaica.abreu@vale.com</v>
          </cell>
          <cell r="Z920" t="str">
            <v>Vale S/A</v>
          </cell>
          <cell r="AA920" t="str">
            <v>Ferrosos</v>
          </cell>
          <cell r="AB920" t="str">
            <v>-</v>
          </cell>
          <cell r="AC920" t="str">
            <v>Vanessa Medeiros</v>
          </cell>
          <cell r="AD920" t="str">
            <v>VERDE</v>
          </cell>
          <cell r="AE920" t="str">
            <v>Onsite</v>
          </cell>
          <cell r="AF920">
            <v>45432</v>
          </cell>
          <cell r="AG920" t="str">
            <v>PREENCHIDO</v>
          </cell>
          <cell r="AH920">
            <v>31997126307</v>
          </cell>
          <cell r="AI920" t="str">
            <v>7:00 às 16:20</v>
          </cell>
          <cell r="AJ920" t="str">
            <v>BLENDA WYSLIA MAGRI LOPES</v>
          </cell>
          <cell r="AK920" t="str">
            <v>blenda.lopes@vale.com</v>
          </cell>
          <cell r="AL920" t="str">
            <v>OPERAÇÃO DE INFRAESTRUTURA</v>
          </cell>
          <cell r="AM920"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0"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20" t="str">
            <v>Onsite - Presencial</v>
          </cell>
          <cell r="AP920" t="str">
            <v>MG</v>
          </cell>
          <cell r="AQ920" t="str">
            <v xml:space="preserve">Nova Lima </v>
          </cell>
          <cell r="AR920" t="str">
            <v>Belo Horizonte, Nova Lima, Contagem</v>
          </cell>
          <cell r="AS920" t="str">
            <v>Engenharia de Minas</v>
          </cell>
          <cell r="AT920">
            <v>0</v>
          </cell>
          <cell r="AU920" t="str">
            <v>Diferencial - Intermediário</v>
          </cell>
          <cell r="AV920" t="str">
            <v>Power BI</v>
          </cell>
          <cell r="AW920" t="str">
            <v>Sim, problemas com mobilidade na mina.</v>
          </cell>
          <cell r="AX920" t="str">
            <v xml:space="preserve">NOT OK </v>
          </cell>
          <cell r="AY920" t="str">
            <v>Vaga aberta em Congonhas, informado ser Nova Lima em forms (se Congonhas, informar cidades de moradia - dependendo das cidades pedidas não haverá o curso de engenharia de minas)</v>
          </cell>
          <cell r="AZ920" t="str">
            <v>Gestor de férias. Em conversa com a Orientadora Blenda Lopes, a mesma informou que a vaga é para Nova Lima (mina de Capão Xavier). Vamos orientar o gestor na volta para abrir um novo CD para substituição. Considerar candidatos residentes em Nova Lima e BH.</v>
          </cell>
          <cell r="BA920" t="str">
            <v>OK</v>
          </cell>
          <cell r="BB920" t="str">
            <v>planilha EB</v>
          </cell>
          <cell r="BC920" t="str">
            <v>LOGÍSTICA</v>
          </cell>
        </row>
        <row r="921">
          <cell r="B921">
            <v>1073378</v>
          </cell>
          <cell r="C921">
            <v>1</v>
          </cell>
          <cell r="D921" t="str">
            <v>Estágio superior 6h</v>
          </cell>
          <cell r="E921" t="str">
            <v>CANCELADO</v>
          </cell>
          <cell r="F921" t="str">
            <v>Exercício de Produtividade - Pedido por Lidi em 09/08 - candidatos não convocados</v>
          </cell>
          <cell r="G921" t="str">
            <v>Aumento de Quadro</v>
          </cell>
          <cell r="H921">
            <v>81034924</v>
          </cell>
          <cell r="I921" t="str">
            <v>TAIS SOUZA SILVA</v>
          </cell>
          <cell r="J921" t="str">
            <v>Tais.Silva@vale.com</v>
          </cell>
          <cell r="K921">
            <v>1470469</v>
          </cell>
          <cell r="L921" t="str">
            <v xml:space="preserve">Brasil/Minas Gerais </v>
          </cell>
          <cell r="M921" t="str">
            <v>TIMOTEO</v>
          </cell>
          <cell r="N921" t="str">
            <v>Vale S.A - 0262-00</v>
          </cell>
          <cell r="O921" t="str">
            <v>Est. M�rio Carvalho</v>
          </cell>
          <cell r="P921">
            <v>45428</v>
          </cell>
          <cell r="Q921" t="str">
            <v>PRESIDENTE - EDUARDO DE SALLES BARTOLOMEO</v>
          </cell>
          <cell r="R921" t="str">
            <v>VP EXEC OPERACOES - CARLOS HENRIQUE SENNA MEDEIROS</v>
          </cell>
          <cell r="S921" t="str">
            <v>DIR CORREDOR SUDESTE - LUIZ GUSTAVO RECHE</v>
          </cell>
          <cell r="T921" t="str">
            <v>DIR OPERACAO EFVM - GILDINEY TAVARES DE SALES</v>
          </cell>
          <cell r="U921" t="str">
            <v>GER GERAL MANUT VP EFVM - FRANCISCO FREDERICO TROPIA COSTA</v>
          </cell>
          <cell r="V921" t="str">
            <v>GER SUPERESTRUTURA VP EFVM - SERGIO HENRIQUE SOARES</v>
          </cell>
          <cell r="W921" t="str">
            <v>SUP MANUT INFRAEST FERROVIA - TAIS SOUZA SILVA</v>
          </cell>
          <cell r="X921" t="str">
            <v>LIDIANE SOUZA GUIMARAES</v>
          </cell>
          <cell r="Z921" t="str">
            <v>Vale S/A</v>
          </cell>
          <cell r="AA921" t="str">
            <v>Ferrosos</v>
          </cell>
          <cell r="AB921" t="str">
            <v>MANUTENÇÃO DE FERROVIA</v>
          </cell>
          <cell r="AC921" t="str">
            <v>Tatiana Ribeiro</v>
          </cell>
          <cell r="AD921" t="str">
            <v>VERMELHO</v>
          </cell>
          <cell r="AE921" t="str">
            <v>Onsite (Presencial)</v>
          </cell>
          <cell r="AG921" t="str">
            <v>PREENCHIDO</v>
          </cell>
          <cell r="AH921" t="str">
            <v>3199696-7298</v>
          </cell>
          <cell r="AI921" t="str">
            <v>07h as 16h</v>
          </cell>
          <cell r="AJ921" t="str">
            <v>Mariana Paiva</v>
          </cell>
          <cell r="AK921" t="str">
            <v>mariana.paiva@vale.com</v>
          </cell>
          <cell r="AL921" t="str">
            <v>MANUTENÇÃO DE FERROVIA</v>
          </cell>
          <cell r="AM921" t="str">
            <v>Supervisão de Infraestrutura ferroviária. Atividades: Executar atividades de  suporte promovendo o aprendizado individual. Contribuir para as atividades da área Manutenção Ferrovia, FMDS e 5S.</v>
          </cell>
          <cell r="AN921" t="str">
            <v>Auxiliar a equipe na ferramenta de 5S
Auxiliar a equipe na ferramenta a FMDS
Acompanhar atividade de manutenção pelo menos 1 vezes na semana para atender como funciona rotina de manutenção no campo</v>
          </cell>
          <cell r="AO921" t="str">
            <v>Onsite - Presencial</v>
          </cell>
          <cell r="AP921" t="str">
            <v>MG</v>
          </cell>
          <cell r="AQ921" t="str">
            <v>Timóteo</v>
          </cell>
          <cell r="AR921" t="str">
            <v>Timóteo , Ipatinga e Coronel Fabriciano</v>
          </cell>
          <cell r="AS921" t="str">
            <v>Engenharia Civil</v>
          </cell>
          <cell r="AU921" t="str">
            <v>Diferencial - Intermediário</v>
          </cell>
          <cell r="AV921" t="str">
            <v>Pacote Office intermediário e Power BI</v>
          </cell>
          <cell r="AW921" t="str">
            <v>Nesta sede não tem restrição</v>
          </cell>
          <cell r="AX921" t="str">
            <v>OK</v>
          </cell>
          <cell r="BA921" t="str">
            <v>OK</v>
          </cell>
          <cell r="BB921" t="str">
            <v>planilha EB</v>
          </cell>
          <cell r="BC921" t="str">
            <v>FERROVIAS</v>
          </cell>
        </row>
        <row r="922">
          <cell r="B922">
            <v>1073381</v>
          </cell>
          <cell r="C922">
            <v>1</v>
          </cell>
          <cell r="D922" t="str">
            <v>Estágio superior 6h</v>
          </cell>
          <cell r="E922" t="str">
            <v>CANCELADO</v>
          </cell>
          <cell r="F922" t="str">
            <v>Exercício de Produtividade - Pedido por Lidi em 09/08 - candidatos não convocados</v>
          </cell>
          <cell r="G922" t="str">
            <v>Aumento de Quadro</v>
          </cell>
          <cell r="H922">
            <v>81034924</v>
          </cell>
          <cell r="I922" t="str">
            <v>TAIS SOUZA SILVA</v>
          </cell>
          <cell r="J922" t="str">
            <v>Tais.Silva@vale.com</v>
          </cell>
          <cell r="K922">
            <v>1470469</v>
          </cell>
          <cell r="L922" t="str">
            <v xml:space="preserve">Brasil/Minas Gerais </v>
          </cell>
          <cell r="M922" t="str">
            <v>SABARA</v>
          </cell>
          <cell r="N922" t="str">
            <v>Vale S.A - 0262-00</v>
          </cell>
          <cell r="O922" t="str">
            <v>Est. de Sabar� CR-St. B�r</v>
          </cell>
          <cell r="P922">
            <v>45428</v>
          </cell>
          <cell r="Q922" t="str">
            <v>PRESIDENTE - EDUARDO DE SALLES BARTOLOMEO</v>
          </cell>
          <cell r="R922" t="str">
            <v>VP EXEC OPERACOES - CARLOS HENRIQUE SENNA MEDEIROS</v>
          </cell>
          <cell r="S922" t="str">
            <v>DIR CORREDOR SUDESTE - LUIZ GUSTAVO RECHE</v>
          </cell>
          <cell r="T922" t="str">
            <v>DIR OPERACAO EFVM - GILDINEY TAVARES DE SALES</v>
          </cell>
          <cell r="U922" t="str">
            <v>GER GERAL MANUT VP EFVM - FRANCISCO FREDERICO TROPIA COSTA</v>
          </cell>
          <cell r="V922" t="str">
            <v>GER SUPERESTRUTURA VP EFVM - SERGIO HENRIQUE SOARES</v>
          </cell>
          <cell r="W922" t="str">
            <v>SUP MANUT INFRAEST FERROVIA - TAIS SOUZA SILVA</v>
          </cell>
          <cell r="X922" t="str">
            <v>LIDIANE SOUZA GUIMARAES</v>
          </cell>
          <cell r="Z922" t="str">
            <v>Vale S/A</v>
          </cell>
          <cell r="AA922" t="str">
            <v>Ferrosos</v>
          </cell>
          <cell r="AB922" t="str">
            <v>MANUTENÇÃO DE FERROVIA</v>
          </cell>
          <cell r="AC922" t="str">
            <v>Tatiana Ribeiro</v>
          </cell>
          <cell r="AD922" t="str">
            <v>VERMELHO</v>
          </cell>
          <cell r="AE922" t="str">
            <v>Onsite (Presencial)</v>
          </cell>
          <cell r="AG922" t="str">
            <v>PREENCHIDO</v>
          </cell>
          <cell r="AH922" t="str">
            <v>31 99696-7298</v>
          </cell>
          <cell r="AI922" t="str">
            <v>07h as 16h</v>
          </cell>
          <cell r="AJ922" t="str">
            <v>Glauber Hilário Barbosa</v>
          </cell>
          <cell r="AK922" t="str">
            <v>glauber.hilario.barbosa@vale.com</v>
          </cell>
          <cell r="AL922" t="str">
            <v>MANUTENÇÃO DE FERROVIA</v>
          </cell>
          <cell r="AM922" t="str">
            <v>Supervisão de Infraestrutura ferroviária. Atividades: Executar atividades de  suporte promovendo o aprendizado individual. Contribuir para as atividades da área Manutenção Ferrovia, FMDS e 5S.</v>
          </cell>
          <cell r="AN922" t="str">
            <v xml:space="preserve">Auxiliar a equipe na ferramenta de 5S
Auxiliar a equipe na ferramenta a FMDS
Acompanhar atividade de manutenção pelo menos 1 vezes na semana para atender como funciona rotina de manutenção no campo
</v>
          </cell>
          <cell r="AO922" t="str">
            <v>Onsite - Presencial</v>
          </cell>
          <cell r="AP922" t="str">
            <v>MG</v>
          </cell>
          <cell r="AQ922" t="str">
            <v>Sabará</v>
          </cell>
          <cell r="AR922" t="str">
            <v>Sabará e Belo Horizonte</v>
          </cell>
          <cell r="AS922" t="str">
            <v>Engenharia Civil</v>
          </cell>
          <cell r="AU922" t="str">
            <v>Diferencial - Intermediário</v>
          </cell>
          <cell r="AV922" t="str">
            <v>Pacote Office intermediário e Power BI</v>
          </cell>
          <cell r="AW922" t="str">
            <v>Pátio 2 não está adequado para caso o candidato tenha dificuldade em se locomover.</v>
          </cell>
          <cell r="AX922" t="str">
            <v>OK</v>
          </cell>
          <cell r="BA922" t="str">
            <v>OK</v>
          </cell>
          <cell r="BB922" t="str">
            <v>planilha EB</v>
          </cell>
          <cell r="BC922" t="str">
            <v>FERROVIAS</v>
          </cell>
        </row>
        <row r="923">
          <cell r="B923">
            <v>1073383</v>
          </cell>
          <cell r="C923">
            <v>1</v>
          </cell>
          <cell r="D923" t="str">
            <v>Estágio superior 6h</v>
          </cell>
          <cell r="E923" t="str">
            <v>ABERTO</v>
          </cell>
          <cell r="G923" t="str">
            <v>Aumento de Quadro</v>
          </cell>
          <cell r="H923">
            <v>81034924</v>
          </cell>
          <cell r="I923" t="str">
            <v>TAIS SOUZA SILVA</v>
          </cell>
          <cell r="J923" t="str">
            <v>Tais.Silva@vale.com</v>
          </cell>
          <cell r="K923">
            <v>1470469</v>
          </cell>
          <cell r="L923" t="str">
            <v xml:space="preserve">Brasil/Minas Gerais </v>
          </cell>
          <cell r="M923" t="str">
            <v>OURO PRETO</v>
          </cell>
          <cell r="N923" t="str">
            <v>Vale S.A - 0262-00</v>
          </cell>
          <cell r="O923" t="str">
            <v>Via Perman Funil-CR-St.B�</v>
          </cell>
          <cell r="P923">
            <v>45428</v>
          </cell>
          <cell r="Q923" t="str">
            <v>PRESIDENTE - EDUARDO DE SALLES BARTOLOMEO</v>
          </cell>
          <cell r="R923" t="str">
            <v>VP EXEC OPERACOES - CARLOS HENRIQUE SENNA MEDEIROS</v>
          </cell>
          <cell r="S923" t="str">
            <v>DIR CORREDOR SUDESTE - LUIZ GUSTAVO RECHE</v>
          </cell>
          <cell r="T923" t="str">
            <v>DIR OPERACAO EFVM - GILDINEY TAVARES DE SALES</v>
          </cell>
          <cell r="U923" t="str">
            <v>GER GERAL MANUT VP EFVM - FRANCISCO FREDERICO TROPIA COSTA</v>
          </cell>
          <cell r="V923" t="str">
            <v>GER SUPERESTRUTURA VP EFVM - SERGIO HENRIQUE SOARES</v>
          </cell>
          <cell r="W923" t="str">
            <v>SUP MANUT INFRAEST FERROVIA - TAIS SOUZA SILVA</v>
          </cell>
          <cell r="X923" t="str">
            <v>LIDIANE SOUZA GUIMARAES</v>
          </cell>
          <cell r="Z923" t="str">
            <v>Vale S/A</v>
          </cell>
          <cell r="AA923" t="str">
            <v>Ferrosos</v>
          </cell>
          <cell r="AB923" t="str">
            <v>MANUTENÇÃO DE FERROVIA</v>
          </cell>
          <cell r="AC923" t="str">
            <v>Tatiana Ribeiro</v>
          </cell>
          <cell r="AD923" t="str">
            <v>VERMELHO</v>
          </cell>
          <cell r="AE923" t="str">
            <v>Onsite (Presencial)</v>
          </cell>
          <cell r="AG923" t="str">
            <v>PREENCHIDO</v>
          </cell>
          <cell r="AH923" t="str">
            <v>31 99696-7298</v>
          </cell>
          <cell r="AI923" t="str">
            <v>07h as 16h</v>
          </cell>
          <cell r="AJ923" t="str">
            <v>Genilson Mendes</v>
          </cell>
          <cell r="AK923" t="str">
            <v>genilson.mendes@vale.com</v>
          </cell>
          <cell r="AL923" t="str">
            <v>MANUTENÇÃO DE FERROVIA</v>
          </cell>
          <cell r="AM923" t="str">
            <v>Supervisão de Infraestrutura ferroviária. Atividades: Executar atividades de  suporte promovendo o aprendizado individual. Contribuir para as atividades da área Manutenção Ferrovia, FMDS e 5S.</v>
          </cell>
          <cell r="AN923" t="str">
            <v xml:space="preserve">Auxiliar a equipe na ferramenta de 5S
Auxiliar a equipe na ferramenta a FMDS
Acompanhar atividade de manutenção pelo menos 1 vezes na semana para atender como funciona rotina de manutenção no campo
</v>
          </cell>
          <cell r="AO923" t="str">
            <v>Onsite - Presencial</v>
          </cell>
          <cell r="AP923" t="str">
            <v>MG</v>
          </cell>
          <cell r="AQ923" t="str">
            <v>Ouro Preto</v>
          </cell>
          <cell r="AR923" t="str">
            <v>Outro Preto e Mariana</v>
          </cell>
          <cell r="AS923" t="str">
            <v>Engenharia Civil</v>
          </cell>
          <cell r="AU923" t="str">
            <v>Diferencial - Intermediário</v>
          </cell>
          <cell r="AV923" t="str">
            <v>Pacote Office intermediário e Power BI</v>
          </cell>
          <cell r="AW923" t="str">
            <v>Não tem restrição</v>
          </cell>
          <cell r="AX923" t="str">
            <v xml:space="preserve">NOT OK </v>
          </cell>
          <cell r="AY923" t="str">
            <v>Vaga aberta em Ouro Preto, informado ser Cachoeira do Campo em FORMS (se Ouro Preto,informar cidades de moradia)</v>
          </cell>
          <cell r="AZ923" t="str">
            <v>Está correto no People - Ouro Preto. Para Ouro Preto considerar como região de Moradia Outro Preto e Mariana (Lidi).</v>
          </cell>
          <cell r="BA923" t="str">
            <v>OK</v>
          </cell>
          <cell r="BB923" t="str">
            <v>planilha EB</v>
          </cell>
          <cell r="BC923" t="str">
            <v>FERROVIAS</v>
          </cell>
        </row>
        <row r="924">
          <cell r="B924">
            <v>1073393</v>
          </cell>
          <cell r="C924">
            <v>1</v>
          </cell>
          <cell r="D924" t="str">
            <v>Estágio superior 6h</v>
          </cell>
          <cell r="E924" t="str">
            <v>ABERTO</v>
          </cell>
          <cell r="G924" t="str">
            <v>Aumento de Quadro</v>
          </cell>
          <cell r="H924">
            <v>81000713</v>
          </cell>
          <cell r="I924" t="str">
            <v>Vinicius Campos Leao</v>
          </cell>
          <cell r="J924" t="str">
            <v>Vinicius.Leao@vale.com</v>
          </cell>
          <cell r="K924">
            <v>9030073</v>
          </cell>
          <cell r="L924" t="str">
            <v xml:space="preserve">Brasil/Minas Gerais </v>
          </cell>
          <cell r="M924" t="str">
            <v>CONGONHAS</v>
          </cell>
          <cell r="N924" t="str">
            <v>VALE S.A - 0142-95</v>
          </cell>
          <cell r="O924" t="str">
            <v>ESCR DO APOIO OPERA��O DE</v>
          </cell>
          <cell r="P924">
            <v>45428</v>
          </cell>
          <cell r="Q924" t="str">
            <v>PRESIDENTE - EDUARDO DE SALLES BARTOLOMEO</v>
          </cell>
          <cell r="R924" t="str">
            <v>VP EXEC OPERACOES - CARLOS HENRIQUE SENNA MEDEIROS</v>
          </cell>
          <cell r="S924" t="str">
            <v>DIR CORREDOR SUL - DIOGO AFONSO COSTA</v>
          </cell>
          <cell r="T924" t="str">
            <v>DIR OPER FABRIC PARAOPEBA - JULIANA CRISTINA FREITAS DA SILVA</v>
          </cell>
          <cell r="U924" t="str">
            <v>GER GERAL OPER PARAOPEBA SUL - EDER FIGUEIREDO LEITE</v>
          </cell>
          <cell r="V924" t="str">
            <v>COORD INFRAESTRUTURA MINA - VINICIUS CAMPOS LEAO</v>
          </cell>
          <cell r="W924" t="str">
            <v>-</v>
          </cell>
          <cell r="X924" t="str">
            <v>LIDIANE SOUZA GUIMARAES</v>
          </cell>
          <cell r="Y924" t="str">
            <v>randaica.abreu@vale.com</v>
          </cell>
          <cell r="Z924" t="str">
            <v>Vale S/A</v>
          </cell>
          <cell r="AA924" t="str">
            <v>Ferrosos</v>
          </cell>
          <cell r="AB924" t="str">
            <v>OPERAÇÃO DE FERROVIA</v>
          </cell>
          <cell r="AC924" t="str">
            <v>Vanessa Medeiros</v>
          </cell>
          <cell r="AD924" t="str">
            <v>VERDE</v>
          </cell>
          <cell r="AE924" t="str">
            <v>Onsite (Presencial)</v>
          </cell>
          <cell r="AF924">
            <v>45432</v>
          </cell>
          <cell r="AG924" t="str">
            <v>PREENCHIDO</v>
          </cell>
          <cell r="AH924">
            <v>31996479712</v>
          </cell>
          <cell r="AI924" t="str">
            <v>07:00 às 16:00</v>
          </cell>
          <cell r="AJ924" t="str">
            <v>MATHEUS APARECIDO DA MATA</v>
          </cell>
          <cell r="AK924" t="str">
            <v>matheus.mata@vale.com</v>
          </cell>
          <cell r="AL924" t="str">
            <v>OPERAÇÃO DE FERROVIA</v>
          </cell>
          <cell r="AM924" t="str">
            <v xml:space="preserve">A área de expedição é voltada para os trabalhos de carregamento dos lotes ferroviários e rodoviários conforme programações e metas anuais. É acompanhado diariamente o cumprimento das entregas acordadas com nossos clientes, sejam eles do mercado interno ou do mercado externo. </v>
          </cell>
          <cell r="AN924" t="str">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ell>
          <cell r="AO924" t="str">
            <v>Onsite - Presencial</v>
          </cell>
          <cell r="AP924" t="str">
            <v>MG</v>
          </cell>
          <cell r="AQ924" t="str">
            <v xml:space="preserve">Congonhas </v>
          </cell>
          <cell r="AR924" t="str">
            <v xml:space="preserve">Congonhas , Conselheiro Lafaiete , Ouro Branco </v>
          </cell>
          <cell r="AS924" t="str">
            <v>Engenharia de Produção, Engenharia Civil</v>
          </cell>
          <cell r="AT924">
            <v>0</v>
          </cell>
          <cell r="AU924" t="str">
            <v>Intermediário</v>
          </cell>
          <cell r="AV924" t="str">
            <v xml:space="preserve">Excel Intermediário, Power BI, MS Project </v>
          </cell>
          <cell r="AW924" t="str">
            <v xml:space="preserve">Sim , temos problemas com acessibilidade nos prédios e terminais ferroviários </v>
          </cell>
          <cell r="AX924" t="str">
            <v>OK</v>
          </cell>
          <cell r="BA924" t="str">
            <v>OK</v>
          </cell>
          <cell r="BB924" t="str">
            <v>planilha EB</v>
          </cell>
          <cell r="BC924" t="str">
            <v>FERROVIAS</v>
          </cell>
        </row>
        <row r="925">
          <cell r="B925">
            <v>1073394</v>
          </cell>
          <cell r="C925">
            <v>1</v>
          </cell>
          <cell r="D925" t="str">
            <v>Estágio superior 6h</v>
          </cell>
          <cell r="E925" t="str">
            <v>ABERTO</v>
          </cell>
          <cell r="G925" t="str">
            <v>Aumento de Quadro</v>
          </cell>
          <cell r="H925">
            <v>81000713</v>
          </cell>
          <cell r="I925" t="str">
            <v>Vinicius Campos Leao</v>
          </cell>
          <cell r="J925" t="str">
            <v>Vinicius.Leao@vale.com</v>
          </cell>
          <cell r="K925">
            <v>9030073</v>
          </cell>
          <cell r="L925" t="str">
            <v xml:space="preserve">Brasil/Minas Gerais </v>
          </cell>
          <cell r="M925" t="str">
            <v>CONGONHAS</v>
          </cell>
          <cell r="N925" t="str">
            <v>VALE S.A - 0142-95</v>
          </cell>
          <cell r="O925" t="str">
            <v>ESCR DO APOIO OPERA��O DE</v>
          </cell>
          <cell r="P925">
            <v>45428</v>
          </cell>
          <cell r="Q925" t="str">
            <v>PRESIDENTE - EDUARDO DE SALLES BARTOLOMEO</v>
          </cell>
          <cell r="R925" t="str">
            <v>VP EXEC OPERACOES - CARLOS HENRIQUE SENNA MEDEIROS</v>
          </cell>
          <cell r="S925" t="str">
            <v>DIR CORREDOR SUL - DIOGO AFONSO COSTA</v>
          </cell>
          <cell r="T925" t="str">
            <v>DIR OPER FABRIC PARAOPEBA - JULIANA CRISTINA FREITAS DA SILVA</v>
          </cell>
          <cell r="U925" t="str">
            <v>GER GERAL OPER PARAOPEBA SUL - EDER FIGUEIREDO LEITE</v>
          </cell>
          <cell r="V925" t="str">
            <v>COORD INFRAESTRUTURA MINA - VINICIUS CAMPOS LEAO</v>
          </cell>
          <cell r="W925" t="str">
            <v>-</v>
          </cell>
          <cell r="X925" t="str">
            <v>LIDIANE SOUZA GUIMARAES</v>
          </cell>
          <cell r="Y925" t="str">
            <v>randaica.abreu@vale.com</v>
          </cell>
          <cell r="Z925" t="str">
            <v>Vale S/A</v>
          </cell>
          <cell r="AA925" t="str">
            <v>Ferrosos</v>
          </cell>
          <cell r="AB925" t="str">
            <v>GESTÃO DE CONTRATOS</v>
          </cell>
          <cell r="AC925" t="str">
            <v>Vanessa Medeiros</v>
          </cell>
          <cell r="AD925" t="str">
            <v>VERDE</v>
          </cell>
          <cell r="AE925" t="str">
            <v>Onsite (Presencial)</v>
          </cell>
          <cell r="AF925">
            <v>45432</v>
          </cell>
          <cell r="AG925" t="str">
            <v>PREENCHIDO</v>
          </cell>
          <cell r="AH925">
            <v>998782436</v>
          </cell>
          <cell r="AI925" t="str">
            <v>07:00 às 16:00</v>
          </cell>
          <cell r="AJ925" t="str">
            <v>DEISE LUANA CAMPOS DE SOUSA</v>
          </cell>
          <cell r="AK925" t="str">
            <v>deise.luana.sousa@vale.com</v>
          </cell>
          <cell r="AL925" t="str">
            <v>GESTÃO DE CONTRATOS</v>
          </cell>
          <cell r="AM925" t="str">
            <v xml:space="preserve">Área responsável pelos contratos do Complexo Paraopeba. Faz a avaliação dos contratos, acompanha a execução e medição deles. Faz interface com as empresas contratadas. Elabora proposta técnica e participa do processo de licitação juntamente com o suprimentos.  </v>
          </cell>
          <cell r="AN925" t="str">
            <v>Elaborar controles no excel, fazer PB, consolidar dados da coordenação para relatórios gerenciais, ajudar os gestores no preenchimento de formulários, organizar documentos e criação de controles automatizados.</v>
          </cell>
          <cell r="AO925" t="str">
            <v>Onsite - Presencial</v>
          </cell>
          <cell r="AP925" t="str">
            <v>MG</v>
          </cell>
          <cell r="AQ925" t="str">
            <v xml:space="preserve">Congonhas </v>
          </cell>
          <cell r="AR925" t="str">
            <v xml:space="preserve">Congonhas, Conselheiro Lafaiete , Ouro Branco </v>
          </cell>
          <cell r="AS925" t="str">
            <v>Engenharia de Controle e Automação, Engenharia da Computação, Sistemas de Informação, Ciência da Computação</v>
          </cell>
          <cell r="AT925">
            <v>0</v>
          </cell>
          <cell r="AU925" t="str">
            <v>Intermediário</v>
          </cell>
          <cell r="AV925" t="str">
            <v>Desejável Conhecimento conceitual de lógica de programação e ferramentas como Python, SQL, Javascript e HTML; Conhecimentos em Power BI Intermediário ;Conhecimento em PowerApps; Conhecimento em SharePoint Intermediário; Conhecimento em Power Automateintermediário; Conhecimento em Power Point intermediário; Conhecimento em Excel intermediário</v>
          </cell>
          <cell r="AW925" t="str">
            <v>Sim, problemas com mobilidade em alguns dos prédios</v>
          </cell>
          <cell r="AX925" t="str">
            <v>OK</v>
          </cell>
          <cell r="BA925" t="str">
            <v>OK</v>
          </cell>
          <cell r="BB925" t="str">
            <v>planilha EB</v>
          </cell>
          <cell r="BC925" t="str">
            <v>FINANÇAS</v>
          </cell>
        </row>
        <row r="926">
          <cell r="B926">
            <v>1073395</v>
          </cell>
          <cell r="C926">
            <v>1</v>
          </cell>
          <cell r="D926" t="str">
            <v>Estágio superior 6h</v>
          </cell>
          <cell r="E926" t="str">
            <v>ABERTO</v>
          </cell>
          <cell r="G926" t="str">
            <v>Aumento de Quadro</v>
          </cell>
          <cell r="H926">
            <v>81000713</v>
          </cell>
          <cell r="I926" t="str">
            <v>Vinicius Campos Leao</v>
          </cell>
          <cell r="J926" t="str">
            <v>Vinicius.Leao@vale.com</v>
          </cell>
          <cell r="K926">
            <v>9030073</v>
          </cell>
          <cell r="L926" t="str">
            <v xml:space="preserve">Brasil/Minas Gerais </v>
          </cell>
          <cell r="M926" t="str">
            <v>CONGONHAS</v>
          </cell>
          <cell r="N926" t="str">
            <v>VALE S.A - 0142-95</v>
          </cell>
          <cell r="O926" t="str">
            <v>ESCR DO APOIO OPERA��O DE</v>
          </cell>
          <cell r="P926">
            <v>45428</v>
          </cell>
          <cell r="Q926" t="str">
            <v>PRESIDENTE - EDUARDO DE SALLES BARTOLOMEO</v>
          </cell>
          <cell r="R926" t="str">
            <v>VP EXEC OPERACOES - CARLOS HENRIQUE SENNA MEDEIROS</v>
          </cell>
          <cell r="S926" t="str">
            <v>DIR CORREDOR SUL - DIOGO AFONSO COSTA</v>
          </cell>
          <cell r="T926" t="str">
            <v>DIR OPER FABRIC PARAOPEBA - JULIANA CRISTINA FREITAS DA SILVA</v>
          </cell>
          <cell r="U926" t="str">
            <v>GER GERAL OPER PARAOPEBA SUL - EDER FIGUEIREDO LEITE</v>
          </cell>
          <cell r="V926" t="str">
            <v>COORD INFRAESTRUTURA MINA - VINICIUS CAMPOS LEAO</v>
          </cell>
          <cell r="W926" t="str">
            <v>-</v>
          </cell>
          <cell r="X926" t="str">
            <v>LIDIANE SOUZA GUIMARAES</v>
          </cell>
          <cell r="Y926" t="str">
            <v>randaica.abreu@vale.com</v>
          </cell>
          <cell r="Z926" t="str">
            <v>Vale S/A</v>
          </cell>
          <cell r="AA926" t="str">
            <v>Ferrosos</v>
          </cell>
          <cell r="AB926" t="str">
            <v>OPERAÇÃO DE INFRAESTRUTURA</v>
          </cell>
          <cell r="AC926" t="str">
            <v>Vanessa Medeiros</v>
          </cell>
          <cell r="AD926" t="str">
            <v>VERDE</v>
          </cell>
          <cell r="AE926" t="str">
            <v>Onsite (Presencial)</v>
          </cell>
          <cell r="AF926">
            <v>45432</v>
          </cell>
          <cell r="AG926" t="str">
            <v>PREENCHIDO</v>
          </cell>
          <cell r="AH926">
            <v>31998332608</v>
          </cell>
          <cell r="AI926" t="str">
            <v>07:00 às 16:00</v>
          </cell>
          <cell r="AJ926" t="str">
            <v>Rayanne Silveira Canaa</v>
          </cell>
          <cell r="AK926" t="str">
            <v>rayanne.s.canaa@vale.com</v>
          </cell>
          <cell r="AL926" t="str">
            <v>OPERAÇÃO DE INFRAESTRUTURA</v>
          </cell>
          <cell r="AM926"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6" t="str">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ell>
          <cell r="AO926" t="str">
            <v>Onsite - Presencial</v>
          </cell>
          <cell r="AP926" t="str">
            <v>MG</v>
          </cell>
          <cell r="AQ926" t="str">
            <v xml:space="preserve">Congonhas </v>
          </cell>
          <cell r="AR926" t="str">
            <v>Congonhas, Conselheiro Lafaiete , Ouro Branco</v>
          </cell>
          <cell r="AS926" t="str">
            <v>Engenharia de Minas</v>
          </cell>
          <cell r="AT926">
            <v>0</v>
          </cell>
          <cell r="AU926" t="str">
            <v>Intermediário</v>
          </cell>
          <cell r="AV926" t="str">
            <v>Power BI</v>
          </cell>
          <cell r="AW926" t="str">
            <v>Sim, mobilidade, pois temos problemas de acesso nas minas, pilhas e barragens</v>
          </cell>
          <cell r="AX926" t="str">
            <v>OK</v>
          </cell>
          <cell r="BA926" t="str">
            <v>OK</v>
          </cell>
          <cell r="BB926" t="str">
            <v>planilha EB</v>
          </cell>
          <cell r="BC926" t="str">
            <v>LOGÍSTICA</v>
          </cell>
        </row>
        <row r="927">
          <cell r="B927">
            <v>1073407</v>
          </cell>
          <cell r="C927">
            <v>1</v>
          </cell>
          <cell r="D927" t="str">
            <v>Estágio superior 6h</v>
          </cell>
          <cell r="E927" t="str">
            <v>ABERTO</v>
          </cell>
          <cell r="G927" t="str">
            <v>Aumento de Quadro</v>
          </cell>
          <cell r="H927">
            <v>481692</v>
          </cell>
          <cell r="I927" t="str">
            <v>Rachel Campagnaro Carminati</v>
          </cell>
          <cell r="J927" t="str">
            <v>Rachel.Carminati@vale.com</v>
          </cell>
          <cell r="K927">
            <v>1470284</v>
          </cell>
          <cell r="L927" t="str">
            <v xml:space="preserve">Brasil/Minas Gerais </v>
          </cell>
          <cell r="M927" t="str">
            <v>TIMOTEO</v>
          </cell>
          <cell r="N927" t="str">
            <v>Vale S.A - 0262-00</v>
          </cell>
          <cell r="O927" t="str">
            <v>EST.M�RIO CARVAL-IPATINGA</v>
          </cell>
          <cell r="P927">
            <v>45429</v>
          </cell>
          <cell r="Q927" t="str">
            <v>PRESIDENTE - EDUARDO DE SALLES BARTOLOMEO</v>
          </cell>
          <cell r="R927" t="str">
            <v>VP EXEC OPERACOES - CARLOS HENRIQUE SENNA MEDEIROS</v>
          </cell>
          <cell r="S927" t="str">
            <v>DIR CORREDOR SUDESTE - LUIZ GUSTAVO RECHE</v>
          </cell>
          <cell r="T927" t="str">
            <v>DIR OPERACAO EFVM - GILDINEY TAVARES DE SALES</v>
          </cell>
          <cell r="U927" t="str">
            <v>GER GERAL MANUT VP EFVM - FRANCISCO FREDERICO TROPIA COSTA</v>
          </cell>
          <cell r="V927" t="str">
            <v>GER MANUT ELETROELETRONICA TO - RACHEL CAMPAGNARO CARMINATI</v>
          </cell>
          <cell r="W927" t="str">
            <v>-</v>
          </cell>
          <cell r="X927" t="str">
            <v>LIDIANE SOUZA GUIMARAES</v>
          </cell>
          <cell r="Y927" t="str">
            <v>rubiani.alvarenga@vale.com</v>
          </cell>
          <cell r="Z927" t="str">
            <v>Vale S/A</v>
          </cell>
          <cell r="AA927" t="str">
            <v>Ferrosos</v>
          </cell>
          <cell r="AB927" t="str">
            <v>MANUTENÇÃO DE FERROVIA</v>
          </cell>
          <cell r="AC927" t="str">
            <v>Tatiana Ribeiro</v>
          </cell>
          <cell r="AD927" t="str">
            <v>VERDE</v>
          </cell>
          <cell r="AE927" t="str">
            <v>Remote with frequent access</v>
          </cell>
          <cell r="AG927" t="str">
            <v>PREENCHIDO</v>
          </cell>
          <cell r="AH927" t="str">
            <v>33 9 8888 2916</v>
          </cell>
          <cell r="AI927" t="str">
            <v xml:space="preserve">07:00 as 16:00 </v>
          </cell>
          <cell r="AJ927" t="str">
            <v>DENES LANE GERMANO</v>
          </cell>
          <cell r="AK927" t="str">
            <v>denes.germano@vale.com</v>
          </cell>
          <cell r="AL927" t="str">
            <v>MANUTENÇÃO DE FERROVIA</v>
          </cell>
          <cell r="AM927" t="str">
            <v>MANUTENÇAO FERROVIARIA ELETROELETRONICA, MANTER OS ATIVOS OPERACIONAIS DE SINALIZAÇÃO , TELECOMUNICAÇÃO, AUTOMAÇAO E ENERGIA.</v>
          </cell>
          <cell r="AN927" t="str">
            <v>DESENVOLVER ATIVIDADE ADMINISTRATIVAS, COM PROEFICIENCIA NO PACOTE OFFICE, POWERBI, TRABALHO EM EQUIPE, SENSO DE ORGANIZAÇAO BASEADO NO 5S.</v>
          </cell>
          <cell r="AO927" t="str">
            <v>Híbrido - Remoto, acesso frequente</v>
          </cell>
          <cell r="AP927" t="str">
            <v>MG</v>
          </cell>
          <cell r="AQ927" t="str">
            <v>Timóteo</v>
          </cell>
          <cell r="AR927" t="str">
            <v>IPATINGA, CORONEL FABRICIANO E TIMOTEO</v>
          </cell>
          <cell r="AS927" t="str">
            <v>Administração, Sistemas de Informação, Ciência da Computação, Engenharia de Produção, Gestão de Recursos Humanos</v>
          </cell>
          <cell r="AU927" t="str">
            <v>Não é necessário para minha vaga</v>
          </cell>
          <cell r="AV927" t="str">
            <v>SAP, PACOTE OFFICE, POWER BI</v>
          </cell>
          <cell r="AW927" t="str">
            <v>NAO, SEM RESTRIÇOES</v>
          </cell>
          <cell r="AX927" t="str">
            <v xml:space="preserve">NOT OK </v>
          </cell>
          <cell r="AY927" t="str">
            <v>vaga aberta como acesso frequente, informado onsite em forms</v>
          </cell>
          <cell r="AZ927" t="str">
            <v>24/05 Gestor informou modalidade Frequente; 23/05 Encaminhado e-mail para gestora;</v>
          </cell>
          <cell r="BA927" t="str">
            <v>OK</v>
          </cell>
          <cell r="BB927" t="str">
            <v>planilha EB</v>
          </cell>
          <cell r="BC927" t="str">
            <v>FERROVIAS</v>
          </cell>
        </row>
        <row r="928">
          <cell r="B928">
            <v>1073447</v>
          </cell>
          <cell r="C928">
            <v>1</v>
          </cell>
          <cell r="D928" t="str">
            <v>Estágio superior 6h</v>
          </cell>
          <cell r="E928" t="str">
            <v>CANCELADO COM SUBSTITUIÇÃO</v>
          </cell>
          <cell r="F928" t="str">
            <v>Substituído pelo CD 1073760</v>
          </cell>
          <cell r="G928" t="str">
            <v>Aumento de Quadro</v>
          </cell>
          <cell r="H928">
            <v>196329</v>
          </cell>
          <cell r="I928" t="str">
            <v>Edmilton Santos Silva</v>
          </cell>
          <cell r="J928" t="str">
            <v>edmilton.silva@vale.com</v>
          </cell>
          <cell r="K928">
            <v>1470280</v>
          </cell>
          <cell r="L928" t="str">
            <v>Brasil/Espírito Santo</v>
          </cell>
          <cell r="M928" t="str">
            <v>VITORIA</v>
          </cell>
          <cell r="N928" t="str">
            <v>Vale S.A - 0262-00</v>
          </cell>
          <cell r="O928" t="str">
            <v>Ed Jo�o C Belesa FERROVIA</v>
          </cell>
          <cell r="P928">
            <v>45429</v>
          </cell>
          <cell r="Q928" t="str">
            <v>PRESIDENTE - EDUARDO DE SALLES BARTOLOMEO</v>
          </cell>
          <cell r="R928" t="str">
            <v>VP EXEC OPERACOES - CARLOS HENRIQUE SENNA MEDEIROS</v>
          </cell>
          <cell r="S928" t="str">
            <v>DIR CORREDOR SUDESTE - LUIZ GUSTAVO RECHE</v>
          </cell>
          <cell r="T928" t="str">
            <v>DIR OPERACAO EFVM - GILDINEY TAVARES DE SALES</v>
          </cell>
          <cell r="U928" t="str">
            <v>GER GERAL MANUT VP EFVM - FRANCISCO FREDERICO TROPIA COSTA</v>
          </cell>
          <cell r="V928" t="str">
            <v>GER MANUT ELETROELETRONICA TO - RACHEL CAMPAGNARO CARMINATI</v>
          </cell>
          <cell r="W928" t="str">
            <v>COORD AUTOMACAO - EDMILTON SANTOS SILVA</v>
          </cell>
          <cell r="X928" t="str">
            <v>LIDIANE SOUZA GUIMARAES</v>
          </cell>
          <cell r="Y928" t="str">
            <v>livia.lupiano@vale.com</v>
          </cell>
          <cell r="Z928" t="str">
            <v>Vale S/A</v>
          </cell>
          <cell r="AA928" t="str">
            <v>Ferrosos</v>
          </cell>
          <cell r="AB928" t="str">
            <v>-</v>
          </cell>
          <cell r="AC928" t="str">
            <v>Tatiana Ribeiro</v>
          </cell>
          <cell r="AD928" t="str">
            <v>VERDE</v>
          </cell>
          <cell r="AE928" t="str">
            <v>Remote with eventual access</v>
          </cell>
          <cell r="AG928" t="str">
            <v>PREENCHIDO</v>
          </cell>
          <cell r="AH928" t="str">
            <v>033 98814-6401</v>
          </cell>
          <cell r="AI928" t="str">
            <v>Entrada 07:00   Saída 16:00</v>
          </cell>
          <cell r="AJ928" t="str">
            <v>Dejanete Castelo Branco da Silva</v>
          </cell>
          <cell r="AK928" t="str">
            <v>dejanete.silva@vale.com</v>
          </cell>
          <cell r="AL928" t="str">
            <v>MANUTENÇÃO DE FERROVIA</v>
          </cell>
          <cell r="AM928" t="str">
            <v>Manutenção Ferroviária Eletroeletrônicas, e as principais responsabilidades manter os ativos operacionais  de sinalização, telecomunicação, automação e energia</v>
          </cell>
          <cell r="AN928" t="str">
            <v>Desenvolver atividades administrativas, ferramentas do office, trabalho em equipe, relacionamento interpessoal</v>
          </cell>
          <cell r="AO928" t="str">
            <v>Onsite - Presencial</v>
          </cell>
          <cell r="AP928" t="str">
            <v>MG</v>
          </cell>
          <cell r="AQ928" t="str">
            <v>Governador Valadares</v>
          </cell>
          <cell r="AR928" t="str">
            <v>Governador Valadares</v>
          </cell>
          <cell r="AS928" t="str">
            <v>Administração, Processamento de dados, Ciência da informação</v>
          </cell>
          <cell r="AU928" t="str">
            <v>Não é necessário para minha vaga</v>
          </cell>
          <cell r="AV928" t="str">
            <v>Pacote office, Power BI</v>
          </cell>
          <cell r="AW928" t="str">
            <v>Não tenho restrição em receber pessoas com deficiência</v>
          </cell>
          <cell r="AX928" t="str">
            <v xml:space="preserve">NOT OK </v>
          </cell>
          <cell r="AY928" t="str">
            <v>1 - vaga aberta em Vitória, informado ser Governador Valadares em Forms (Se governador, informar cidades de moradia); 2 - vaga aberta como acesso eventual, informado ser onsite em forms; 3 - cursos de Processamento de dados, Ciência da informação não disponíveis</v>
          </cell>
          <cell r="AZ928">
            <v>45434</v>
          </cell>
          <cell r="BC928" t="str">
            <v>FERROVIAS</v>
          </cell>
        </row>
        <row r="929">
          <cell r="B929">
            <v>1073454</v>
          </cell>
          <cell r="C929">
            <v>1</v>
          </cell>
          <cell r="D929" t="str">
            <v>Estágio superior 6h</v>
          </cell>
          <cell r="E929" t="str">
            <v>ABERTO</v>
          </cell>
          <cell r="F929" t="str">
            <v>aberto em substituição ao CD 1071509</v>
          </cell>
          <cell r="G929" t="str">
            <v>Aumento de Quadro</v>
          </cell>
          <cell r="H929">
            <v>44875</v>
          </cell>
          <cell r="I929" t="str">
            <v>Giovani Coutinho Lenza</v>
          </cell>
          <cell r="J929" t="str">
            <v>giovani.lenza@vale.com</v>
          </cell>
          <cell r="K929">
            <v>1010967</v>
          </cell>
          <cell r="L929" t="str">
            <v xml:space="preserve">Brasil/Minas Gerais </v>
          </cell>
          <cell r="M929" t="str">
            <v>NOVA LIMA</v>
          </cell>
          <cell r="N929" t="str">
            <v>Vale S.A - 0037-65</v>
          </cell>
          <cell r="O929" t="str">
            <v>MAC Adm �guas Claras 0376</v>
          </cell>
          <cell r="P929">
            <v>45429</v>
          </cell>
          <cell r="Q929" t="str">
            <v>PRESIDENTE - EDUARDO DE SALLES BARTOLOMEO</v>
          </cell>
          <cell r="R929" t="str">
            <v>VP EXEC TECNICO - RAFAEL JABUR BITTAR</v>
          </cell>
          <cell r="S929" t="str">
            <v>DIR SSMA E RISCOS OPERACIONAL - CLAUDEMIR PERES</v>
          </cell>
          <cell r="T929" t="str">
            <v>DIR SAUDE SEGUR OCUPACIONAL - HEBSON NERY DE SA</v>
          </cell>
          <cell r="U929" t="str">
            <v>GER SEGURANCA OCUPACIONAL - GIOVANI COUTINHO LENZA</v>
          </cell>
          <cell r="V929" t="str">
            <v>-</v>
          </cell>
          <cell r="W929" t="str">
            <v>-</v>
          </cell>
          <cell r="X929" t="str">
            <v>LIDIANE SOUZA GUIMARAES</v>
          </cell>
          <cell r="Y929" t="str">
            <v>adriana.regina@vale.com</v>
          </cell>
          <cell r="Z929" t="str">
            <v>Vale S/A</v>
          </cell>
          <cell r="AA929" t="str">
            <v>Corporativo</v>
          </cell>
          <cell r="AB929" t="str">
            <v>SAUDE E SEGURANCA</v>
          </cell>
          <cell r="AC929" t="str">
            <v>Vanessa Medeiros</v>
          </cell>
          <cell r="AD929" t="str">
            <v>VERDE</v>
          </cell>
          <cell r="AE929" t="str">
            <v>Remote with eventual access</v>
          </cell>
          <cell r="AF929">
            <v>45405</v>
          </cell>
          <cell r="AG929" t="str">
            <v>PREENCHIDO</v>
          </cell>
          <cell r="AH929" t="str">
            <v>31 99763 3263</v>
          </cell>
          <cell r="AI929" t="str">
            <v>8 - 17 h</v>
          </cell>
          <cell r="AJ929" t="str">
            <v>Giovani Coutinho Lenza</v>
          </cell>
          <cell r="AK929" t="str">
            <v>giovani.lenza@vale.com</v>
          </cell>
          <cell r="AL929" t="str">
            <v>SAUDE E SEGURANCA</v>
          </cell>
          <cell r="AM929" t="str">
            <v>Gestao corporativa global de Saude, Segurança e Desenvolvimento Comportamental</v>
          </cell>
          <cell r="AN929" t="str">
            <v>Atuação nos processos de SS e Desenvolvimento Comportamental, junto aos Gerentes Técnicos e Especialistas Técnicos, com foco no aprendizado do estagiário e na simplificação de processos</v>
          </cell>
          <cell r="AO929" t="str">
            <v>Híbrido - Remoto com acesso eventual (Ida de 1 a 2x por semana ou sob demanda)</v>
          </cell>
          <cell r="AP929" t="str">
            <v>MG</v>
          </cell>
          <cell r="AQ929" t="str">
            <v>Nova Lima</v>
          </cell>
          <cell r="AR929" t="str">
            <v>Belo Horizonte, Rio de Janeiro, Vitória</v>
          </cell>
          <cell r="AS929" t="str">
            <v>Engenharia Química, Engenharia Civil, Engenharia de Produção, Engenharia de Minas, Psicologia</v>
          </cell>
          <cell r="AU929" t="str">
            <v>Diferencial - Intermediário</v>
          </cell>
          <cell r="AV929" t="str">
            <v>Offica avançado</v>
          </cell>
          <cell r="AW929" t="str">
            <v>Deverá acessar áreas operacionais eventualmente</v>
          </cell>
          <cell r="AX929" t="str">
            <v>OK</v>
          </cell>
          <cell r="BA929" t="str">
            <v>OK</v>
          </cell>
          <cell r="BB929" t="str">
            <v>planilha EB</v>
          </cell>
          <cell r="BC929" t="str">
            <v>SAÚDE, SEGURANÇA E RISCO OPERACIONAL</v>
          </cell>
        </row>
        <row r="930">
          <cell r="B930">
            <v>1073457</v>
          </cell>
          <cell r="C930">
            <v>1</v>
          </cell>
          <cell r="D930" t="str">
            <v>Estágio superior 6h</v>
          </cell>
          <cell r="E930" t="str">
            <v>CANCELADO</v>
          </cell>
          <cell r="F930" t="str">
            <v>Pedido por Tati em 22/05</v>
          </cell>
          <cell r="G930" t="str">
            <v>Aumento de Quadro</v>
          </cell>
          <cell r="H930">
            <v>44510</v>
          </cell>
          <cell r="I930" t="str">
            <v>Patricia Mayumi Kitice De Lima Seabra</v>
          </cell>
          <cell r="J930" t="str">
            <v>patricia.seabra@vale.com</v>
          </cell>
          <cell r="K930">
            <v>1380414</v>
          </cell>
          <cell r="L930" t="str">
            <v xml:space="preserve">Brasil/Minas Gerais </v>
          </cell>
          <cell r="M930" t="str">
            <v>NOVA LIMA</v>
          </cell>
          <cell r="N930" t="str">
            <v>Salobo Metais SA - 0003-5</v>
          </cell>
          <cell r="O930" t="str">
            <v>MAC Adm �guas Claras (000</v>
          </cell>
          <cell r="P930">
            <v>45429</v>
          </cell>
          <cell r="Q930" t="str">
            <v>PRESIDENTE - EDUARDO DE SALLES BARTOLOMEO</v>
          </cell>
          <cell r="R930" t="str">
            <v>DIR, NORTH ATLANTIC OPERATIONS - ALFREDO PONTES DE SANTANA</v>
          </cell>
          <cell r="S930" t="str">
            <v>CHIEF PROJECTS OFFICER - OLGA KOVALIK</v>
          </cell>
          <cell r="T930" t="str">
            <v>DIRECTOR, STUDIES &amp; ENG - STEFAN GUEORGUIEV</v>
          </cell>
          <cell r="U930" t="str">
            <v>GER GERAL DESENV PROJ ATL SUL - RODRIGO MARTINS GARROCHO</v>
          </cell>
          <cell r="V930" t="str">
            <v>GER MEIO AMB S&amp;S PROJ MBASICOS - PATRICIA MAYUMI KITICE DE LIMA SEABRA</v>
          </cell>
          <cell r="W930" t="str">
            <v>-</v>
          </cell>
          <cell r="X930" t="str">
            <v>LIDIANE SOUZA GUIMARAES</v>
          </cell>
          <cell r="Y930" t="str">
            <v>Shellon.Baptiste@vale.com</v>
          </cell>
          <cell r="Z930" t="str">
            <v>Salobo Metais Ltda</v>
          </cell>
          <cell r="AA930" t="str">
            <v>Metais Básicos</v>
          </cell>
          <cell r="AB930" t="str">
            <v>-</v>
          </cell>
          <cell r="AC930" t="str">
            <v>Tatiana Ribeiro</v>
          </cell>
          <cell r="AD930" t="str">
            <v>LARANJA</v>
          </cell>
          <cell r="AE930" t="str">
            <v>Remote with frequent access</v>
          </cell>
          <cell r="AF930">
            <v>45432</v>
          </cell>
          <cell r="AG930" t="str">
            <v>NÃO PREENCHIDO</v>
          </cell>
        </row>
        <row r="931">
          <cell r="B931">
            <v>1073474</v>
          </cell>
          <cell r="C931">
            <v>1</v>
          </cell>
          <cell r="D931" t="str">
            <v>Estágio superior 6h</v>
          </cell>
          <cell r="E931" t="str">
            <v>ABERTO</v>
          </cell>
          <cell r="G931" t="str">
            <v>Aumento de Quadro</v>
          </cell>
          <cell r="H931">
            <v>81046661</v>
          </cell>
          <cell r="I931" t="str">
            <v>LEANDRO JARDIM ARRUDA</v>
          </cell>
          <cell r="J931" t="str">
            <v>Leandro.Arruda@vale.com</v>
          </cell>
          <cell r="K931">
            <v>2010585</v>
          </cell>
          <cell r="L931" t="str">
            <v xml:space="preserve">Brasil/Minas Gerais </v>
          </cell>
          <cell r="M931" t="str">
            <v>NOVA LIMA</v>
          </cell>
          <cell r="N931" t="str">
            <v>VALE S.A - 0150-03</v>
          </cell>
          <cell r="O931" t="str">
            <v>Ed. Conc�rdia Corporate (</v>
          </cell>
          <cell r="P931">
            <v>45431</v>
          </cell>
          <cell r="Q931" t="str">
            <v>PRESIDENTE - EDUARDO DE SALLES BARTOLOMEO</v>
          </cell>
          <cell r="R931" t="str">
            <v>VP EXEC SOLUCOES MFE - MARCELLO MAGISTRINI SPINELLI</v>
          </cell>
          <cell r="S931" t="str">
            <v>DIR LICENCIAMENTO - LAURO ANGELO DIAS DE AMORIM</v>
          </cell>
          <cell r="T931" t="str">
            <v>GER GERAL EST TECN LONGO PRAZO - IURI VIANA BRANDI</v>
          </cell>
          <cell r="U931" t="str">
            <v>GER ESTUDOS TECNICOS - LEANDRO JARDIM ARRUDA</v>
          </cell>
          <cell r="V931" t="str">
            <v>-</v>
          </cell>
          <cell r="W931" t="str">
            <v>-</v>
          </cell>
          <cell r="X931" t="str">
            <v>LIDIANE SOUZA GUIMARAES</v>
          </cell>
          <cell r="Z931" t="str">
            <v>Vale S/A</v>
          </cell>
          <cell r="AA931" t="str">
            <v>Ferrosos</v>
          </cell>
          <cell r="AB931" t="str">
            <v>MEIO AMBIENTE</v>
          </cell>
          <cell r="AC931" t="str">
            <v>Tatiana Ribeiro</v>
          </cell>
          <cell r="AD931" t="str">
            <v>VERDE</v>
          </cell>
          <cell r="AE931" t="str">
            <v>Remote with eventual access</v>
          </cell>
          <cell r="AG931" t="str">
            <v>PREENCHIDO</v>
          </cell>
          <cell r="AH931" t="str">
            <v>031 988727248</v>
          </cell>
          <cell r="AI931" t="str">
            <v>08:00h as 18:00h</v>
          </cell>
          <cell r="AJ931" t="str">
            <v xml:space="preserve">DANIELA GONCALVES RODRIGUES DA SILVA </v>
          </cell>
          <cell r="AK931" t="str">
            <v>daniela.silva@vale.com</v>
          </cell>
          <cell r="AL931" t="str">
            <v>MEIO AMBIENTE</v>
          </cell>
          <cell r="AM931" t="str">
            <v>Diretoria de Licenciamento - Gerencia Geral de Estudos de Longo Prazo: desenvolvimento de estudos associados a temas ambientais de relevância para a companhia.</v>
          </cell>
          <cell r="AN931" t="str">
            <v>Projeto Plataforma de Dados Ambientais: suporte na compilação e organização de dados ambientais da Vale no Brasil, na criação da plataforma de dados e no estabelecimento de saídas e utilização possíveis para a Vale.</v>
          </cell>
          <cell r="AO931" t="str">
            <v>Híbrido - Remoto com acesso eventual (Ida de 1 a 2x por semana ou sob demanda)</v>
          </cell>
          <cell r="AP931" t="str">
            <v>MG</v>
          </cell>
          <cell r="AQ931" t="str">
            <v>Nova Lima</v>
          </cell>
          <cell r="AR931" t="str">
            <v>Nova Lima e Belo Horizonte</v>
          </cell>
          <cell r="AS931" t="str">
            <v>Ciências Biológicas, Engenharia Ambiental</v>
          </cell>
          <cell r="AU931" t="str">
            <v>Diferencial - Intermediário</v>
          </cell>
          <cell r="AV931" t="str">
            <v>Pacote Office e Data Lake</v>
          </cell>
          <cell r="AW931" t="str">
            <v>Não</v>
          </cell>
          <cell r="AX931" t="str">
            <v>OK</v>
          </cell>
          <cell r="BA931" t="str">
            <v>OK</v>
          </cell>
          <cell r="BB931" t="str">
            <v>planilha EB</v>
          </cell>
          <cell r="BC931" t="str">
            <v>MEIO AMBIENTE</v>
          </cell>
        </row>
        <row r="932">
          <cell r="B932">
            <v>1073489</v>
          </cell>
          <cell r="C932">
            <v>1</v>
          </cell>
          <cell r="D932" t="str">
            <v>Estágio superior 6h</v>
          </cell>
          <cell r="E932" t="str">
            <v>ABERTO</v>
          </cell>
          <cell r="G932" t="str">
            <v>Aumento de Quadro</v>
          </cell>
          <cell r="H932">
            <v>859785</v>
          </cell>
          <cell r="I932" t="str">
            <v>Pedro De Vasconcelos Ferreira Junior</v>
          </cell>
          <cell r="J932" t="str">
            <v>pedro.ferreira@vale.com</v>
          </cell>
          <cell r="K932">
            <v>1160400</v>
          </cell>
          <cell r="L932" t="str">
            <v xml:space="preserve">Brasil/Minas Gerais </v>
          </cell>
          <cell r="M932" t="str">
            <v>SAO GONCALO DO RIO ABAIXO</v>
          </cell>
          <cell r="N932" t="str">
            <v>Vale S.A - 0447-98</v>
          </cell>
          <cell r="O932" t="str">
            <v>Pr�d Adm Mina_Filt Rej Br</v>
          </cell>
          <cell r="P932">
            <v>45432</v>
          </cell>
          <cell r="Q932" t="str">
            <v>PRESIDENTE - EDUARDO DE SALLES BARTOLOMEO</v>
          </cell>
          <cell r="R932" t="str">
            <v>VP EXEC OPERACOES - CARLOS HENRIQUE SENNA MEDEIROS</v>
          </cell>
          <cell r="S932" t="str">
            <v>DIR CORREDOR SUDESTE - LUIZ GUSTAVO RECHE</v>
          </cell>
          <cell r="T932" t="str">
            <v>DIR OPER BRUCUTU AGUA LIMPA - PAULO FERNANDO DE TOLEDO DAMASCENO</v>
          </cell>
          <cell r="U932" t="str">
            <v>GER GERAL OPER MIN USI BRUCUTU - DANIEL ARANTES CUNHA</v>
          </cell>
          <cell r="V932" t="str">
            <v>GER OPER REJEITO CAVAS BRUCUTU - IVANILDO GERALDO DA COSTA</v>
          </cell>
          <cell r="W932" t="str">
            <v>COORD REJEITO FILTRADO CAVAS - PEDRO DE VASCONCELOS FERREIRA JUNIOR</v>
          </cell>
          <cell r="X932" t="str">
            <v>LIDIANE SOUZA GUIMARAES</v>
          </cell>
          <cell r="Y932" t="str">
            <v>luciana.pinto@vale.com</v>
          </cell>
          <cell r="Z932" t="str">
            <v>Vale S/A</v>
          </cell>
          <cell r="AA932" t="str">
            <v>Ferrosos</v>
          </cell>
          <cell r="AB932" t="str">
            <v>Filtragem, empilhamento e manejo de rejeito</v>
          </cell>
          <cell r="AC932" t="str">
            <v>Vanessa Medeiros</v>
          </cell>
          <cell r="AD932" t="str">
            <v>VERDE</v>
          </cell>
          <cell r="AE932" t="str">
            <v>Onsite (Presencial)</v>
          </cell>
          <cell r="AF932">
            <v>45432</v>
          </cell>
          <cell r="AG932" t="str">
            <v>PREENCHIDO</v>
          </cell>
          <cell r="AH932" t="str">
            <v>(31)971546184</v>
          </cell>
          <cell r="AI932" t="str">
            <v>7:30 as 16:30</v>
          </cell>
          <cell r="AJ932" t="str">
            <v>Natalia Martins</v>
          </cell>
          <cell r="AK932" t="str">
            <v>natalia.martins1@vale.com</v>
          </cell>
          <cell r="AL932" t="str">
            <v>Filtragem, empilhamento e manejo de rejeito</v>
          </cell>
          <cell r="AM932" t="str">
            <v>Filtragem: Filtrar rejeito proveniente da usina de beneficiamento
Empilhamento: Realizar empilhamento do rejeito proveniente da filtragem
Manejo de rejeito: Realizar manejo de rejeito com escavadeiras anfíbias e operações de dragagem</v>
          </cell>
          <cell r="AN932" t="str">
            <v>Acompanhar as atividades de rotinas operações , acompanhamentos de KPI's e contribuir na solução de problemas.</v>
          </cell>
          <cell r="AO932" t="str">
            <v>Onsite - Presencial</v>
          </cell>
          <cell r="AP932" t="str">
            <v>MG</v>
          </cell>
          <cell r="AQ932" t="str">
            <v>São Gonçalo do Rio Abaixo</v>
          </cell>
          <cell r="AR932" t="str">
            <v>João Monlevade, Barão de Cocais e Santa Barbara</v>
          </cell>
          <cell r="AS932" t="str">
            <v>Engenharia de Minas, Engenharia Metalúrgica, Engenharia de Produção</v>
          </cell>
          <cell r="AU932" t="str">
            <v>Não é necessário para minha vaga</v>
          </cell>
          <cell r="AV932" t="str">
            <v>Excel avançado e Autocad ou softwares similares</v>
          </cell>
          <cell r="AW932" t="str">
            <v>Sim, escritório da filtragem na possui condições de acessibilidade para cadeirantes</v>
          </cell>
          <cell r="AX932" t="str">
            <v>OK</v>
          </cell>
          <cell r="BA932" t="str">
            <v>OK</v>
          </cell>
          <cell r="BB932" t="str">
            <v>planilha EB</v>
          </cell>
          <cell r="BC932" t="str">
            <v>MINA E USINA</v>
          </cell>
        </row>
        <row r="933">
          <cell r="B933">
            <v>1073508</v>
          </cell>
          <cell r="C933">
            <v>1</v>
          </cell>
          <cell r="D933" t="str">
            <v>Estágio superior 6h</v>
          </cell>
          <cell r="E933" t="str">
            <v>ABERTO</v>
          </cell>
          <cell r="G933" t="str">
            <v>Aumento de Quadro</v>
          </cell>
          <cell r="H933">
            <v>81046416</v>
          </cell>
          <cell r="I933" t="str">
            <v>LUIS DE SOUZA BREDA</v>
          </cell>
          <cell r="J933" t="str">
            <v>Luis.Breda@vale.com</v>
          </cell>
          <cell r="K933">
            <v>2010587</v>
          </cell>
          <cell r="L933" t="str">
            <v xml:space="preserve">Brasil/Minas Gerais </v>
          </cell>
          <cell r="M933" t="str">
            <v>NOVA LIMA</v>
          </cell>
          <cell r="N933" t="str">
            <v>VALE S.A - 0150-03</v>
          </cell>
          <cell r="O933" t="str">
            <v>Edif�c Conc�rdia Corporat</v>
          </cell>
          <cell r="P933">
            <v>45432</v>
          </cell>
          <cell r="Q933" t="str">
            <v>PRESIDENTE - EDUARDO DE SALLES BARTOLOMEO</v>
          </cell>
          <cell r="R933" t="str">
            <v>VP EXEC SOLUCOES MFE - MARCELLO MAGISTRINI SPINELLI</v>
          </cell>
          <cell r="S933" t="str">
            <v>DIR LICENCIAMENTO - LAURO ANGELO DIAS DE AMORIM</v>
          </cell>
          <cell r="T933" t="str">
            <v>DIR LICENC AMB EST ESPEL S&amp;S - DANIEL MEDEIROS DE SOUZA</v>
          </cell>
          <cell r="U933" t="str">
            <v>GER PROJ MFE, GEOTECN E EXPLOR - LUIS DE SOUZA BREDA</v>
          </cell>
          <cell r="V933" t="str">
            <v>-</v>
          </cell>
          <cell r="W933" t="str">
            <v>-</v>
          </cell>
          <cell r="X933" t="str">
            <v>LIDIANE SOUZA GUIMARAES</v>
          </cell>
          <cell r="Y933" t="str">
            <v> </v>
          </cell>
          <cell r="Z933" t="str">
            <v>Vale S/A</v>
          </cell>
          <cell r="AA933" t="str">
            <v>Ferrosos</v>
          </cell>
          <cell r="AB933" t="str">
            <v>MEIO AMBIENTE</v>
          </cell>
          <cell r="AC933" t="str">
            <v>Vanessa Medeiros</v>
          </cell>
          <cell r="AD933" t="str">
            <v>VERDE</v>
          </cell>
          <cell r="AE933" t="str">
            <v>Remote with eventual access</v>
          </cell>
          <cell r="AG933" t="str">
            <v>PREENCHIDO</v>
          </cell>
          <cell r="AH933" t="str">
            <v>(31)997235806</v>
          </cell>
          <cell r="AI933" t="str">
            <v>08:30 às 17:30</v>
          </cell>
          <cell r="AJ933" t="str">
            <v>Joselia Caetano</v>
          </cell>
          <cell r="AK933" t="str">
            <v>joselia.caetano@vale.com</v>
          </cell>
          <cell r="AL933" t="str">
            <v>MEIO AMBIENTE</v>
          </cell>
          <cell r="AM933" t="str">
            <v>Gerência de Licenciamento Ambiental de Projetos de Minério de Ferro, Geotecnia, Sondagem e Exploração, e as principais responsabilidades são o licenciamento ambiental dos projetos relacionados, ampliações e modificações para viabilizar o plano de descaracterização de barragens, sondagens e pesquisas minerais da Vale de Ferrosos no Brasil.</v>
          </cell>
          <cell r="AN933" t="str">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ell>
          <cell r="AO933" t="str">
            <v>Híbrido - Remoto com acesso eventual (Ida de 1 a 2x por semana ou sob demanda)</v>
          </cell>
          <cell r="AP933" t="str">
            <v>MG</v>
          </cell>
          <cell r="AQ933" t="str">
            <v>Nova Lima</v>
          </cell>
          <cell r="AR933" t="str">
            <v>Belo Horizonte e Nova Lima, MG</v>
          </cell>
          <cell r="AS933" t="str">
            <v>Engenharia Ambiental, Ciências Biológicas, Geografia</v>
          </cell>
          <cell r="AU933" t="str">
            <v>Diferencial - Intermediário</v>
          </cell>
          <cell r="AV933" t="str">
            <v>- Pacote Microsoft Office (Word, Excel, Powerpoint, etc);</v>
          </cell>
          <cell r="AW933">
            <v>0</v>
          </cell>
          <cell r="AX933" t="str">
            <v xml:space="preserve">NOT OK </v>
          </cell>
          <cell r="AY933" t="str">
            <v>engenharia florestal não disponível</v>
          </cell>
          <cell r="AZ933" t="str">
            <v>23/05 Gestor ciente do curso; 23/05 Encaminhado e-mail para gestor;</v>
          </cell>
          <cell r="BA933" t="str">
            <v>OK</v>
          </cell>
          <cell r="BB933" t="str">
            <v>planilha EB</v>
          </cell>
          <cell r="BC933" t="str">
            <v>MEIO AMBIENTE</v>
          </cell>
        </row>
        <row r="934">
          <cell r="B934">
            <v>1073511</v>
          </cell>
          <cell r="C934">
            <v>1</v>
          </cell>
          <cell r="D934" t="str">
            <v>Estágio superior 6h</v>
          </cell>
          <cell r="E934" t="str">
            <v>ABERTO</v>
          </cell>
          <cell r="G934" t="str">
            <v>Aumento de Quadro</v>
          </cell>
          <cell r="H934">
            <v>477260</v>
          </cell>
          <cell r="I934" t="str">
            <v>Paula Hermont Diniz Tibo</v>
          </cell>
          <cell r="J934" t="str">
            <v>Paula.hermont@vale.com</v>
          </cell>
          <cell r="K934">
            <v>2010586</v>
          </cell>
          <cell r="L934" t="str">
            <v xml:space="preserve">Brasil/Minas Gerais </v>
          </cell>
          <cell r="M934" t="str">
            <v>NOVA LIMA</v>
          </cell>
          <cell r="N934" t="str">
            <v>VALE S.A - 0150-03</v>
          </cell>
          <cell r="O934" t="str">
            <v>Edif�c Conc�rdia Corporat</v>
          </cell>
          <cell r="P934">
            <v>45432</v>
          </cell>
          <cell r="Q934" t="str">
            <v>PRESIDENTE - EDUARDO DE SALLES BARTOLOMEO</v>
          </cell>
          <cell r="R934" t="str">
            <v>VP EXEC SOLUCOES MFE - MARCELLO MAGISTRINI SPINELLI</v>
          </cell>
          <cell r="S934" t="str">
            <v>DIR LICENCIAMENTO - LAURO ANGELO DIAS DE AMORIM</v>
          </cell>
          <cell r="T934" t="str">
            <v>DIR LICENC AMB EST ESPEL S&amp;S - DANIEL MEDEIROS DE SOUZA</v>
          </cell>
          <cell r="U934" t="str">
            <v>GER INTERLOCUTORES - PAULA HERMONT DINIZ TIBO</v>
          </cell>
          <cell r="V934" t="str">
            <v>-</v>
          </cell>
          <cell r="W934" t="str">
            <v>-</v>
          </cell>
          <cell r="X934" t="str">
            <v>LIDIANE SOUZA GUIMARAES</v>
          </cell>
          <cell r="Y934" t="str">
            <v> </v>
          </cell>
          <cell r="Z934" t="str">
            <v>Vale S/A</v>
          </cell>
          <cell r="AA934" t="str">
            <v>Ferrosos</v>
          </cell>
          <cell r="AB934" t="str">
            <v>MEIO AMBIENTE</v>
          </cell>
          <cell r="AC934" t="str">
            <v>Denizete Corrêa</v>
          </cell>
          <cell r="AD934" t="str">
            <v>VERDE</v>
          </cell>
          <cell r="AE934" t="str">
            <v>Remote with eventual access</v>
          </cell>
          <cell r="AG934" t="str">
            <v>PREENCHIDO</v>
          </cell>
          <cell r="AH934" t="str">
            <v>31 997719928</v>
          </cell>
          <cell r="AI934" t="str">
            <v>08:00 às 17:00</v>
          </cell>
          <cell r="AJ934" t="str">
            <v>Paula Hermont Diniz Tibo</v>
          </cell>
          <cell r="AK934" t="str">
            <v>paula.hermont@vale.com</v>
          </cell>
          <cell r="AL934" t="str">
            <v>MEIO AMBIENTE</v>
          </cell>
          <cell r="AM934" t="str">
            <v xml:space="preserve">A Gerência de Gestão de Interlocutores de Licenciamento e Monitoramento Regulatório suporta todas as gerências da Diretoria de Licenciamento no mapeamento de stakeholders, visibilidade interna e externa, estratégias de engajamento, etc. fundamentais para o sucesso da obtenção das licenças necessárias para o cumprimento do plano de produção da Vale
</v>
          </cell>
          <cell r="AN934" t="str">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ell>
          <cell r="AO934" t="str">
            <v>Híbrido - Remoto com acesso eventual (Ida de 1 a 2x por semana ou sob demanda)</v>
          </cell>
          <cell r="AP934" t="str">
            <v>MG</v>
          </cell>
          <cell r="AQ934" t="str">
            <v>Nova Lima</v>
          </cell>
          <cell r="AR934" t="str">
            <v>Belo Horizonte e Nova Lima</v>
          </cell>
          <cell r="AS934" t="str">
            <v>Comunicação Social - Jornalismo, Comunicação Social - Publicidade e Propaganda, Comunicação Social - Relações Públicas, Direito, Administração Pública, Ciências Sociais</v>
          </cell>
          <cell r="AU934" t="str">
            <v>Diferencial - Intermediário</v>
          </cell>
          <cell r="AV934" t="str">
            <v>Pacote Microsoft Office (Word, Excel, Powerpoint, etc);</v>
          </cell>
          <cell r="AW934">
            <v>0</v>
          </cell>
          <cell r="AX934" t="str">
            <v>OK</v>
          </cell>
          <cell r="BA934" t="str">
            <v>OK</v>
          </cell>
          <cell r="BB934" t="str">
            <v>planilha EB</v>
          </cell>
          <cell r="BC934" t="str">
            <v>MEIO AMBIENTE</v>
          </cell>
        </row>
        <row r="935">
          <cell r="B935">
            <v>1073515</v>
          </cell>
          <cell r="C935">
            <v>1</v>
          </cell>
          <cell r="D935" t="str">
            <v>Estágio superior 6h</v>
          </cell>
          <cell r="E935" t="str">
            <v>CANCELADO</v>
          </cell>
          <cell r="F935" t="str">
            <v>Pedido por Tati em 23/05</v>
          </cell>
          <cell r="G935" t="str">
            <v>Aumento de Quadro</v>
          </cell>
          <cell r="H935">
            <v>82990</v>
          </cell>
          <cell r="I935" t="str">
            <v>Daniela Faria Scherer</v>
          </cell>
          <cell r="J935" t="str">
            <v>daniela.scherer@vale.com</v>
          </cell>
          <cell r="K935">
            <v>2010153</v>
          </cell>
          <cell r="L935" t="str">
            <v xml:space="preserve">Brasil/Minas Gerais </v>
          </cell>
          <cell r="M935" t="str">
            <v>NOVA LIMA</v>
          </cell>
          <cell r="N935" t="str">
            <v>VALE S.A - 0150-03</v>
          </cell>
          <cell r="O935" t="str">
            <v>Edif�c Conc�rdia Corporat</v>
          </cell>
          <cell r="P935">
            <v>45432</v>
          </cell>
          <cell r="Q935" t="str">
            <v>PRESIDENTE - EDUARDO DE SALLES BARTOLOMEO</v>
          </cell>
          <cell r="R935" t="str">
            <v>VP EXEC SOLUCOES MFE - MARCELLO MAGISTRINI SPINELLI</v>
          </cell>
          <cell r="S935" t="str">
            <v>DIR LICENCIAMENTO - LAURO ANGELO DIAS DE AMORIM</v>
          </cell>
          <cell r="T935" t="str">
            <v>DIR LICENC AMB EST ESPEL S&amp;S - DANIEL MEDEIROS DE SOUZA</v>
          </cell>
          <cell r="U935" t="str">
            <v>GER ESTUDOS AMBIENTAIS - DANIELA FARIA SCHERER</v>
          </cell>
          <cell r="V935" t="str">
            <v>-</v>
          </cell>
          <cell r="W935" t="str">
            <v>-</v>
          </cell>
          <cell r="X935" t="str">
            <v>LIDIANE SOUZA GUIMARAES</v>
          </cell>
          <cell r="Y935" t="str">
            <v>luciana.oliveira3@vale.com</v>
          </cell>
          <cell r="Z935" t="str">
            <v>Vale S/A</v>
          </cell>
          <cell r="AA935" t="str">
            <v>Ferrosos</v>
          </cell>
          <cell r="AB935" t="str">
            <v>-</v>
          </cell>
          <cell r="AC935" t="str">
            <v>Tatiana Ribeiro</v>
          </cell>
          <cell r="AD935" t="str">
            <v>LARANJA</v>
          </cell>
          <cell r="AE935" t="str">
            <v>Remote with eventual access</v>
          </cell>
          <cell r="AF935">
            <v>45432</v>
          </cell>
          <cell r="AG935" t="str">
            <v>NÃO PREENCHIDO</v>
          </cell>
        </row>
        <row r="936">
          <cell r="B936">
            <v>1073516</v>
          </cell>
          <cell r="C936">
            <v>1</v>
          </cell>
          <cell r="D936" t="str">
            <v>Estágio superior 6h</v>
          </cell>
          <cell r="E936" t="str">
            <v>ABERTO</v>
          </cell>
          <cell r="G936" t="str">
            <v>Substituição</v>
          </cell>
          <cell r="H936">
            <v>82990</v>
          </cell>
          <cell r="I936" t="str">
            <v>Daniela Faria Scherer</v>
          </cell>
          <cell r="J936" t="str">
            <v>daniela.scherer@vale.com</v>
          </cell>
          <cell r="K936">
            <v>2010153</v>
          </cell>
          <cell r="L936" t="str">
            <v xml:space="preserve">Brasil/Minas Gerais </v>
          </cell>
          <cell r="M936" t="str">
            <v>NOVA LIMA</v>
          </cell>
          <cell r="N936" t="str">
            <v>VALE S.A - 0150-03</v>
          </cell>
          <cell r="O936" t="str">
            <v>Edif�c Conc�rdia Corporat</v>
          </cell>
          <cell r="P936">
            <v>45432</v>
          </cell>
          <cell r="Q936" t="str">
            <v>PRESIDENTE - EDUARDO DE SALLES BARTOLOMEO</v>
          </cell>
          <cell r="R936" t="str">
            <v>VP EXEC SOLUCOES MFE - MARCELLO MAGISTRINI SPINELLI</v>
          </cell>
          <cell r="S936" t="str">
            <v>DIR LICENCIAMENTO - LAURO ANGELO DIAS DE AMORIM</v>
          </cell>
          <cell r="T936" t="str">
            <v>DIR LICENC AMB EST ESPEL S&amp;S - DANIEL MEDEIROS DE SOUZA</v>
          </cell>
          <cell r="U936" t="str">
            <v>GER ESTUDOS AMBIENTAIS - DANIELA FARIA SCHERER</v>
          </cell>
          <cell r="V936" t="str">
            <v>-</v>
          </cell>
          <cell r="W936" t="str">
            <v>-</v>
          </cell>
          <cell r="X936" t="str">
            <v>LIDIANE SOUZA GUIMARAES</v>
          </cell>
          <cell r="Y936" t="str">
            <v>luciana.oliveira3@vale.com</v>
          </cell>
          <cell r="Z936" t="str">
            <v>Vale S/A</v>
          </cell>
          <cell r="AA936" t="str">
            <v>Ferrosos</v>
          </cell>
          <cell r="AB936" t="str">
            <v>MEIO AMBIENTE</v>
          </cell>
          <cell r="AC936" t="str">
            <v>Denizete Corrêa</v>
          </cell>
          <cell r="AD936" t="str">
            <v>LARANJA</v>
          </cell>
          <cell r="AE936" t="str">
            <v>Remote with eventual access</v>
          </cell>
          <cell r="AG936" t="str">
            <v>PREENCHIDO</v>
          </cell>
          <cell r="AH936" t="str">
            <v>31 993452111</v>
          </cell>
          <cell r="AI936" t="str">
            <v>08:30 às 17:30</v>
          </cell>
          <cell r="AJ936" t="str">
            <v>Wslena Gonçalves</v>
          </cell>
          <cell r="AK936" t="str">
            <v>wslena.goncalves@vale.com</v>
          </cell>
          <cell r="AL936" t="str">
            <v>MEIO AMBIENTE</v>
          </cell>
          <cell r="AM936" t="str">
            <v xml:space="preserve">Gerência de Licenciamento e Estudos Técnicos do Corredor Norte e as principais responsabilidades são o licenciamento ambiental dos projetos, ampliações e modificações para viabilizar o plano de produção das minas da Vale de Ferrosos no Corredor Norte </v>
          </cell>
          <cell r="AN936" t="str">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ell>
          <cell r="AO936" t="str">
            <v>Híbrido - Remoto com acesso eventual (Ida de 1 a 2x por semana ou sob demanda)</v>
          </cell>
          <cell r="AP936" t="str">
            <v>MG</v>
          </cell>
          <cell r="AQ936" t="str">
            <v>Nova Lima</v>
          </cell>
          <cell r="AR936" t="str">
            <v>Belo Horizonte e Nova Lima</v>
          </cell>
          <cell r="AS936" t="str">
            <v>Engenharia Química, Engenharia Ambiental, Engenharia de Minas, Engenharia Civil</v>
          </cell>
          <cell r="AU936" t="str">
            <v>Não é necessário para minha vaga</v>
          </cell>
          <cell r="AV936" t="str">
            <v>Pacote Microsoft Office (Word, Excel, Powerpoint, etc) é necessário ter conhecimento e Power BI e GIS alguma habilidade é um diferencial.</v>
          </cell>
          <cell r="AW936">
            <v>0</v>
          </cell>
          <cell r="AX936" t="str">
            <v>OK</v>
          </cell>
          <cell r="BA936" t="str">
            <v>OK</v>
          </cell>
          <cell r="BB936" t="str">
            <v>planilha EB</v>
          </cell>
          <cell r="BC936" t="str">
            <v>MEIO AMBIENTE</v>
          </cell>
        </row>
        <row r="937">
          <cell r="B937">
            <v>1073555</v>
          </cell>
          <cell r="C937">
            <v>1</v>
          </cell>
          <cell r="D937" t="str">
            <v>Estágio superior 6h</v>
          </cell>
          <cell r="E937" t="str">
            <v>ABERTO</v>
          </cell>
          <cell r="G937" t="str">
            <v>Aumento de Quadro</v>
          </cell>
          <cell r="H937">
            <v>520019</v>
          </cell>
          <cell r="I937" t="str">
            <v>SUZANA OLIVEIRA GALTER</v>
          </cell>
          <cell r="J937" t="str">
            <v>suzana.oliveira@vale.com</v>
          </cell>
          <cell r="K937">
            <v>1011382</v>
          </cell>
          <cell r="L937" t="str">
            <v xml:space="preserve">Brasil/Minas Gerais </v>
          </cell>
          <cell r="M937" t="str">
            <v>NOVA LIMA</v>
          </cell>
          <cell r="N937" t="str">
            <v>VALE S.A - 0150-03</v>
          </cell>
          <cell r="O937" t="str">
            <v>Ed. Conc�rdia Corporate</v>
          </cell>
          <cell r="P937">
            <v>45433</v>
          </cell>
          <cell r="Q937" t="str">
            <v>PRESIDENTE - EDUARDO DE SALLES BARTOLOMEO</v>
          </cell>
          <cell r="R937" t="str">
            <v>VP EXEC TECNICO - RAFAEL JABUR BITTAR</v>
          </cell>
          <cell r="S937" t="str">
            <v>DIR SSMA E RISCOS OPERACIONAL - CLAUDEMIR PERES</v>
          </cell>
          <cell r="T937" t="str">
            <v>DIR CENTRO INTEGR SSMA - EDUARDO COELHO NUNES MARTINS</v>
          </cell>
          <cell r="U937" t="str">
            <v>GER SAUDE SEGURANCA REPARACAO - GUSTAVO RAMOS GERALDO</v>
          </cell>
          <cell r="V937" t="str">
            <v>GER SEGURANCA - SUZANA OLIVEIRA GALTER</v>
          </cell>
          <cell r="W937" t="str">
            <v>-</v>
          </cell>
          <cell r="X937" t="str">
            <v>LIDIANE SOUZA GUIMARAES</v>
          </cell>
          <cell r="Y937" t="str">
            <v>adriana.regina@vale.com</v>
          </cell>
          <cell r="Z937" t="str">
            <v>Vale S/A</v>
          </cell>
          <cell r="AA937" t="str">
            <v>Corporativo</v>
          </cell>
          <cell r="AB937" t="str">
            <v>SAUDE E SEGURANCA</v>
          </cell>
          <cell r="AC937" t="str">
            <v>Vanessa Medeiros</v>
          </cell>
          <cell r="AD937" t="str">
            <v>VERDE</v>
          </cell>
          <cell r="AE937" t="str">
            <v>Remote with frequent access</v>
          </cell>
          <cell r="AG937" t="str">
            <v>PREENCHIDO</v>
          </cell>
          <cell r="AH937">
            <v>27992936318</v>
          </cell>
          <cell r="AI937" t="str">
            <v>08h as 17h</v>
          </cell>
          <cell r="AJ937" t="str">
            <v>Mariana Fontes</v>
          </cell>
          <cell r="AK937" t="str">
            <v>mariana.fontes@vale.com</v>
          </cell>
          <cell r="AL937" t="str">
            <v>SAUDE E SEGURANCA</v>
          </cell>
          <cell r="AM937" t="str">
            <v>Atendimento de segurança do trabalho para as VP's matriciais (todas menos operações e projetos)</v>
          </cell>
          <cell r="AN937" t="str">
            <v>Acompanhamento de implantações de processos de segurança, análises de eventos, inspeções, capacitações, auditorias e implantação do sistema de gestão da Vale.</v>
          </cell>
          <cell r="AO937" t="str">
            <v>Híbrido - Remoto com acesso eventual (Ida de 1 a 2x por semana ou sob demanda)</v>
          </cell>
          <cell r="AP937" t="str">
            <v>MG</v>
          </cell>
          <cell r="AQ937" t="str">
            <v>Nova Lima</v>
          </cell>
          <cell r="AR937" t="str">
            <v>Minas Gerais</v>
          </cell>
          <cell r="AS93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937" t="str">
            <v>Diferencial - Básico</v>
          </cell>
          <cell r="AV937" t="str">
            <v>BI</v>
          </cell>
          <cell r="AW937" t="str">
            <v>Não.</v>
          </cell>
          <cell r="AX937" t="str">
            <v xml:space="preserve">NOT OK </v>
          </cell>
          <cell r="AY937" t="str">
            <v>1 - Podemos considerar todas as engenharias? Se não, citar quais (informar gestor que especialização pedida não será requisito); 2 - vaga aberta como acesso frequente, informado acesso eventual em forms</v>
          </cell>
          <cell r="AZ937" t="str">
            <v>Qualquer engenharia, acesso eventual</v>
          </cell>
          <cell r="BA937" t="str">
            <v>OK</v>
          </cell>
          <cell r="BB937" t="str">
            <v>planilha EB</v>
          </cell>
          <cell r="BC937" t="str">
            <v>SAÚDE, SEGURANÇA E RISCO OPERACIONAL</v>
          </cell>
        </row>
        <row r="938">
          <cell r="B938">
            <v>1068722</v>
          </cell>
          <cell r="C938">
            <v>1</v>
          </cell>
          <cell r="D938" t="str">
            <v>Estágio superior 6h</v>
          </cell>
          <cell r="E938" t="str">
            <v>CANCELADO</v>
          </cell>
          <cell r="F938" t="str">
            <v>Pedido por Tati em 23/05</v>
          </cell>
          <cell r="G938" t="str">
            <v>Aumento de Quadro</v>
          </cell>
          <cell r="H938">
            <v>81045541</v>
          </cell>
          <cell r="I938" t="str">
            <v>KARINA DE OLIVEIRA CATTONI CAMELO</v>
          </cell>
          <cell r="J938" t="str">
            <v>karina.camelo@vale.com</v>
          </cell>
          <cell r="K938">
            <v>1370245</v>
          </cell>
          <cell r="L938" t="str">
            <v>Brasil/Pará</v>
          </cell>
          <cell r="M938" t="str">
            <v>CANAA DOS CARAJAS</v>
          </cell>
          <cell r="N938" t="str">
            <v>Salobo Metais S.A. - 0009-41</v>
          </cell>
          <cell r="O938" t="str">
            <v>Usina - Moagem-M Sossego (T)</v>
          </cell>
          <cell r="P938">
            <v>45343</v>
          </cell>
          <cell r="Q938" t="str">
            <v>PRESIDENTE - EDUARDO DE SALLES BARTOLOMEO</v>
          </cell>
          <cell r="R938" t="str">
            <v>DIR, NORTH ATLANTIC OPERATIONS - ALFREDO PONTES DE SANTANA</v>
          </cell>
          <cell r="S938" t="str">
            <v>CHIEF PROJECTS OFFICER - OLGA KOVALIK</v>
          </cell>
          <cell r="T938" t="str">
            <v>DIR PROJ EXECUCAO ATL SUL - HEUSER HORTMANN JUNIOR</v>
          </cell>
          <cell r="U938" t="str">
            <v>GER GERAL ENG ESR PRONT E EXEC - GUSTAVO QUEIROZ ESTEVES</v>
          </cell>
          <cell r="V938" t="str">
            <v>GER QUALIDADE MB - KARINA DE OLIVEIRA CATTONI CAMELO</v>
          </cell>
          <cell r="W938" t="str">
            <v>-</v>
          </cell>
          <cell r="X938" t="str">
            <v>LIDIANE SOUZA GUIMARAES</v>
          </cell>
          <cell r="Z938" t="str">
            <v>Salobo Metais Ltda</v>
          </cell>
          <cell r="AA938" t="str">
            <v>-</v>
          </cell>
          <cell r="AB938" t="str">
            <v>-</v>
          </cell>
          <cell r="AC938" t="str">
            <v>Tatiana Ribeiro</v>
          </cell>
          <cell r="AD938" t="str">
            <v>AMARELO</v>
          </cell>
          <cell r="AE938" t="str">
            <v>Remote with eventual access</v>
          </cell>
          <cell r="AG938" t="str">
            <v>NÃO PREENCHIDO</v>
          </cell>
        </row>
        <row r="939">
          <cell r="B939">
            <v>1068723</v>
          </cell>
          <cell r="C939">
            <v>1</v>
          </cell>
          <cell r="D939" t="str">
            <v>Estágio superior 6h</v>
          </cell>
          <cell r="E939" t="str">
            <v>CANCELADO</v>
          </cell>
          <cell r="F939" t="str">
            <v>Pedido por Tati em 23/05</v>
          </cell>
          <cell r="G939" t="str">
            <v>Aumento de Quadro</v>
          </cell>
          <cell r="H939">
            <v>81045541</v>
          </cell>
          <cell r="I939" t="str">
            <v>KARINA DE OLIVEIRA CATTONI CAMELO</v>
          </cell>
          <cell r="J939" t="str">
            <v>karina.camelo@vale.com</v>
          </cell>
          <cell r="K939">
            <v>1370245</v>
          </cell>
          <cell r="L939" t="str">
            <v>Brasil/Pará</v>
          </cell>
          <cell r="M939" t="str">
            <v>CANAA DOS CARAJAS</v>
          </cell>
          <cell r="N939" t="str">
            <v>Salobo Metais S.A. - 0009-41</v>
          </cell>
          <cell r="O939" t="str">
            <v>Usina - Moagem-M Sossego (T)</v>
          </cell>
          <cell r="P939">
            <v>45343</v>
          </cell>
          <cell r="Q939" t="str">
            <v>PRESIDENTE - EDUARDO DE SALLES BARTOLOMEO</v>
          </cell>
          <cell r="R939" t="str">
            <v>DIR, NORTH ATLANTIC OPERATIONS - ALFREDO PONTES DE SANTANA</v>
          </cell>
          <cell r="S939" t="str">
            <v>CHIEF PROJECTS OFFICER - OLGA KOVALIK</v>
          </cell>
          <cell r="T939" t="str">
            <v>DIR PROJ EXECUCAO ATL SUL - HEUSER HORTMANN JUNIOR</v>
          </cell>
          <cell r="U939" t="str">
            <v>GER GERAL ENG ESR PRONT E EXEC - GUSTAVO QUEIROZ ESTEVES</v>
          </cell>
          <cell r="V939" t="str">
            <v>GER QUALIDADE MB - KARINA DE OLIVEIRA CATTONI CAMELO</v>
          </cell>
          <cell r="W939" t="str">
            <v>-</v>
          </cell>
          <cell r="X939" t="str">
            <v>LIDIANE SOUZA GUIMARAES</v>
          </cell>
          <cell r="Z939" t="str">
            <v>Salobo Metais Ltda</v>
          </cell>
          <cell r="AA939" t="str">
            <v>-</v>
          </cell>
          <cell r="AB939" t="str">
            <v>-</v>
          </cell>
          <cell r="AC939" t="str">
            <v>Tatiana Ribeiro</v>
          </cell>
          <cell r="AD939" t="str">
            <v>AMARELO</v>
          </cell>
          <cell r="AE939" t="str">
            <v>Remote with eventual access</v>
          </cell>
          <cell r="AG939" t="str">
            <v>NÃO PREENCHIDO</v>
          </cell>
        </row>
        <row r="940">
          <cell r="B940">
            <v>1068725</v>
          </cell>
          <cell r="C940">
            <v>1</v>
          </cell>
          <cell r="D940" t="str">
            <v>Estágio superior 6h</v>
          </cell>
          <cell r="E940" t="str">
            <v>CANCELADO</v>
          </cell>
          <cell r="F940" t="str">
            <v>Pedido por Tati em 23/05</v>
          </cell>
          <cell r="G940" t="str">
            <v>Aumento de Quadro</v>
          </cell>
          <cell r="H940">
            <v>81045541</v>
          </cell>
          <cell r="I940" t="str">
            <v>KARINA DE OLIVEIRA CATTONI CAMELO</v>
          </cell>
          <cell r="J940" t="str">
            <v>karina.camelo@vale.com</v>
          </cell>
          <cell r="K940">
            <v>1370245</v>
          </cell>
          <cell r="L940" t="str">
            <v>Brasil/Pará</v>
          </cell>
          <cell r="M940" t="str">
            <v>CANAA DOS CARAJAS</v>
          </cell>
          <cell r="N940" t="str">
            <v>Salobo Metais S.A. - 0009-41</v>
          </cell>
          <cell r="O940" t="str">
            <v>Usina - Moagem-M Sossego (T)</v>
          </cell>
          <cell r="P940">
            <v>45343</v>
          </cell>
          <cell r="Q940" t="str">
            <v>PRESIDENTE - EDUARDO DE SALLES BARTOLOMEO</v>
          </cell>
          <cell r="R940" t="str">
            <v>DIR, NORTH ATLANTIC OPERATIONS - ALFREDO PONTES DE SANTANA</v>
          </cell>
          <cell r="S940" t="str">
            <v>CHIEF PROJECTS OFFICER - OLGA KOVALIK</v>
          </cell>
          <cell r="T940" t="str">
            <v>DIR PROJ EXECUCAO ATL SUL - HEUSER HORTMANN JUNIOR</v>
          </cell>
          <cell r="U940" t="str">
            <v>GER GERAL ENG ESR PRONT E EXEC - GUSTAVO QUEIROZ ESTEVES</v>
          </cell>
          <cell r="V940" t="str">
            <v>GER QUALIDADE MB - KARINA DE OLIVEIRA CATTONI CAMELO</v>
          </cell>
          <cell r="W940" t="str">
            <v>-</v>
          </cell>
          <cell r="X940" t="str">
            <v>LIDIANE SOUZA GUIMARAES</v>
          </cell>
          <cell r="Z940" t="str">
            <v>Salobo Metais Ltda</v>
          </cell>
          <cell r="AA940" t="str">
            <v>-</v>
          </cell>
          <cell r="AB940" t="str">
            <v>-</v>
          </cell>
          <cell r="AC940" t="str">
            <v>Tatiana Ribeiro</v>
          </cell>
          <cell r="AD940" t="str">
            <v>AMARELO</v>
          </cell>
          <cell r="AE940" t="str">
            <v>Remote with eventual access</v>
          </cell>
          <cell r="AG940" t="str">
            <v>NÃO PREENCHIDO</v>
          </cell>
        </row>
        <row r="941">
          <cell r="B941">
            <v>1069431</v>
          </cell>
          <cell r="C941">
            <v>1</v>
          </cell>
          <cell r="D941" t="str">
            <v>Estágio superior 6h</v>
          </cell>
          <cell r="E941" t="str">
            <v>ABERTO</v>
          </cell>
          <cell r="G941" t="str">
            <v>Substituição</v>
          </cell>
          <cell r="H941">
            <v>930446</v>
          </cell>
          <cell r="I941" t="str">
            <v>Marcos Cesar De Souza Junior</v>
          </cell>
          <cell r="J941" t="str">
            <v>marcos.cesar.souza@vale.com</v>
          </cell>
          <cell r="K941">
            <v>1640018</v>
          </cell>
          <cell r="L941" t="str">
            <v>Brasil/Rio de Janeiro</v>
          </cell>
          <cell r="M941" t="str">
            <v>MANGARATIBA</v>
          </cell>
          <cell r="N941" t="str">
            <v>Vale S.A - 0055-47</v>
          </cell>
          <cell r="O941" t="str">
            <v>Mar Reboc Pra� de M�q(0001-54)</v>
          </cell>
          <cell r="P941">
            <v>45359</v>
          </cell>
          <cell r="Q941" t="str">
            <v>PRESIDENTE - EDUARDO DE SALLES BARTOLOMEO</v>
          </cell>
          <cell r="R941" t="str">
            <v>VP EXEC OPERACOES - CARLOS HENRIQUE SENNA MEDEIROS</v>
          </cell>
          <cell r="S941" t="str">
            <v>DIR CORREDOR SUL - DIOGO AFONSO COSTA</v>
          </cell>
          <cell r="T941" t="str">
            <v>DIR OPER PORTOS SUL E REBOCAD - RODRIGO VASCONCELOS SANTOS</v>
          </cell>
          <cell r="U941" t="str">
            <v>GER MANUT TIG VIA PERMANENTE - ANDERSON GERALDO DE SOUZA</v>
          </cell>
          <cell r="V941" t="str">
            <v>SUP MANUTENCAO MARITIMA PORTO - MARCOS CESAR DE SOUZA JUNIOR</v>
          </cell>
          <cell r="W941" t="str">
            <v>-</v>
          </cell>
          <cell r="X941" t="str">
            <v>LIDIANE SOUZA GUIMARAES</v>
          </cell>
          <cell r="Y941" t="str">
            <v>Sarita.Luz@vale.com</v>
          </cell>
          <cell r="Z941" t="str">
            <v>Vale S/A</v>
          </cell>
          <cell r="AA941" t="str">
            <v>Ferrosos</v>
          </cell>
          <cell r="AB941" t="str">
            <v>MANUTENÇÃO DE PORTO</v>
          </cell>
          <cell r="AC941" t="str">
            <v>Denizete Corrêa</v>
          </cell>
          <cell r="AD941" t="str">
            <v>VERDE</v>
          </cell>
          <cell r="AE941" t="str">
            <v>Onsite (Presencial)</v>
          </cell>
          <cell r="AG941" t="str">
            <v>PREENCHIDO</v>
          </cell>
          <cell r="AH941">
            <v>21984004763</v>
          </cell>
          <cell r="AI941" t="str">
            <v>07:30 - 16:40</v>
          </cell>
          <cell r="AJ941" t="str">
            <v>Robson Brito</v>
          </cell>
          <cell r="AK941" t="str">
            <v>robson.brito@vale.com</v>
          </cell>
          <cell r="AL941" t="str">
            <v>MANUTENÇÃO DE PORTO</v>
          </cell>
          <cell r="AM941" t="str">
            <v xml:space="preserve">3. PRINCIPAIS RESPONSABILIDADES
•	Atualizar sistema de controle operacional e de manutenção.
•	Buscar melhorias nos contratos operacionais e manutenção, fiscalizando a execução técnica do objeto do contrato.
•	Auxiliar a elaboração de planejamento e programação de serviços.
•	Especificar e aprovisionar materiais.
•	Emitir relatórios de controle.
•	Controlar solicitação/ chegada de materiais.
•	Executar tarefas auxiliares nos serviços contratados.
•	Auxiliar a implantação de programas coorporativos 
•	Providenciar o cadastramento de orçamento, medições, apropriação de custo e requisições de materiais.
•	Executar, manter e orientar a limpeza e conservação das instalações e equipamentos.
•	Gestão de ferramentas, instrumentos e equipamentos de manutenção;
•	Inspecionar e fornecer ferramentas, instrumentos e equipamentos para as equipes de manutenção;
•	Fiscalizar serviços terceiros e emitir relatório de controle e performance;
•	Elaborar procedimentos de inspeção e verificação de equipamentos de manutenção.
</v>
          </cell>
          <cell r="AN941" t="str">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ell>
          <cell r="AO941" t="str">
            <v>Onsite - Presencial</v>
          </cell>
          <cell r="AP941" t="str">
            <v>RJ</v>
          </cell>
          <cell r="AQ941" t="str">
            <v>Mangaratiba</v>
          </cell>
          <cell r="AR941" t="str">
            <v>Mangaratiba, Itaguaí e bairros (Santa Cruz e Campo Grande) do Rio de Janeiro.</v>
          </cell>
          <cell r="AS941" t="str">
            <v>Engenharia Mecânica, Engenharia Elétrica, Engenharia Eletromecânica</v>
          </cell>
          <cell r="AU941" t="str">
            <v>Diferencial - Intermediário</v>
          </cell>
          <cell r="AV941" t="str">
            <v>Desejável conhecimento SAP, MS Project, Power BI, Primavera</v>
          </cell>
          <cell r="AW941" t="str">
            <v>Apenas cadeirante devido deslocamento restrito</v>
          </cell>
          <cell r="AX941" t="str">
            <v xml:space="preserve">NOT OK </v>
          </cell>
          <cell r="AY941" t="str">
            <v>1 - vaga aberta em Mangaratiba, informado Rio de Janeiro em FORMS; 2 - engenharia eletromecânica não disponível</v>
          </cell>
          <cell r="AZ941" t="str">
            <v>05/06 A localidade correta é a do People (Mangaratiba) onde haverá atuação dos profissionais. As cidades aceitáveis são Mangaratiba, Itaguaí e bairros (Santa Cruz e Campo Grande) do Rio de Janeiro.</v>
          </cell>
          <cell r="BA941" t="str">
            <v>OK</v>
          </cell>
          <cell r="BB941" t="str">
            <v>planilha EB</v>
          </cell>
          <cell r="BC941" t="str">
            <v>PORTOS</v>
          </cell>
        </row>
        <row r="942">
          <cell r="B942">
            <v>1070191</v>
          </cell>
          <cell r="C942">
            <v>1</v>
          </cell>
          <cell r="D942" t="str">
            <v>Estágio superior 6h</v>
          </cell>
          <cell r="E942" t="str">
            <v>ABERTO</v>
          </cell>
          <cell r="G942" t="str">
            <v>Substituição</v>
          </cell>
          <cell r="H942">
            <v>81026983</v>
          </cell>
          <cell r="I942" t="str">
            <v>Breno de Matos Castilho</v>
          </cell>
          <cell r="J942" t="str">
            <v>Breno.Castilho@vale.com</v>
          </cell>
          <cell r="K942">
            <v>1011358</v>
          </cell>
          <cell r="L942" t="str">
            <v xml:space="preserve">Brasil/Minas Gerais </v>
          </cell>
          <cell r="M942" t="str">
            <v>NOVA LIMA</v>
          </cell>
          <cell r="N942" t="str">
            <v>Vale S.A - 0037-65</v>
          </cell>
          <cell r="O942" t="str">
            <v>Diretoria De Operacoes MAC (T)</v>
          </cell>
          <cell r="P942">
            <v>45379</v>
          </cell>
          <cell r="Q942" t="str">
            <v>PRESIDENTE - EDUARDO DE SALLES BARTOLOMEO</v>
          </cell>
          <cell r="R942" t="str">
            <v>VP EXEC TECNICO - RAFAEL JABUR BITTAR</v>
          </cell>
          <cell r="S942" t="str">
            <v>DIR GEOTECNIA - GERALDO PAES JUNIOR</v>
          </cell>
          <cell r="T942" t="str">
            <v>GER GERAL GOVERN COMPL GEOTEC - BRENO DE MATOS CASTILHO</v>
          </cell>
          <cell r="U942" t="str">
            <v>-</v>
          </cell>
          <cell r="V942" t="str">
            <v>-</v>
          </cell>
          <cell r="W942" t="str">
            <v>-</v>
          </cell>
          <cell r="X942" t="str">
            <v>LIDIANE SOUZA GUIMARAES</v>
          </cell>
          <cell r="Y942" t="str">
            <v>tatiana.belo@vale.com</v>
          </cell>
          <cell r="Z942" t="str">
            <v>Vale S/A</v>
          </cell>
          <cell r="AA942" t="str">
            <v>Corporativo</v>
          </cell>
          <cell r="AB942" t="str">
            <v>GEOTECNIA</v>
          </cell>
          <cell r="AC942" t="str">
            <v>Vanessa Medeiros</v>
          </cell>
          <cell r="AD942" t="str">
            <v>VERDE</v>
          </cell>
          <cell r="AE942" t="str">
            <v>Remote with eventual access</v>
          </cell>
          <cell r="AG942" t="str">
            <v>PREENCHIDO</v>
          </cell>
          <cell r="AH942">
            <v>31995378174</v>
          </cell>
          <cell r="AI942" t="str">
            <v>8h as 17h</v>
          </cell>
          <cell r="AJ942" t="str">
            <v>Breno de Matos Castilho</v>
          </cell>
          <cell r="AK942" t="str">
            <v>breno.castilho@vale.com</v>
          </cell>
          <cell r="AL942" t="str">
            <v>GEOTECNIA</v>
          </cell>
          <cell r="AM942" t="str">
            <v>Trabalho na Diretoria de Geotecnia, e nossa principal responsabilidade é atuar como 2a linha de defesa para toda a geotecnia da Vale</v>
          </cell>
          <cell r="AN942" t="str">
            <v>Acompanhamento de projetos prioritários de geotecnia, ajuda no desenvolvimento de padrões normativos e acompanhamento do GISTM (padrão global para barragens)</v>
          </cell>
          <cell r="AO942" t="str">
            <v>Híbrido - Remoto com acesso eventual (Ida de 1 a 2x por semana ou sob demanda)</v>
          </cell>
          <cell r="AP942" t="str">
            <v>MG</v>
          </cell>
          <cell r="AQ942" t="str">
            <v>Nova Lima</v>
          </cell>
          <cell r="AR942" t="str">
            <v>Belo Horizonte/MG, Nova Lima</v>
          </cell>
          <cell r="AS942" t="str">
            <v>Engenharia Civil, Engenharia de Minas, Geologia</v>
          </cell>
          <cell r="AT942">
            <v>0</v>
          </cell>
          <cell r="AU942" t="str">
            <v>Diferencial - Avançado</v>
          </cell>
          <cell r="AV942">
            <v>0</v>
          </cell>
          <cell r="AW942" t="str">
            <v>Não há restrição</v>
          </cell>
          <cell r="AX942" t="str">
            <v xml:space="preserve">NOT OK </v>
          </cell>
          <cell r="AY942" t="str">
            <v>Vaga aberta em Nova Lima, informado ser BH em forms</v>
          </cell>
          <cell r="AZ942" t="str">
            <v>27/05 Gestor informou ser Nova Lima, cidades de moradia Nova Lima ou Belo Horizonte; 27/05 Encaminhado e-mail para gestor;</v>
          </cell>
          <cell r="BA942" t="str">
            <v>OK</v>
          </cell>
          <cell r="BB942" t="str">
            <v>planilha EB</v>
          </cell>
          <cell r="BC942" t="str">
            <v>MINA E USINA</v>
          </cell>
        </row>
        <row r="943">
          <cell r="B943">
            <v>1073612</v>
          </cell>
          <cell r="C943">
            <v>1</v>
          </cell>
          <cell r="D943" t="str">
            <v>Estágio superior 6h</v>
          </cell>
          <cell r="E943" t="str">
            <v>ABERTO</v>
          </cell>
          <cell r="G943" t="str">
            <v>Aumento de Quadro</v>
          </cell>
          <cell r="H943">
            <v>395244</v>
          </cell>
          <cell r="I943" t="str">
            <v>Thiago Pazzi Marques Antunes</v>
          </cell>
          <cell r="J943" t="str">
            <v>thiago.pazzi@vale.com</v>
          </cell>
          <cell r="K943">
            <v>1270249</v>
          </cell>
          <cell r="L943" t="str">
            <v xml:space="preserve">Brasil/Minas Gerais </v>
          </cell>
          <cell r="M943" t="str">
            <v>NOVA LIMA</v>
          </cell>
          <cell r="N943" t="str">
            <v>Vale S.A - 0034-12</v>
          </cell>
          <cell r="O943" t="str">
            <v>Usina de Benef. Vargem Gr</v>
          </cell>
          <cell r="P943">
            <v>45434</v>
          </cell>
          <cell r="Q943" t="str">
            <v>PRESIDENTE - EDUARDO DE SALLES BARTOLOMEO</v>
          </cell>
          <cell r="R943" t="str">
            <v>VP EXEC OPERACOES - CARLOS HENRIQUE SENNA MEDEIROS</v>
          </cell>
          <cell r="S943" t="str">
            <v>DIR ENGENHARIA - CLAUDIO AUGUSTO MENDES</v>
          </cell>
          <cell r="T943" t="str">
            <v>DIR ENG MANUT MINA E USINA - JOSE RICARDO BALTAZAR</v>
          </cell>
          <cell r="U943" t="str">
            <v>GER ENG PROC OPER MFE - TIAGO SARMENTO LEITE</v>
          </cell>
          <cell r="V943" t="str">
            <v>COORD PROCESSO DE USINA - THIAGO PAZZI MARQUES ANTUNES</v>
          </cell>
          <cell r="W943" t="str">
            <v>-</v>
          </cell>
          <cell r="X943" t="str">
            <v>LIDIANE SOUZA GUIMARAES</v>
          </cell>
          <cell r="Y943" t="str">
            <v>Bruna.Teofilo@vale.com</v>
          </cell>
          <cell r="Z943" t="str">
            <v>Vale S/A</v>
          </cell>
          <cell r="AA943" t="str">
            <v>Ferrosos</v>
          </cell>
          <cell r="AB943" t="str">
            <v>SAUDE E SEGURANCA</v>
          </cell>
          <cell r="AC943" t="str">
            <v>Denizete Corrêa</v>
          </cell>
          <cell r="AD943" t="str">
            <v>VERDE</v>
          </cell>
          <cell r="AE943" t="str">
            <v>Remote with frequent access</v>
          </cell>
          <cell r="AG943" t="str">
            <v>PREENCHIDO</v>
          </cell>
          <cell r="AH943">
            <v>31999339993</v>
          </cell>
          <cell r="AI943" t="str">
            <v>07:30h às 16:30h</v>
          </cell>
          <cell r="AJ943" t="str">
            <v>José Benedito Roberto</v>
          </cell>
          <cell r="AK943" t="str">
            <v>jose.benedito.roberto@vale.com</v>
          </cell>
          <cell r="AL943" t="str">
            <v>PROCESSAMENTO MINERAL</v>
          </cell>
          <cell r="AM943" t="str">
            <v>Atuo na área de engenharia de processo mineral.
Trabalhamos com processo em usinas de beneficiamento mineral: engenharia de projetos; balanço de massa; otimização e melhoria de processos; desenvolvimento de reagentes para flotação; dimensionamento de equipamentos de processo (britadores, peneiras, ciclones, espessadores, etc.); desenvolvimento e implantação de novas rotas de processo; controles de processo.</v>
          </cell>
          <cell r="AN943" t="str">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ell>
          <cell r="AO943" t="str">
            <v>Híbrido - Remoto, acesso frequente</v>
          </cell>
          <cell r="AP943" t="str">
            <v>MG</v>
          </cell>
          <cell r="AQ943" t="str">
            <v>Nova Lima</v>
          </cell>
          <cell r="AR943" t="str">
            <v>Nova Lima, Belo Horizonte, Itabirito</v>
          </cell>
          <cell r="AS943" t="str">
            <v>Engenharia de Minas, Engenharia de Produção, Engenharia Metalúrgica, Engenharia Química</v>
          </cell>
          <cell r="AU943" t="str">
            <v>Não é necessário para minha vaga</v>
          </cell>
          <cell r="AV943" t="str">
            <v xml:space="preserve">Pacote Office; Power BI; Usimpac; </v>
          </cell>
          <cell r="AW943" t="str">
            <v>A atividade para essa função tem atuação nas áreas operacionais, portanto, a questão visual e motora são importantes para a execução das atividades.</v>
          </cell>
          <cell r="AX943" t="str">
            <v>OK</v>
          </cell>
          <cell r="BA943" t="str">
            <v>OK</v>
          </cell>
          <cell r="BB943" t="str">
            <v>planilha EB</v>
          </cell>
          <cell r="BC943" t="str">
            <v>MINA E USINA</v>
          </cell>
        </row>
        <row r="944">
          <cell r="B944">
            <v>1073683</v>
          </cell>
          <cell r="C944">
            <v>1</v>
          </cell>
          <cell r="D944" t="str">
            <v>Estágio superior 6h</v>
          </cell>
          <cell r="E944" t="str">
            <v>ABERTO</v>
          </cell>
          <cell r="F944" t="str">
            <v>aberto em substituição ao CD 1071419</v>
          </cell>
          <cell r="G944" t="str">
            <v>Aumento de Quadro</v>
          </cell>
          <cell r="H944">
            <v>548399</v>
          </cell>
          <cell r="I944" t="str">
            <v>Renato Soares de Freitas</v>
          </cell>
          <cell r="J944" t="str">
            <v>renato.freitas@vale.com</v>
          </cell>
          <cell r="K944">
            <v>1020321</v>
          </cell>
          <cell r="L944" t="str">
            <v>Brasil/Pará</v>
          </cell>
          <cell r="M944" t="str">
            <v>PARAUAPEBAS</v>
          </cell>
          <cell r="N944" t="str">
            <v>Vale S.A - 0370-74</v>
          </cell>
          <cell r="O944" t="str">
            <v>Med Trabalho-M. N4-N5(037</v>
          </cell>
          <cell r="P944">
            <v>45435</v>
          </cell>
          <cell r="Q944" t="str">
            <v>PRESIDENTE - EDUARDO DE SALLES BARTOLOMEO</v>
          </cell>
          <cell r="R944" t="str">
            <v>VP EXEC OPERACOES - CARLOS HENRIQUE SENNA MEDEIROS</v>
          </cell>
          <cell r="S944" t="str">
            <v>DIR RISCOS OPER SSMA OP INTER - RODRIGO RAMOS SILVEIRA</v>
          </cell>
          <cell r="T944" t="str">
            <v>DIR SSMA RISCO OPERACIONAL NOR - PEDRO ADERSON LIMA NETO</v>
          </cell>
          <cell r="U944" t="str">
            <v>GER SAUDE CORREDOR NORTE - ALESSANDRA CORREIA SANTOS</v>
          </cell>
          <cell r="V944" t="str">
            <v>COORD SAUDE OCUPACIONAL - RENATO SOARES DE FREITAS</v>
          </cell>
          <cell r="W944" t="str">
            <v>-</v>
          </cell>
          <cell r="X944" t="str">
            <v>LIDIANE SOUZA GUIMARAES</v>
          </cell>
          <cell r="Z944" t="str">
            <v>Vale S/A</v>
          </cell>
          <cell r="AA944" t="str">
            <v>Ferrosos</v>
          </cell>
          <cell r="AB944" t="str">
            <v>SAUDE E SEGURANCA</v>
          </cell>
          <cell r="AC944" t="str">
            <v>Tatiana Ribeiro</v>
          </cell>
          <cell r="AD944" t="str">
            <v>VERMELHO</v>
          </cell>
          <cell r="AE944" t="str">
            <v>Onsite (Presencial)</v>
          </cell>
          <cell r="AF944">
            <v>45401</v>
          </cell>
          <cell r="AG944" t="str">
            <v>PREENCHIDO</v>
          </cell>
          <cell r="AH944" t="str">
            <v>99-99196 9518</v>
          </cell>
          <cell r="AI944" t="str">
            <v>08h00 as 16h00</v>
          </cell>
          <cell r="AJ944" t="str">
            <v>Karinna Cunha</v>
          </cell>
          <cell r="AK944" t="str">
            <v>karinna.cunha@vale.com</v>
          </cell>
          <cell r="AL944" t="str">
            <v>SAUDE E SEGURANCA</v>
          </cell>
          <cell r="AM944" t="str">
            <v>Atuamos com foco nos processos de saúde ocupacional realizando Triagem de Enfermagem, recebimento de atestado médico, campanhas de prevenção, 5S do Posto Médico, Arquivamento de prontuário médico, Monitorar os Indicadores de Saúde e requisitos legais.</v>
          </cell>
          <cell r="AN944" t="str">
            <v>Triagem de Enfermagem, recebimento de atestado médico, campanhas de prevenção, 5S do Posto Médico, Arquivamento de prontuário médico, Monitorar os Indicadores de Saúde e requisitos legais.</v>
          </cell>
          <cell r="AO944" t="str">
            <v>Onsite - Presencial</v>
          </cell>
          <cell r="AP944" t="str">
            <v>PA</v>
          </cell>
          <cell r="AQ944" t="str">
            <v>Parauapebas</v>
          </cell>
          <cell r="AR944" t="str">
            <v>Parauapebas-PA</v>
          </cell>
          <cell r="AS944" t="str">
            <v>Enfermagem</v>
          </cell>
          <cell r="AU944" t="str">
            <v>Não é necessário para minha vaga</v>
          </cell>
          <cell r="AV944" t="str">
            <v xml:space="preserve">Pacote Office </v>
          </cell>
          <cell r="AW944" t="str">
            <v>A deficiência deverá ser avaliada pelo nosso time médico pois temos um longo deslocamento de trajeto e atividades por permanecer períodos em pé.</v>
          </cell>
          <cell r="AX944" t="str">
            <v>OK</v>
          </cell>
          <cell r="BA944" t="str">
            <v>OK</v>
          </cell>
          <cell r="BB944" t="str">
            <v>planilha EB</v>
          </cell>
          <cell r="BC944" t="str">
            <v>SAÚDE, SEGURANÇA E RISCO OPERACIONAL</v>
          </cell>
        </row>
        <row r="945">
          <cell r="B945">
            <v>1073684</v>
          </cell>
          <cell r="C945">
            <v>1</v>
          </cell>
          <cell r="D945" t="str">
            <v>Estágio superior 6h</v>
          </cell>
          <cell r="E945" t="str">
            <v>CANCELADO - FORMS</v>
          </cell>
          <cell r="F945" t="str">
            <v>Cancelamento - FORMS - Pedido por Lidi em 06/06 / aberto em substituição ao CD 1071694</v>
          </cell>
          <cell r="G945" t="str">
            <v>Aumento de Quadro</v>
          </cell>
          <cell r="H945">
            <v>548399</v>
          </cell>
          <cell r="I945" t="str">
            <v>Renato Soares de Freitas</v>
          </cell>
          <cell r="J945" t="str">
            <v>renato.freitas@vale.com</v>
          </cell>
          <cell r="K945">
            <v>1020321</v>
          </cell>
          <cell r="L945" t="str">
            <v>Brasil/Pará</v>
          </cell>
          <cell r="M945" t="str">
            <v>PARAUAPEBAS</v>
          </cell>
          <cell r="N945" t="str">
            <v>Vale S.A - 0370-74</v>
          </cell>
          <cell r="O945" t="str">
            <v>Med Trabalho-M. N4-N5(037</v>
          </cell>
          <cell r="P945">
            <v>45435</v>
          </cell>
          <cell r="Q945" t="str">
            <v>PRESIDENTE - EDUARDO DE SALLES BARTOLOMEO</v>
          </cell>
          <cell r="R945" t="str">
            <v>VP EXEC OPERACOES - CARLOS HENRIQUE SENNA MEDEIROS</v>
          </cell>
          <cell r="S945" t="str">
            <v>DIR RISCOS OPER SSMA OP INTER - RODRIGO RAMOS SILVEIRA</v>
          </cell>
          <cell r="T945" t="str">
            <v>DIR SSMA RISCO OPERACIONAL NOR - PEDRO ADERSON LIMA NETO</v>
          </cell>
          <cell r="U945" t="str">
            <v>GER SAUDE CORREDOR NORTE - ALESSANDRA CORREIA SANTOS</v>
          </cell>
          <cell r="V945" t="str">
            <v>COORD SAUDE OCUPACIONAL - RENATO SOARES DE FREITAS</v>
          </cell>
          <cell r="W945" t="str">
            <v>-</v>
          </cell>
          <cell r="X945" t="str">
            <v>LIDIANE SOUZA GUIMARAES</v>
          </cell>
          <cell r="Z945" t="str">
            <v>Vale S/A</v>
          </cell>
          <cell r="AA945" t="str">
            <v>-</v>
          </cell>
          <cell r="AB945" t="str">
            <v>COMERCIAL</v>
          </cell>
          <cell r="AC945" t="str">
            <v>Tatiana Ribeiro</v>
          </cell>
          <cell r="AD945" t="str">
            <v>VERMELHO</v>
          </cell>
          <cell r="AE945" t="str">
            <v>Onsite</v>
          </cell>
          <cell r="AG945" t="str">
            <v>NÃO PREENCHIDO</v>
          </cell>
        </row>
        <row r="946">
          <cell r="B946">
            <v>1073686</v>
          </cell>
          <cell r="C946">
            <v>1</v>
          </cell>
          <cell r="D946" t="str">
            <v>Estágio superior 6h</v>
          </cell>
          <cell r="E946" t="str">
            <v>ABERTO</v>
          </cell>
          <cell r="G946" t="str">
            <v>Aumento de Quadro</v>
          </cell>
          <cell r="H946">
            <v>512890</v>
          </cell>
          <cell r="I946" t="str">
            <v>Renato Kenji Lopes Sasaki</v>
          </cell>
          <cell r="J946" t="str">
            <v>renato.sasaki@vale.com</v>
          </cell>
          <cell r="K946">
            <v>2010158</v>
          </cell>
          <cell r="L946" t="str">
            <v xml:space="preserve">Brasil/Minas Gerais </v>
          </cell>
          <cell r="M946" t="str">
            <v>NOVA LIMA</v>
          </cell>
          <cell r="N946" t="str">
            <v>VALE S.A - 0150-03</v>
          </cell>
          <cell r="O946" t="str">
            <v>Ed. Conc�rdia Corporate (</v>
          </cell>
          <cell r="P946">
            <v>45435</v>
          </cell>
          <cell r="Q946" t="str">
            <v>PRESIDENTE - EDUARDO DE SALLES BARTOLOMEO</v>
          </cell>
          <cell r="R946" t="str">
            <v>VP EXEC SOLUCOES MFE - MARCELLO MAGISTRINI SPINELLI</v>
          </cell>
          <cell r="S946" t="str">
            <v>DIR CADEIA INTEGRADA DE VALOR - VAGNER SILVA DE LOYOLA REIS</v>
          </cell>
          <cell r="T946" t="str">
            <v>DIR, SHIPPING AND DISTRIBUTION - GUILHERME FERREIRA BREGA</v>
          </cell>
          <cell r="U946" t="str">
            <v>GER NAVEG FINAN CONT FRETE SEG - RENATO KENJI LOPES SASAKI</v>
          </cell>
          <cell r="V946" t="str">
            <v>-</v>
          </cell>
          <cell r="W946" t="str">
            <v>-</v>
          </cell>
          <cell r="X946" t="str">
            <v>LIDIANE SOUZA GUIMARAES</v>
          </cell>
          <cell r="Y946" t="str">
            <v>Pedro.Carneiro@vale.com</v>
          </cell>
          <cell r="Z946" t="str">
            <v>Vale S/A</v>
          </cell>
          <cell r="AA946" t="str">
            <v>Ferrosos</v>
          </cell>
          <cell r="AB946" t="str">
            <v>RECURSOS HUMANOS</v>
          </cell>
          <cell r="AC946" t="str">
            <v>Denizete Corrêa</v>
          </cell>
          <cell r="AD946" t="str">
            <v>VERDE</v>
          </cell>
          <cell r="AE946" t="str">
            <v>Remote with eventual access</v>
          </cell>
          <cell r="AG946" t="str">
            <v>PREENCHIDO</v>
          </cell>
          <cell r="AH946">
            <v>31995837766</v>
          </cell>
          <cell r="AI946" t="str">
            <v>08:30 - 17:30</v>
          </cell>
          <cell r="AJ946" t="str">
            <v>NAIARA BARBOSA</v>
          </cell>
          <cell r="AK946" t="str">
            <v>NAIARA.BARBOSA@VALE.COM</v>
          </cell>
          <cell r="AL946" t="str">
            <v>Navegação</v>
          </cell>
          <cell r="AM946" t="str">
            <v>Responsável pelo Backoffice do Shipping na Vale, que atende a todos os navios que atuam na modalidade CFR, com a responsabilidade de efetuar os controles dos custos bem como seus devidos cadastros para pagamento no SAP.</v>
          </cell>
          <cell r="AN946" t="str">
            <v>Elaboração de relatórios para análises e controles de custos.
Suporte na aprovação de adiantamentos e custeios portuários das agências marítimas.
Elaboração de apresentações para rotina gerencial.
Suporte no desenvolvimento de controles com foco em produtividade.</v>
          </cell>
          <cell r="AO946" t="str">
            <v>Híbrido - Remoto com acesso eventual (Ida de 1 a 2x por semana ou sob demanda)</v>
          </cell>
          <cell r="AP946" t="str">
            <v>MG</v>
          </cell>
          <cell r="AQ946" t="str">
            <v>Nova Lima</v>
          </cell>
          <cell r="AR946" t="str">
            <v>Belo Horizonte, Nova Lima e redondezas.</v>
          </cell>
          <cell r="AS946" t="str">
            <v>Ciências Contábeis, Administração, Engenharia de Produção</v>
          </cell>
          <cell r="AU946" t="str">
            <v>Avançado</v>
          </cell>
          <cell r="AV946" t="str">
            <v>SAP</v>
          </cell>
          <cell r="AX946" t="str">
            <v xml:space="preserve">NOT OK </v>
          </cell>
          <cell r="AY946" t="str">
            <v>cursos de "finanças" não disponível, devemos considerar "controladoria e finanças"?</v>
          </cell>
          <cell r="AZ946" t="str">
            <v>27/05 Gestor ciente do  curso; 27/05 Encaminhado e-mail para gestor;</v>
          </cell>
          <cell r="BA946" t="str">
            <v>OK</v>
          </cell>
          <cell r="BB946" t="str">
            <v>planilha EB</v>
          </cell>
          <cell r="BC946" t="str">
            <v>NAVEGAÇÃO</v>
          </cell>
        </row>
        <row r="947">
          <cell r="B947">
            <v>1073701</v>
          </cell>
          <cell r="C947">
            <v>1</v>
          </cell>
          <cell r="D947" t="str">
            <v>Estágio superior 6h</v>
          </cell>
          <cell r="E947" t="str">
            <v>ABERTO</v>
          </cell>
          <cell r="F947" t="str">
            <v>aberto em substituição pelo CD 1072602</v>
          </cell>
          <cell r="G947" t="str">
            <v>Substituição</v>
          </cell>
          <cell r="H947">
            <v>527240</v>
          </cell>
          <cell r="I947" t="str">
            <v>Lennon Joseph Alves Bento</v>
          </cell>
          <cell r="J947" t="str">
            <v>lennon.bento@vale.com</v>
          </cell>
          <cell r="K947">
            <v>1010663</v>
          </cell>
          <cell r="L947" t="str">
            <v>Brasil/Espírito Santo</v>
          </cell>
          <cell r="M947" t="str">
            <v>VITORIA</v>
          </cell>
          <cell r="N947" t="str">
            <v>VALE S.A - 0180-10</v>
          </cell>
          <cell r="O947" t="str">
            <v>Hub Vitoria (T)</v>
          </cell>
          <cell r="P947">
            <v>45435</v>
          </cell>
          <cell r="Q947" t="str">
            <v>PRESIDENTE - EDUARDO DE SALLES BARTOLOMEO</v>
          </cell>
          <cell r="R947" t="str">
            <v>VP EXEC TECNICO - RAFAEL JABUR BITTAR</v>
          </cell>
          <cell r="S947" t="str">
            <v>DIR TECNOLOGIA E INOVACAO - PAULO CELSO PIRES</v>
          </cell>
          <cell r="T947" t="str">
            <v>DIR ARQUIT TECNOLOGICA - FABIO EUGENIO FERREIRA DE SOUZA</v>
          </cell>
          <cell r="U947" t="str">
            <v>GER TI ARQUIT INFRA SEGURANÃ‡A - LENNON JOSEPH ALVES BENTO</v>
          </cell>
          <cell r="V947" t="str">
            <v>-</v>
          </cell>
          <cell r="W947" t="str">
            <v>-</v>
          </cell>
          <cell r="X947" t="str">
            <v>LIDIANE SOUZA GUIMARAES</v>
          </cell>
          <cell r="Y947" t="str">
            <v>lais.cury@vale.com</v>
          </cell>
          <cell r="Z947" t="str">
            <v>Vale S/A</v>
          </cell>
          <cell r="AA947" t="str">
            <v>Corporativo</v>
          </cell>
          <cell r="AB947" t="str">
            <v>TECNOLOGIA/RH</v>
          </cell>
          <cell r="AC947" t="str">
            <v>Vanessa Medeiros</v>
          </cell>
          <cell r="AD947" t="str">
            <v>VERDE</v>
          </cell>
          <cell r="AE947" t="str">
            <v>Remote with eventual access</v>
          </cell>
          <cell r="AF947">
            <v>45414</v>
          </cell>
          <cell r="AG947" t="str">
            <v>PREENCHIDO</v>
          </cell>
          <cell r="AH947" t="str">
            <v>(27)999138686</v>
          </cell>
          <cell r="AI947" t="str">
            <v>8h-17h</v>
          </cell>
          <cell r="AJ947" t="str">
            <v>Valeska Perin</v>
          </cell>
          <cell r="AK947" t="str">
            <v>valeska.perin@vale.com</v>
          </cell>
          <cell r="AL947" t="str">
            <v>TECNOLOGIA/RH</v>
          </cell>
          <cell r="AM947" t="str">
            <v>Arquitetura Corporativa - responsável por criar padrões de tecnologia para a Vale</v>
          </cell>
          <cell r="AN947" t="str">
            <v>- Auxiliar na criação de documentos técnicos
- Desenvolver e acompanhar indicadores de desempenho
- Apoiar na gestão da rotina da área</v>
          </cell>
          <cell r="AO947" t="str">
            <v>Híbrido - Remoto com acesso eventual (Ida de 1 a 2x por semana ou sob demanda)</v>
          </cell>
          <cell r="AP947" t="str">
            <v>ES</v>
          </cell>
          <cell r="AQ947" t="str">
            <v>Vitória</v>
          </cell>
          <cell r="AR947" t="str">
            <v>Serra, Vitória, Vila Velha</v>
          </cell>
          <cell r="AS947" t="str">
            <v>Ciência de Dados, Análise e Desenvolvimento de Sistemas, Big Data e Inteligência Analítica, Gestão da Segurança e Defesa Cibernética, Ciência da Computação, Engenharia da Computação, Engenharia de Software, Redes de Computadores, Sistemas de Informação</v>
          </cell>
          <cell r="AU947" t="str">
            <v>Diferencial - Intermediário</v>
          </cell>
          <cell r="AV947" t="str">
            <v>Power BI</v>
          </cell>
          <cell r="AW947" t="str">
            <v>Sem restrições</v>
          </cell>
          <cell r="AX947" t="str">
            <v>OK</v>
          </cell>
          <cell r="BA947" t="str">
            <v>OK</v>
          </cell>
          <cell r="BB947" t="str">
            <v>planilha EB</v>
          </cell>
          <cell r="BC947" t="str">
            <v>INOVAÇÃO, AUTOMAÇÃO E TECNOLOGIA DA INFORMAÇÃO</v>
          </cell>
        </row>
        <row r="948">
          <cell r="B948">
            <v>1073713</v>
          </cell>
          <cell r="C948">
            <v>1</v>
          </cell>
          <cell r="D948" t="str">
            <v>Estágio superior 6h</v>
          </cell>
          <cell r="E948" t="str">
            <v>CANCELADO</v>
          </cell>
          <cell r="F948" t="str">
            <v>Pedido por Lidi em 14/08 - painel aconteceu</v>
          </cell>
          <cell r="G948" t="str">
            <v>Aumento de Quadro</v>
          </cell>
          <cell r="H948">
            <v>551887</v>
          </cell>
          <cell r="I948" t="str">
            <v>Nara Micheline Verderame</v>
          </cell>
          <cell r="J948" t="str">
            <v>nara.verderame@vale.com</v>
          </cell>
          <cell r="K948">
            <v>2010080</v>
          </cell>
          <cell r="L948" t="str">
            <v xml:space="preserve">Brasil/Minas Gerais </v>
          </cell>
          <cell r="M948" t="str">
            <v>NOVA LIMA</v>
          </cell>
          <cell r="N948" t="str">
            <v>VALE S.A - 0150-03</v>
          </cell>
          <cell r="O948" t="str">
            <v>Ed. Conc�rdia Corporate (</v>
          </cell>
          <cell r="P948">
            <v>45435</v>
          </cell>
          <cell r="Q948" t="str">
            <v>PRESIDENTE - EDUARDO DE SALLES BARTOLOMEO</v>
          </cell>
          <cell r="R948" t="str">
            <v>VP EXEC SOLUCOES MFE - MARCELLO MAGISTRINI SPINELLI</v>
          </cell>
          <cell r="S948" t="str">
            <v>DIR VENDAS - BRUNO NEVES CORREA PINA</v>
          </cell>
          <cell r="T948" t="str">
            <v>DIR SERV VENDAS EXP CLIENTE - LUCIED GUIMARAES MANDUCA MARQUES</v>
          </cell>
          <cell r="U948" t="str">
            <v>GER GESTAO PERFORM COMERCIAL - NARA MICHELINE VERDERAME</v>
          </cell>
          <cell r="V948" t="str">
            <v>-</v>
          </cell>
          <cell r="W948" t="str">
            <v>-</v>
          </cell>
          <cell r="X948" t="str">
            <v>LIDIANE SOUZA GUIMARAES</v>
          </cell>
          <cell r="Y948" t="str">
            <v>Cynthia.Resende@vale.com</v>
          </cell>
          <cell r="Z948" t="str">
            <v>Vale S/A</v>
          </cell>
          <cell r="AA948" t="str">
            <v>Ferrosos</v>
          </cell>
          <cell r="AB948" t="str">
            <v>COMERCIAL</v>
          </cell>
          <cell r="AC948" t="str">
            <v>Tatiana Ribeiro</v>
          </cell>
          <cell r="AD948" t="str">
            <v>LARANJA</v>
          </cell>
          <cell r="AE948" t="str">
            <v>Remote with eventual access</v>
          </cell>
          <cell r="AG948" t="str">
            <v>PREENCHIDO</v>
          </cell>
          <cell r="AH948">
            <v>21967599450</v>
          </cell>
          <cell r="AI948" t="str">
            <v>8h - 17h</v>
          </cell>
          <cell r="AJ948" t="str">
            <v>Nara Micheline Verderame</v>
          </cell>
          <cell r="AK948" t="str">
            <v>nara.verderame@vale.com</v>
          </cell>
          <cell r="AL948" t="str">
            <v>COMERCIAL</v>
          </cell>
          <cell r="AM948" t="str">
            <v xml:space="preserve">Minha área é a Gerência de Administração Comercial de Ferrosos América do Sul e as principais responsabilidades do estagiário estão ligadas ao universo de elaboração de documentos contratuais de minério de ferro, pelotas e areias, se envolvendo em nossas rotinas e processos da área, que se refletem na elaboração e análise de indicadores.
</v>
          </cell>
          <cell r="AN948" t="str">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ell>
          <cell r="AO948" t="str">
            <v>Híbrido - Remoto com acesso eventual (Ida de 1 a 2x por semana ou sob demanda)</v>
          </cell>
          <cell r="AP948" t="str">
            <v>MG</v>
          </cell>
          <cell r="AQ948" t="str">
            <v>Nova Lima</v>
          </cell>
          <cell r="AR948" t="str">
            <v>Belo Horizonte, Nova Lima, Rio de Janeiro</v>
          </cell>
          <cell r="AS948" t="str">
            <v>Administração, Ciências Econômicas, Engenharia de Produção, Engenharia de Minas, Engenharia Química</v>
          </cell>
          <cell r="AU948" t="str">
            <v>Avançado</v>
          </cell>
          <cell r="AV948" t="str">
            <v>Sim. Conhecimentos sólidos do pacote Office (word, excel, powerpoint) e da ferramenta Power BI.</v>
          </cell>
          <cell r="AX948" t="str">
            <v>OK</v>
          </cell>
          <cell r="BA948" t="str">
            <v>OK</v>
          </cell>
          <cell r="BB948" t="str">
            <v>planilha EB</v>
          </cell>
          <cell r="BC948" t="str">
            <v>COMERCIAL</v>
          </cell>
        </row>
        <row r="949">
          <cell r="B949">
            <v>1073714</v>
          </cell>
          <cell r="C949">
            <v>1</v>
          </cell>
          <cell r="D949" t="str">
            <v>Estágio superior 6h</v>
          </cell>
          <cell r="E949" t="str">
            <v>ABERTO</v>
          </cell>
          <cell r="F949" t="str">
            <v>aberto em substituição ao CD 1072531</v>
          </cell>
          <cell r="G949" t="str">
            <v>Aumento de Quadro</v>
          </cell>
          <cell r="H949">
            <v>849612</v>
          </cell>
          <cell r="I949" t="str">
            <v>Rodrigo Beraldo</v>
          </cell>
          <cell r="J949" t="str">
            <v>rodrigo.beraldo@vale.com</v>
          </cell>
          <cell r="K949">
            <v>1012061</v>
          </cell>
          <cell r="L949" t="str">
            <v>Brasil/Espírito Santo</v>
          </cell>
          <cell r="M949" t="str">
            <v>VITORIA</v>
          </cell>
          <cell r="N949" t="str">
            <v>VALE S.A - 0180-10</v>
          </cell>
          <cell r="O949" t="str">
            <v>Hub Vitoria (T)</v>
          </cell>
          <cell r="P949">
            <v>45435</v>
          </cell>
          <cell r="Q949" t="str">
            <v>PRESIDENTE - EDUARDO DE SALLES BARTOLOMEO</v>
          </cell>
          <cell r="R949" t="str">
            <v>VP EXEC PESSOAS - MARINA BARRENNE DE ARTAGAO QUENTAL</v>
          </cell>
          <cell r="S949" t="str">
            <v>DIR DESEN TEC E EXP EMPREGADO - LOURDES PAULA DA SILVA ELLER</v>
          </cell>
          <cell r="T949" t="str">
            <v>GER GERAL APREND TEC OPERAC - CINARA ULIANA FONSECA</v>
          </cell>
          <cell r="U949" t="str">
            <v>GER DESENHO SOLUCOES MICT - RODRIGO BELCHIOR BERALDO</v>
          </cell>
          <cell r="V949" t="str">
            <v>-</v>
          </cell>
          <cell r="W949" t="str">
            <v>-</v>
          </cell>
          <cell r="X949" t="str">
            <v>LIDIANE SOUZA GUIMARAES</v>
          </cell>
          <cell r="Y949" t="str">
            <v>elisa.freitas@vale.com</v>
          </cell>
          <cell r="Z949" t="str">
            <v>Vale S/A</v>
          </cell>
          <cell r="AA949" t="str">
            <v>Corporativo</v>
          </cell>
          <cell r="AB949" t="str">
            <v>RECURSOS HUMANOS</v>
          </cell>
          <cell r="AC949" t="str">
            <v>Tatiana Ribeiro</v>
          </cell>
          <cell r="AD949" t="str">
            <v>VERDE</v>
          </cell>
          <cell r="AE949" t="str">
            <v>Remote with eventual access</v>
          </cell>
          <cell r="AF949">
            <v>45414</v>
          </cell>
          <cell r="AG949" t="str">
            <v>PREENCHIDO</v>
          </cell>
          <cell r="AH949" t="str">
            <v>31 99210 3177</v>
          </cell>
          <cell r="AI949" t="str">
            <v>08 às 17h</v>
          </cell>
          <cell r="AJ949" t="str">
            <v>Thiago Silva Martins</v>
          </cell>
          <cell r="AK949" t="str">
            <v>thiago.silva.martins@vale.com</v>
          </cell>
          <cell r="AL949" t="str">
            <v>RECURSOS HUMANOS</v>
          </cell>
          <cell r="AM949"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949"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949" t="str">
            <v>Híbrido - Remoto com acesso eventual (Ida de 1 a 2x por semana ou sob demanda)</v>
          </cell>
          <cell r="AP949" t="str">
            <v>SC</v>
          </cell>
          <cell r="AQ949" t="str">
            <v>Vitória</v>
          </cell>
          <cell r="AR949" t="str">
            <v>Região de Joinville, norte de Santa Catarina</v>
          </cell>
          <cell r="AS949" t="str">
            <v>Engenharia Ferroviária e Metroviária</v>
          </cell>
          <cell r="AT949" t="str">
            <v>(UFSC - Joinville)</v>
          </cell>
          <cell r="AU949" t="str">
            <v>Diferencial - Básico</v>
          </cell>
          <cell r="AV949" t="str">
            <v>Pacote Office (Excel, Word, Powerpoint) necessário. Power BI e linguagem de programação para análise de dados desejável.</v>
          </cell>
          <cell r="AW949" t="str">
            <v>Sem restrição</v>
          </cell>
          <cell r="AX949" t="str">
            <v>OK</v>
          </cell>
          <cell r="BA949" t="str">
            <v>OK</v>
          </cell>
          <cell r="BB949" t="str">
            <v>planilha EB</v>
          </cell>
          <cell r="BC949" t="str">
            <v>RECURSOS HUMANOS</v>
          </cell>
        </row>
        <row r="950">
          <cell r="B950">
            <v>1073715</v>
          </cell>
          <cell r="C950">
            <v>1</v>
          </cell>
          <cell r="D950" t="str">
            <v>Estágio superior 6h</v>
          </cell>
          <cell r="E950" t="str">
            <v>ABERTO</v>
          </cell>
          <cell r="F950" t="str">
            <v>aberto em substituição ao CD 1072387</v>
          </cell>
          <cell r="G950" t="str">
            <v>Aumento de Quadro</v>
          </cell>
          <cell r="H950">
            <v>849612</v>
          </cell>
          <cell r="I950" t="str">
            <v>Rodrigo Beraldo</v>
          </cell>
          <cell r="J950" t="str">
            <v>rodrigo.beraldo@vale.com</v>
          </cell>
          <cell r="K950">
            <v>1012061</v>
          </cell>
          <cell r="L950" t="str">
            <v xml:space="preserve">Brasil/Minas Gerais </v>
          </cell>
          <cell r="M950" t="str">
            <v>NOVA LIMA</v>
          </cell>
          <cell r="N950" t="str">
            <v>VALE S.A - 0150-03</v>
          </cell>
          <cell r="O950" t="str">
            <v>Ed. Conc�rdia Corporate (</v>
          </cell>
          <cell r="P950">
            <v>45435</v>
          </cell>
          <cell r="Q950" t="str">
            <v>PRESIDENTE - EDUARDO DE SALLES BARTOLOMEO</v>
          </cell>
          <cell r="R950" t="str">
            <v>VP EXEC PESSOAS - MARINA BARRENNE DE ARTAGAO QUENTAL</v>
          </cell>
          <cell r="S950" t="str">
            <v>DIR DESEN TEC E EXP EMPREGADO - LOURDES PAULA DA SILVA ELLER</v>
          </cell>
          <cell r="T950" t="str">
            <v>GER GERAL APREND TEC OPERAC - CINARA ULIANA FONSECA</v>
          </cell>
          <cell r="U950" t="str">
            <v>GER DESENHO SOLUCOES MICT - RODRIGO BELCHIOR BERALDO</v>
          </cell>
          <cell r="V950" t="str">
            <v>-</v>
          </cell>
          <cell r="W950" t="str">
            <v>-</v>
          </cell>
          <cell r="X950" t="str">
            <v>LIDIANE SOUZA GUIMARAES</v>
          </cell>
          <cell r="Y950" t="str">
            <v>elisa.freitas@vale.com</v>
          </cell>
          <cell r="Z950" t="str">
            <v>Vale S/A</v>
          </cell>
          <cell r="AA950" t="str">
            <v>Corporativo</v>
          </cell>
          <cell r="AB950" t="str">
            <v>RECURSOS HUMANOS</v>
          </cell>
          <cell r="AC950" t="str">
            <v>Tatiana Ribeiro</v>
          </cell>
          <cell r="AD950" t="str">
            <v>VERDE</v>
          </cell>
          <cell r="AE950" t="str">
            <v>Remote with eventual access</v>
          </cell>
          <cell r="AG950" t="str">
            <v>PREENCHIDO</v>
          </cell>
          <cell r="AH950" t="str">
            <v>31 99210 3177</v>
          </cell>
          <cell r="AI950" t="str">
            <v>08 às 17h</v>
          </cell>
          <cell r="AJ950" t="str">
            <v>Felipe Falletti</v>
          </cell>
          <cell r="AK950" t="str">
            <v>felipe.falletti@vale.com</v>
          </cell>
          <cell r="AL950" t="str">
            <v>RECURSOS HUMANOS</v>
          </cell>
          <cell r="AM950" t="str">
            <v>Gestão do treinamento e desenvolvimento para empregados técnico-operacionais, abordando o processo de formação inicial de empregados novos até o desenvolvimento contínuo nos processos atuais e futuros.</v>
          </cell>
          <cell r="AN950"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950" t="str">
            <v>Híbrido - Remoto com acesso eventual (Ida de 1 a 2x por semana ou sob demanda)</v>
          </cell>
          <cell r="AP950" t="str">
            <v>MG</v>
          </cell>
          <cell r="AQ950" t="str">
            <v>Nova Lima</v>
          </cell>
          <cell r="AR950" t="str">
            <v>elo Horizonte e região metropolitana, incluindo Nova Lima</v>
          </cell>
          <cell r="AS950" t="str">
            <v>Administração, Análise e Desenvolvimento de Sistemas, Big Data e Inteligência Analítica, Ciência de Dados, Inteligência De Mercado E Análise De Dados, Processos Gerenciais, Sistemas de Informação, Engenharia Civil, Engenharia Mecânica, Engenharia de Produção, Engenharia Eletrônica, Engenharia Eletrotécnica, Engenharia Elétrica, Engenharia de Telecomunicações, Engenharia Metalúrgica</v>
          </cell>
          <cell r="AU950" t="str">
            <v>Não é necessário para minha vaga</v>
          </cell>
          <cell r="AV950" t="str">
            <v>Pacote Office (Excel, Word e Powerpoint) necessário. Power BI e linguagem de análise de dados desejável.</v>
          </cell>
          <cell r="AW950" t="str">
            <v>Sem restrição.</v>
          </cell>
          <cell r="AX950" t="str">
            <v xml:space="preserve">NOT OK </v>
          </cell>
          <cell r="AY950" t="str">
            <v>1 - Podemos considerar todas as engenharias? Se não, citar quais ; 2 - Vaga aberta como nova Lima, informado ser BH em FORMS</v>
          </cell>
          <cell r="AZ950" t="str">
            <v>28/05 formação em Engenharia: Engenharia Civil, Engenharia Mecânica, Engenharia de Produção, Engenharia Eletrônica, Engenharia Eletrotécnica, Engenharia Elétrica, Engenharia de Telecomunicações e Engenharia Metalúrgica e localidade Nova Lima, cidades:  Belo Horizonte e região metropolitana, incluindo Nova Lima;27/05 Encaminhado e-mail para gestor;</v>
          </cell>
          <cell r="BA950" t="str">
            <v>OK</v>
          </cell>
          <cell r="BB950" t="str">
            <v>planilha EB</v>
          </cell>
          <cell r="BC950" t="str">
            <v>RECURSOS HUMANOS</v>
          </cell>
        </row>
        <row r="951">
          <cell r="B951">
            <v>1072466</v>
          </cell>
          <cell r="C951">
            <v>1</v>
          </cell>
          <cell r="D951" t="str">
            <v>Estágio superior 6h</v>
          </cell>
          <cell r="E951" t="str">
            <v>ABERTO</v>
          </cell>
          <cell r="G951" t="str">
            <v>Substituição</v>
          </cell>
          <cell r="H951">
            <v>536130</v>
          </cell>
          <cell r="I951" t="str">
            <v>Carlos Henrique de Carvalho Brazil</v>
          </cell>
          <cell r="J951" t="str">
            <v>carlos.brazil@vale.com</v>
          </cell>
          <cell r="K951">
            <v>2010286</v>
          </cell>
          <cell r="L951" t="str">
            <v xml:space="preserve">Brasil/Minas Gerais </v>
          </cell>
          <cell r="M951" t="str">
            <v>NOVA LIMA</v>
          </cell>
          <cell r="N951" t="str">
            <v>VALE S.A - 0150-03</v>
          </cell>
          <cell r="O951" t="str">
            <v>Ed. Conc�rdia Corporate (</v>
          </cell>
          <cell r="P951">
            <v>45412</v>
          </cell>
          <cell r="Q951" t="str">
            <v>PRESIDENTE - EDUARDO DE SALLES BARTOLOMEO</v>
          </cell>
          <cell r="R951" t="str">
            <v>VP EXEC ASSUNTOS CORPOR INSTIT - ALEXANDRE SILVA D AMBROSIO</v>
          </cell>
          <cell r="S951" t="str">
            <v>GER GERAL REL GOVERN  SUDESTE - HELOISA DE OLIVEIRA PERDIGAO CERQUEIRA</v>
          </cell>
          <cell r="T951" t="str">
            <v>GER REL GOV INSTITUC CORR SUD - CARLOS HENRIQUE DE CARVALHO BRAZIL</v>
          </cell>
          <cell r="U951" t="str">
            <v>-</v>
          </cell>
          <cell r="V951" t="str">
            <v>-</v>
          </cell>
          <cell r="W951" t="str">
            <v>-</v>
          </cell>
          <cell r="X951" t="str">
            <v>LIDIANE SOUZA GUIMARAES</v>
          </cell>
          <cell r="Y951" t="str">
            <v>luciana.arruda@vale.com</v>
          </cell>
          <cell r="Z951" t="str">
            <v>Vale S/A</v>
          </cell>
          <cell r="AA951" t="str">
            <v>Corporativo</v>
          </cell>
          <cell r="AB951" t="str">
            <v>RELAÇÕES INSTITUCIONAIS E GOVERNAMENTAIS</v>
          </cell>
          <cell r="AC951" t="str">
            <v>Denizete Corrêa</v>
          </cell>
          <cell r="AD951" t="str">
            <v>VERDE</v>
          </cell>
          <cell r="AE951" t="str">
            <v>Remote with eventual access</v>
          </cell>
          <cell r="AG951" t="str">
            <v>PREENCHIDO</v>
          </cell>
          <cell r="AH951">
            <v>31997273899</v>
          </cell>
          <cell r="AI951" t="str">
            <v>08:00 às 18:00</v>
          </cell>
          <cell r="AJ951" t="str">
            <v>Carlos Henrique de Carvalho Brazil</v>
          </cell>
          <cell r="AK951" t="str">
            <v>carlos.brazil@vale.com</v>
          </cell>
          <cell r="AL951" t="str">
            <v>RELAÇÕES INSTITUCIONAIS E GOVERNAMENTAIS</v>
          </cell>
          <cell r="AM951" t="str">
            <v xml:space="preserve">Relacionamento Governamental e Institucional. Principais responsabilidades: Relacionamento com agentes de governo, condução de processos de doação, defesa de interesses da companhia. </v>
          </cell>
          <cell r="AN951" t="str">
            <v xml:space="preserve">Acompanhamento/suporte processos de doação e patrocínios aos órgãos públicos; Consolidação das agendas entre os analistas e stakeholders externos; Controle de processos; Apoio na elaboração de apresentações; Ajuda na elaboração de relatórios; </v>
          </cell>
          <cell r="AO951" t="str">
            <v>Híbrido - Remoto com acesso eventual (Ida de 1 a 2x por semana ou sob demanda)</v>
          </cell>
          <cell r="AP951" t="str">
            <v>MG</v>
          </cell>
          <cell r="AQ951" t="str">
            <v>Nova Lima</v>
          </cell>
          <cell r="AR951" t="str">
            <v>Região metropolitana de Belo Horizonte</v>
          </cell>
          <cell r="AS951" t="str">
            <v>Direito</v>
          </cell>
          <cell r="AU951" t="str">
            <v>Diferencial - Intermediário</v>
          </cell>
          <cell r="AV951" t="str">
            <v>Power BI; Pacote Office.</v>
          </cell>
          <cell r="AW951" t="str">
            <v>Não há restrição.</v>
          </cell>
          <cell r="AX951" t="str">
            <v>OK</v>
          </cell>
          <cell r="BA951" t="str">
            <v>OK</v>
          </cell>
          <cell r="BB951" t="str">
            <v>planilha EB</v>
          </cell>
          <cell r="BC951" t="str">
            <v>ESTRATÉGIA</v>
          </cell>
        </row>
        <row r="952">
          <cell r="B952">
            <v>1073729</v>
          </cell>
          <cell r="C952">
            <v>1</v>
          </cell>
          <cell r="D952" t="str">
            <v>Estágio superior 6h</v>
          </cell>
          <cell r="E952" t="str">
            <v>ABERTO</v>
          </cell>
          <cell r="G952" t="str">
            <v>Aumento de Quadro</v>
          </cell>
          <cell r="H952">
            <v>551887</v>
          </cell>
          <cell r="I952" t="str">
            <v>Nara Micheline Verderame</v>
          </cell>
          <cell r="J952" t="str">
            <v>nara.verderame@vale.com</v>
          </cell>
          <cell r="K952">
            <v>2010080</v>
          </cell>
          <cell r="L952" t="str">
            <v xml:space="preserve">Brasil/Minas Gerais </v>
          </cell>
          <cell r="M952" t="str">
            <v>NOVA LIMA</v>
          </cell>
          <cell r="N952" t="str">
            <v>VALE S.A - 0150-03</v>
          </cell>
          <cell r="O952" t="str">
            <v>Ed. Conc�rdia Corporate (</v>
          </cell>
          <cell r="P952">
            <v>45436</v>
          </cell>
          <cell r="Q952" t="str">
            <v>PRESIDENTE - EDUARDO DE SALLES BARTOLOMEO</v>
          </cell>
          <cell r="R952" t="str">
            <v>VP EXEC SOLUCOES MFE - MARCELLO MAGISTRINI SPINELLI</v>
          </cell>
          <cell r="S952" t="str">
            <v>DIR VENDAS - BRUNO NEVES CORREA PINA</v>
          </cell>
          <cell r="T952" t="str">
            <v>DIR SERV VENDAS EXP CLIENTE - LUCIED GUIMARAES MANDUCA MARQUES</v>
          </cell>
          <cell r="U952" t="str">
            <v>GER GESTAO PERFORM COMERCIAL - NARA MICHELINE VERDERAME</v>
          </cell>
          <cell r="V952" t="str">
            <v>-</v>
          </cell>
          <cell r="W952" t="str">
            <v>-</v>
          </cell>
          <cell r="X952" t="str">
            <v>LIDIANE SOUZA GUIMARAES</v>
          </cell>
          <cell r="Y952" t="str">
            <v>Cynthia.Resende@vale.com</v>
          </cell>
          <cell r="Z952" t="str">
            <v>Vale S/A</v>
          </cell>
          <cell r="AA952" t="str">
            <v>Ferrosos</v>
          </cell>
          <cell r="AB952" t="str">
            <v>COMERCIAL</v>
          </cell>
          <cell r="AC952" t="str">
            <v>Tatiana Ribeiro</v>
          </cell>
          <cell r="AD952" t="str">
            <v>LARANJA</v>
          </cell>
          <cell r="AE952" t="str">
            <v>Remote with eventual access</v>
          </cell>
          <cell r="AG952" t="str">
            <v>PREENCHIDO</v>
          </cell>
          <cell r="AH952">
            <v>21982866409</v>
          </cell>
          <cell r="AI952" t="str">
            <v>9h às 18h</v>
          </cell>
          <cell r="AJ952" t="str">
            <v>Carina Fenelon</v>
          </cell>
          <cell r="AK952" t="str">
            <v>carina.fenelon@vale.com</v>
          </cell>
          <cell r="AL952" t="str">
            <v>COMERCIAL</v>
          </cell>
          <cell r="AM952" t="str">
            <v>Minha área é a Diretoria de Serv Vendas e Exp Cliente e as principais responsabilidades da área são: Priorização e gestão de iniciativas que melhorem a experiência do cliente e  processos de vendas, seja por meio de melhorias sistêmicas, ajustes/revisão de processos. Gestão da Mudança para ações de transformação. Análise de dados de clientes para inteligência de processos.</v>
          </cell>
          <cell r="AN952" t="str">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ell>
          <cell r="AO952" t="str">
            <v>Híbrido - Remoto com acesso eventual (Ida de 1 a 2x por semana ou sob demanda)</v>
          </cell>
          <cell r="AP952" t="str">
            <v>MG</v>
          </cell>
          <cell r="AQ952" t="str">
            <v>Nova Lima</v>
          </cell>
          <cell r="AR952" t="str">
            <v>Belo Horizonte, Nova Lima, Rio de Janeiro</v>
          </cell>
          <cell r="AS952" t="str">
            <v>Administração, Comércio Exterior, Engenharia de Produção, Comunicação Social</v>
          </cell>
          <cell r="AU952" t="str">
            <v>Avançado</v>
          </cell>
          <cell r="AV952" t="str">
            <v>Conhecimentos sólidos do pacote Office (excel, word, powerpoint), Power BI, Soluções Microsoft, CRM e SAP</v>
          </cell>
          <cell r="AX952" t="str">
            <v xml:space="preserve">NOT OK </v>
          </cell>
          <cell r="AY952" t="str">
            <v>Podemos considerar todos os cursos de comunicação? Se não, citar quais</v>
          </cell>
          <cell r="AZ952" t="str">
            <v>28/05 Comunicação Social; 27/05 Encaminhado e-mail para gestora;</v>
          </cell>
          <cell r="BA952" t="str">
            <v>OK</v>
          </cell>
          <cell r="BB952" t="str">
            <v>planilha EB</v>
          </cell>
          <cell r="BC952" t="str">
            <v>COMERCIAL</v>
          </cell>
        </row>
        <row r="953">
          <cell r="B953">
            <v>1073760</v>
          </cell>
          <cell r="C953">
            <v>1</v>
          </cell>
          <cell r="D953" t="str">
            <v>Estágio superior 6h</v>
          </cell>
          <cell r="E953" t="str">
            <v>CANCELADO</v>
          </cell>
          <cell r="F953" t="str">
            <v>Exercício de Produtividade - Pedido por Lidi em 09/08 - candidatos não convocados / aberto em substituição ao CD 1073447</v>
          </cell>
          <cell r="G953" t="str">
            <v>Aumento de Quadro</v>
          </cell>
          <cell r="H953">
            <v>81044903</v>
          </cell>
          <cell r="I953" t="str">
            <v>DEJANETE CASTELO BRANCO DA SILVA</v>
          </cell>
          <cell r="J953" t="str">
            <v>Dejanete.Silva@vale.com</v>
          </cell>
          <cell r="K953">
            <v>1470283</v>
          </cell>
          <cell r="L953" t="str">
            <v xml:space="preserve">Brasil/Minas Gerais </v>
          </cell>
          <cell r="M953" t="str">
            <v>GOVERNADOR VALADARES</v>
          </cell>
          <cell r="N953" t="str">
            <v>Vale S.A - 0315-48</v>
          </cell>
          <cell r="O953" t="str">
            <v>Eletroeletronica G. Valad</v>
          </cell>
          <cell r="P953">
            <v>45436</v>
          </cell>
          <cell r="Q953" t="str">
            <v>PRESIDENTE - EDUARDO DE SALLES BARTOLOMEO</v>
          </cell>
          <cell r="R953" t="str">
            <v>VP EXEC OPERACOES - CARLOS HENRIQUE SENNA MEDEIROS</v>
          </cell>
          <cell r="S953" t="str">
            <v>DIR CORREDOR SUDESTE - LUIZ GUSTAVO RECHE</v>
          </cell>
          <cell r="T953" t="str">
            <v>DIR OPERACAO EFVM - GILDINEY TAVARES DE SALES</v>
          </cell>
          <cell r="U953" t="str">
            <v>GER GERAL MANUT VP EFVM - FRANCISCO FREDERICO TROPIA COSTA</v>
          </cell>
          <cell r="V953" t="str">
            <v>GER MANUT ELETROELETRONICA TO - RACHEL CAMPAGNARO CARMINATI</v>
          </cell>
          <cell r="W953" t="str">
            <v>SUP MANUT ELETROELETRONICA - DEJANETE CASTELO BRANCO DA SILVA</v>
          </cell>
          <cell r="X953" t="str">
            <v>LIDIANE SOUZA GUIMARAES</v>
          </cell>
          <cell r="Z953" t="str">
            <v>Vale S/A</v>
          </cell>
          <cell r="AA953" t="str">
            <v>Ferrosos</v>
          </cell>
          <cell r="AB953" t="str">
            <v>MANUTENÇÃO DE FERROVIA</v>
          </cell>
          <cell r="AC953" t="str">
            <v>Tatiana Ribeiro</v>
          </cell>
          <cell r="AD953" t="str">
            <v>LARANJA</v>
          </cell>
          <cell r="AE953" t="str">
            <v>Remote with frequent access</v>
          </cell>
          <cell r="AG953" t="str">
            <v>PREENCHIDO</v>
          </cell>
          <cell r="AH953" t="str">
            <v>033 98814-6401</v>
          </cell>
          <cell r="AI953" t="str">
            <v>Entrada 07:00   Saída 16:00</v>
          </cell>
          <cell r="AJ953" t="str">
            <v>Dejanete Castelo Branco da Silva</v>
          </cell>
          <cell r="AK953" t="str">
            <v>dejanete.silva@vale.com</v>
          </cell>
          <cell r="AL953" t="str">
            <v>MANUTENÇÃO DE FERROVIA</v>
          </cell>
          <cell r="AM953" t="str">
            <v>Manutenção Ferroviária Eletroeletrônicas, e as principais responsabilidades manter os ativos operacionais  de sinalização, telecomunicação, automação e energia</v>
          </cell>
          <cell r="AN953" t="str">
            <v>Desenvolver atividades administrativas, ferramentas do office, trabalho em equipe, relacionamento interpessoal</v>
          </cell>
          <cell r="AO953" t="str">
            <v>Onsite - Presencial</v>
          </cell>
          <cell r="AP953" t="str">
            <v>MG</v>
          </cell>
          <cell r="AQ953" t="str">
            <v>Governador Valadares</v>
          </cell>
          <cell r="AR953" t="str">
            <v>Governador Valadares</v>
          </cell>
          <cell r="AS953" t="str">
            <v>Administração</v>
          </cell>
          <cell r="AU953" t="str">
            <v>Não é necessário para minha vaga</v>
          </cell>
          <cell r="AV953" t="str">
            <v>Pacote office, Power BI</v>
          </cell>
          <cell r="AW953" t="str">
            <v>Não tenho restrição em receber pessoas com deficiência</v>
          </cell>
          <cell r="AX953" t="str">
            <v xml:space="preserve">NOT OK </v>
          </cell>
          <cell r="AY953" t="str">
            <v>Cursos de Processamento de dados, Ciência da informação não disponíveis</v>
          </cell>
          <cell r="AZ953">
            <v>45439</v>
          </cell>
          <cell r="BA953" t="str">
            <v>OK</v>
          </cell>
          <cell r="BB953" t="str">
            <v>planilha EB</v>
          </cell>
          <cell r="BC953" t="str">
            <v>FERROVIAS</v>
          </cell>
        </row>
        <row r="954">
          <cell r="B954">
            <v>1073841</v>
          </cell>
          <cell r="C954">
            <v>1</v>
          </cell>
          <cell r="D954" t="str">
            <v>Estágio superior 6h</v>
          </cell>
          <cell r="E954" t="str">
            <v>ABERTO</v>
          </cell>
          <cell r="G954" t="str">
            <v>Aumento de Quadro</v>
          </cell>
          <cell r="H954">
            <v>217372</v>
          </cell>
          <cell r="I954" t="str">
            <v>Leonardo Lopes De Magalhaes</v>
          </cell>
          <cell r="J954" t="str">
            <v>leonardo.lopes.magalhaes@vale.com</v>
          </cell>
          <cell r="K954">
            <v>2180280</v>
          </cell>
          <cell r="L954" t="str">
            <v>Brasil/Pará</v>
          </cell>
          <cell r="M954" t="str">
            <v>CANAA DOS CARAJAS</v>
          </cell>
          <cell r="N954" t="str">
            <v>Vale S.A - 0089-96</v>
          </cell>
          <cell r="O954" t="str">
            <v>S11D Sist.Transp.Min�rio(</v>
          </cell>
          <cell r="P954">
            <v>45439</v>
          </cell>
          <cell r="Q954" t="str">
            <v>PRESIDENTE - EDUARDO DE SALLES BARTOLOMEO</v>
          </cell>
          <cell r="R954" t="str">
            <v>VP EXEC OPERACOES - CARLOS HENRIQUE SENNA MEDEIROS</v>
          </cell>
          <cell r="S954" t="str">
            <v>DIR CORREDOR NORTE - CARLOS RODRIGUES DE CAMPOS MELLO JUNIOR</v>
          </cell>
          <cell r="T954" t="str">
            <v>DIR OPERACAO SERRA SUL - ALVARO JOSE RIBEIRO PEREIRA</v>
          </cell>
          <cell r="U954" t="str">
            <v>GER GERAL MAN USINA SERRA SUL - FABIO ARIELO GUASTALA</v>
          </cell>
          <cell r="V954" t="str">
            <v>GER MANUT TCLD BRITAGEM SS - BERNARDH ROCHA BERMEU</v>
          </cell>
          <cell r="W954" t="str">
            <v>COORD PROC OPER MANUT USINA - LEONARDO LOPES DE MAGALHAES</v>
          </cell>
          <cell r="X954" t="str">
            <v>LIDIANE SOUZA GUIMARAES</v>
          </cell>
          <cell r="Y954" t="str">
            <v>elisangela.santos@vale.com</v>
          </cell>
          <cell r="Z954" t="str">
            <v>Vale S/A</v>
          </cell>
          <cell r="AA954" t="str">
            <v>Ferrosos</v>
          </cell>
          <cell r="AB954" t="str">
            <v>MANUTENÇÃO DE USINA</v>
          </cell>
          <cell r="AC954" t="str">
            <v>Tatiana Ribeiro</v>
          </cell>
          <cell r="AD954" t="str">
            <v>VERDE</v>
          </cell>
          <cell r="AE954" t="str">
            <v>Onsite (Presencial)</v>
          </cell>
          <cell r="AG954" t="str">
            <v>PREENCHIDO</v>
          </cell>
          <cell r="AH954">
            <v>94988033440</v>
          </cell>
          <cell r="AI954" t="str">
            <v>08:00hs as 17:00hs</v>
          </cell>
          <cell r="AJ954" t="str">
            <v>MADSON DAS MERCÊS LIMA</v>
          </cell>
          <cell r="AK954" t="str">
            <v>madson.merces@vale.com</v>
          </cell>
          <cell r="AL954" t="str">
            <v>MANUTENÇÃO DE USINA</v>
          </cell>
          <cell r="AM954" t="str">
            <v>SOMOS RESPONSÁVEIS PELA MANUTENÇÃO MECÂNICA E HIDRÁULICA DO CIRCUITO TCLD E USINA DE SERRA SUL. TRABALHAMOS NA FUNÇÃO MANTER, REALIZANDO OS PROCESSOS E GARANTINDO A CONFIABILIDADE DOS ATIVOS PARA MANTER O PROCESSO PRODUTIVO EM LINHA AO PROJETADO.</v>
          </cell>
          <cell r="AN954"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954" t="str">
            <v>Onsite - Presencial</v>
          </cell>
          <cell r="AP954" t="str">
            <v>PA</v>
          </cell>
          <cell r="AQ954" t="str">
            <v>Canaã dos Carajás</v>
          </cell>
          <cell r="AR954" t="str">
            <v>CANAÃ DOS CARAJÁS</v>
          </cell>
          <cell r="AS954" t="str">
            <v>Engenharia Mecânica</v>
          </cell>
          <cell r="AU954" t="str">
            <v>Diferencial - Intermediário</v>
          </cell>
          <cell r="AV954" t="str">
            <v>AUTOCAD - SOLIDWORKS - MS PROJECT</v>
          </cell>
          <cell r="AW954" t="str">
            <v>SEM RESTRIÇÕES</v>
          </cell>
          <cell r="AX954" t="str">
            <v>OK</v>
          </cell>
          <cell r="BA954" t="str">
            <v>OK</v>
          </cell>
          <cell r="BB954" t="str">
            <v>planilha EB</v>
          </cell>
          <cell r="BC954" t="str">
            <v>MINA E USINA</v>
          </cell>
        </row>
        <row r="955">
          <cell r="B955">
            <v>1073919</v>
          </cell>
          <cell r="C955">
            <v>1</v>
          </cell>
          <cell r="D955" t="str">
            <v>Estágio superior 6h</v>
          </cell>
          <cell r="E955" t="str">
            <v>ABERTO</v>
          </cell>
          <cell r="G955" t="str">
            <v>Aumento de Quadro</v>
          </cell>
          <cell r="H955">
            <v>179416</v>
          </cell>
          <cell r="I955" t="str">
            <v>Ana Barbara Vantil Garioli</v>
          </cell>
          <cell r="J955" t="str">
            <v>ana.barbara.garioli@vale.com</v>
          </cell>
          <cell r="K955">
            <v>2010490</v>
          </cell>
          <cell r="L955" t="str">
            <v>Brasil/Espírito Santo</v>
          </cell>
          <cell r="M955" t="str">
            <v>VITORIA</v>
          </cell>
          <cell r="N955" t="str">
            <v>VALE S.A - 0180-10</v>
          </cell>
          <cell r="O955" t="str">
            <v>Hub Vitoria (T)</v>
          </cell>
          <cell r="P955">
            <v>45440</v>
          </cell>
          <cell r="Q955" t="str">
            <v>PRESIDENTE - EDUARDO DE SALLES BARTOLOMEO</v>
          </cell>
          <cell r="R955" t="str">
            <v>VP EXEC FINANCAS REL INVESTID - GUSTAVO DUARTE PIMENTA</v>
          </cell>
          <cell r="S955" t="str">
            <v>DIR ENERGIA E DESCARBONIZACAO - LUDMILA LOPES NASCIMENTO BRASIL</v>
          </cell>
          <cell r="T955" t="str">
            <v>GER GERAL OPER ENG ENERGIA - PAULO DE TARSO DE ALEXANDRIA CRUZ</v>
          </cell>
          <cell r="U955" t="str">
            <v>COORD DESCARBONIZACAO - ANA BARBARA VANTIL GARIOLI</v>
          </cell>
          <cell r="V955" t="str">
            <v>-</v>
          </cell>
          <cell r="W955" t="str">
            <v>-</v>
          </cell>
          <cell r="X955" t="str">
            <v>LIDIANE SOUZA GUIMARAES</v>
          </cell>
          <cell r="Y955" t="str">
            <v>Tayna.Rangel@vale.com</v>
          </cell>
          <cell r="Z955" t="str">
            <v>Vale S/A</v>
          </cell>
          <cell r="AA955" t="str">
            <v>Corporativo</v>
          </cell>
          <cell r="AB955" t="str">
            <v>ENGENHARIA</v>
          </cell>
          <cell r="AC955" t="str">
            <v>Vanessa Medeiros</v>
          </cell>
          <cell r="AD955" t="str">
            <v>VERDE</v>
          </cell>
          <cell r="AE955" t="str">
            <v>Remote with eventual access</v>
          </cell>
          <cell r="AG955" t="str">
            <v>PREENCHIDO</v>
          </cell>
          <cell r="AH955" t="str">
            <v>27 99760 0849</v>
          </cell>
          <cell r="AI955" t="str">
            <v>8:30h - 17:30h</v>
          </cell>
          <cell r="AJ955" t="str">
            <v>Leonardo Bretas</v>
          </cell>
          <cell r="AK955" t="str">
            <v>Leonardo.Bretas1@vale.com</v>
          </cell>
          <cell r="AL955" t="str">
            <v>ENGENHARIA</v>
          </cell>
          <cell r="AM955" t="str">
            <v>Área: Engenharia de Descarbonização.
Escopo: Desenvolvimento de projetos de engenharia com foco em Descarbonização e adequações necessárias nas diversas áreas de atuação da Vale Brasil. (Pelotização, EFVM, EFC, adequações nas estruturas de abastecimento dos caminhões de estrada)</v>
          </cell>
          <cell r="AN955" t="str">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ell>
          <cell r="AO955" t="str">
            <v>Híbrido - Remoto com acesso eventual (Ida de 1 a 2x por semana ou sob demanda)</v>
          </cell>
          <cell r="AP955" t="str">
            <v>ES</v>
          </cell>
          <cell r="AQ955" t="str">
            <v>Vitória</v>
          </cell>
          <cell r="AR955" t="str">
            <v>Vitória</v>
          </cell>
          <cell r="AS955" t="str">
            <v>Engenharia Civil, Engenharia Mecânica, Engenharia de Produção</v>
          </cell>
          <cell r="AU955" t="str">
            <v>Diferencial - Intermediário</v>
          </cell>
          <cell r="AV955" t="str">
            <v>Pacote Windows (Word,Excel,Power Point), AutoCad, NavisWorks, Power BI</v>
          </cell>
          <cell r="AW955" t="str">
            <v>Não</v>
          </cell>
          <cell r="AX955" t="str">
            <v>OK</v>
          </cell>
          <cell r="BA955" t="str">
            <v>OK</v>
          </cell>
          <cell r="BB955" t="str">
            <v>planilha EB</v>
          </cell>
          <cell r="BC955" t="str">
            <v>MINA E USINA</v>
          </cell>
        </row>
        <row r="956">
          <cell r="B956">
            <v>1073938</v>
          </cell>
          <cell r="C956">
            <v>1</v>
          </cell>
          <cell r="D956" t="str">
            <v>Estágio superior 6h</v>
          </cell>
          <cell r="E956" t="str">
            <v>CANCELADO</v>
          </cell>
          <cell r="F956" t="str">
            <v>Pedido por Lidi em 26/07 - candidatos não convocados /aberto em substituição ao CD 1072325 (planilha)</v>
          </cell>
          <cell r="G956" t="str">
            <v>Substituição</v>
          </cell>
          <cell r="H956">
            <v>81013174</v>
          </cell>
          <cell r="I956" t="str">
            <v>VITOR TIAGO DIAS REIS</v>
          </cell>
          <cell r="J956" t="str">
            <v>vitor.tiago.reis@vale.com</v>
          </cell>
          <cell r="K956">
            <v>1080346</v>
          </cell>
          <cell r="L956" t="str">
            <v xml:space="preserve">Brasil/Minas Gerais </v>
          </cell>
          <cell r="M956" t="str">
            <v>SAO GONCALO DO RIO ABAIXO</v>
          </cell>
          <cell r="N956" t="str">
            <v>Vale S.A - 0447-98</v>
          </cell>
          <cell r="O956" t="str">
            <v>Escr. Adm Brucutu(0447-98</v>
          </cell>
          <cell r="P956">
            <v>45440</v>
          </cell>
          <cell r="Q956" t="str">
            <v>PRESIDENTE - EDUARDO DE SALLES BARTOLOMEO</v>
          </cell>
          <cell r="R956" t="str">
            <v>VP EXEC OPERACOES - CARLOS HENRIQUE SENNA MEDEIROS</v>
          </cell>
          <cell r="S956" t="str">
            <v>DIR CORREDOR SUDESTE - LUIZ GUSTAVO RECHE</v>
          </cell>
          <cell r="T956" t="str">
            <v>DIR SERV TEC PLAN PROG COR SUD - IGOR TADEU CICOLANI</v>
          </cell>
          <cell r="U956" t="str">
            <v>GER GEST VPS CORREDOR SUDESTE - JOAO VITOR MADEIRA MENDES</v>
          </cell>
          <cell r="V956" t="str">
            <v>COORD EXCEL OPERACIONAL - VITOR TIAGO DIAS REIS</v>
          </cell>
          <cell r="W956" t="str">
            <v>-</v>
          </cell>
          <cell r="X956" t="str">
            <v>LIDIANE SOUZA GUIMARAES</v>
          </cell>
          <cell r="Y956" t="str">
            <v>adriana.regina@vale.com</v>
          </cell>
          <cell r="Z956" t="str">
            <v>Vale S/A</v>
          </cell>
          <cell r="AA956" t="str">
            <v>Ferrosos</v>
          </cell>
          <cell r="AB956" t="str">
            <v>EXCELÊNCIA OPERACIONAL</v>
          </cell>
          <cell r="AC956" t="str">
            <v>Tatiana Ribeiro</v>
          </cell>
          <cell r="AD956" t="str">
            <v>LARANJA</v>
          </cell>
          <cell r="AE956" t="str">
            <v>Remote with frequent access</v>
          </cell>
          <cell r="AG956" t="str">
            <v>PREENCHIDO</v>
          </cell>
          <cell r="AH956">
            <v>31996285219</v>
          </cell>
          <cell r="AI956" t="str">
            <v>7h30min às 16h45min</v>
          </cell>
          <cell r="AJ956" t="str">
            <v>PATRICIA APARECIDA MARTINS</v>
          </cell>
          <cell r="AK956" t="str">
            <v>patricia.martins@vale.com</v>
          </cell>
          <cell r="AL956" t="str">
            <v>EXCELÊNCIA OPERACIONAL</v>
          </cell>
          <cell r="AM956"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956"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956" t="str">
            <v>Híbrido - Remoto, acesso frequente</v>
          </cell>
          <cell r="AP956" t="str">
            <v>MG</v>
          </cell>
          <cell r="AQ956" t="str">
            <v>São Gonçalo do Rio Abaixo</v>
          </cell>
          <cell r="AR956" t="str">
            <v>Barão de Cocais, Santa Bárbara, João Monlevade ou São Gonçalo do Rio Abaixo</v>
          </cell>
          <cell r="AS956" t="str">
            <v>Engenharia de Produção</v>
          </cell>
          <cell r="AU956" t="str">
            <v>Não é necessário para minha vaga</v>
          </cell>
          <cell r="AV956" t="str">
            <v>Conhecimento em Power BI, Excel, ferramentas da qualidade (pareto, hitograma, graficos de dispersão, etc.) e ciclo PDCA</v>
          </cell>
          <cell r="AW956"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956" t="str">
            <v>OK</v>
          </cell>
          <cell r="BA956" t="str">
            <v>OK</v>
          </cell>
          <cell r="BB956" t="str">
            <v>planilha EB</v>
          </cell>
          <cell r="BC956" t="str">
            <v>ESTRATÉGIA</v>
          </cell>
        </row>
        <row r="957">
          <cell r="B957">
            <v>1074069</v>
          </cell>
          <cell r="C957">
            <v>1</v>
          </cell>
          <cell r="D957" t="str">
            <v>Estágio superior 6h</v>
          </cell>
          <cell r="E957" t="str">
            <v>ABERTO</v>
          </cell>
          <cell r="F957" t="str">
            <v>aberto em substituição ao CD 1072598</v>
          </cell>
          <cell r="G957" t="str">
            <v>Aumento de Quadro</v>
          </cell>
          <cell r="H957">
            <v>481730</v>
          </cell>
          <cell r="I957" t="str">
            <v>Diogo Prata Bussular</v>
          </cell>
          <cell r="J957" t="str">
            <v>diogo.prata@vale.com</v>
          </cell>
          <cell r="K957">
            <v>1160392</v>
          </cell>
          <cell r="L957" t="str">
            <v xml:space="preserve">Brasil/Minas Gerais </v>
          </cell>
          <cell r="M957" t="str">
            <v>ITABIRA</v>
          </cell>
          <cell r="N957" t="str">
            <v>Vale S.A - 0164-09</v>
          </cell>
          <cell r="O957" t="str">
            <v>Escr. Bloco 2 Mina Concei</v>
          </cell>
          <cell r="P957">
            <v>45446</v>
          </cell>
          <cell r="Q957" t="str">
            <v>PRESIDENTE - EDUARDO DE SALLES BARTOLOMEO</v>
          </cell>
          <cell r="R957" t="str">
            <v>VP EXEC OPERACOES - CARLOS HENRIQUE SENNA MEDEIROS</v>
          </cell>
          <cell r="S957" t="str">
            <v>DIR CORREDOR SUDESTE - LUIZ GUSTAVO RECHE</v>
          </cell>
          <cell r="T957" t="str">
            <v>DIR SERV TEC PLAN PROG COR SUD - IGOR TADEU CICOLANI</v>
          </cell>
          <cell r="U957" t="str">
            <v>GER GERAL PROGR INTEGR COR SUD - ANDERSON DALVI</v>
          </cell>
          <cell r="V957" t="str">
            <v>GER COI UNID BRUC AG LIMP MARI - DIOGO PRATA BUSSULAR</v>
          </cell>
          <cell r="W957" t="str">
            <v>-</v>
          </cell>
          <cell r="X957" t="str">
            <v>LIDIANE SOUZA GUIMARAES</v>
          </cell>
          <cell r="Y957" t="str">
            <v>maryleide.pereira@vale.com</v>
          </cell>
          <cell r="Z957" t="str">
            <v>Vale S/A</v>
          </cell>
          <cell r="AA957" t="str">
            <v>Ferrosos</v>
          </cell>
          <cell r="AB957" t="str">
            <v>AUTOMAÇÃO E TECNOLOGIA</v>
          </cell>
          <cell r="AC957" t="str">
            <v>Vanessa Medeiros</v>
          </cell>
          <cell r="AD957" t="str">
            <v>VERDE</v>
          </cell>
          <cell r="AE957" t="str">
            <v>Remote with frequent access</v>
          </cell>
          <cell r="AF957">
            <v>45414</v>
          </cell>
          <cell r="AG957" t="str">
            <v>PREENCHIDO</v>
          </cell>
          <cell r="AH957">
            <v>31995435770</v>
          </cell>
          <cell r="AI957" t="str">
            <v>7:30 -&gt; 16:47</v>
          </cell>
          <cell r="AJ957" t="str">
            <v>Rannier Salles de Almeida</v>
          </cell>
          <cell r="AK957" t="str">
            <v>rannier.almeida@vale.com</v>
          </cell>
          <cell r="AL957" t="str">
            <v>AUTOMAÇÃO E TECNOLOGIA</v>
          </cell>
          <cell r="AM95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95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957" t="str">
            <v>Híbrido - Remoto, acesso frequente</v>
          </cell>
          <cell r="AP957" t="str">
            <v>MG</v>
          </cell>
          <cell r="AQ957" t="str">
            <v>Itabira</v>
          </cell>
          <cell r="AR957" t="str">
            <v>Itabira</v>
          </cell>
          <cell r="AS957" t="str">
            <v>Engenharia de Controle e Automação, Ciência da Computação, Engenharia da Computação, Ciência De Dados</v>
          </cell>
          <cell r="AU957" t="str">
            <v>Não é necessário para minha vaga</v>
          </cell>
          <cell r="AV95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957" t="str">
            <v>Não</v>
          </cell>
          <cell r="AX957" t="str">
            <v>OK</v>
          </cell>
          <cell r="BA957" t="str">
            <v>OK</v>
          </cell>
          <cell r="BB957" t="str">
            <v>planilha EB</v>
          </cell>
          <cell r="BC957" t="str">
            <v>INOVAÇÃO, AUTOMAÇÃO E TECNOLOGIA DA INFORMAÇÃO</v>
          </cell>
        </row>
        <row r="958">
          <cell r="B958">
            <v>1074078</v>
          </cell>
          <cell r="C958">
            <v>1</v>
          </cell>
          <cell r="D958" t="str">
            <v>Estágio superior 6h</v>
          </cell>
          <cell r="E958" t="str">
            <v>ABERTO</v>
          </cell>
          <cell r="F958" t="str">
            <v>aberto em substituição ao CD 1071053</v>
          </cell>
          <cell r="G958" t="str">
            <v>Aumento de Quadro</v>
          </cell>
          <cell r="H958">
            <v>81022393</v>
          </cell>
          <cell r="I958" t="str">
            <v>FRANCISCO DUMONT BARROSO</v>
          </cell>
          <cell r="J958" t="str">
            <v>Francisco.Barroso@vale.com</v>
          </cell>
          <cell r="K958">
            <v>1330061</v>
          </cell>
          <cell r="L958" t="str">
            <v xml:space="preserve">Brasil/Minas Gerais </v>
          </cell>
          <cell r="M958" t="str">
            <v>NOVA LIMA</v>
          </cell>
          <cell r="N958" t="str">
            <v>Vale S.A - 0035-01</v>
          </cell>
          <cell r="O958" t="str">
            <v>Tratamento Minerio Mutuca</v>
          </cell>
          <cell r="P958">
            <v>45446</v>
          </cell>
          <cell r="Q958" t="str">
            <v>PRESIDENTE - EDUARDO DE SALLES BARTOLOMEO</v>
          </cell>
          <cell r="R958" t="str">
            <v>VP EXEC OPERACOES - CARLOS HENRIQUE SENNA MEDEIROS</v>
          </cell>
          <cell r="S958" t="str">
            <v>DIR CORREDOR SUL - DIOGO AFONSO COSTA</v>
          </cell>
          <cell r="T958" t="str">
            <v>DIR OPER FABRIC PARAOPEBA - JULIANA CRISTINA FREITAS DA SILVA</v>
          </cell>
          <cell r="U958" t="str">
            <v>GER GERAL OPER PARAOPEBA SUL - EDER FIGUEIREDO LEITE</v>
          </cell>
          <cell r="V958" t="str">
            <v>GER TRATAMEN MINERIO PARAOPEBA - JEAN CICERO MENEZES DE BEM</v>
          </cell>
          <cell r="W958" t="str">
            <v>COORD CONTR PROC OPER MINERACA - FRANCISCO DUMONT BARROSO</v>
          </cell>
          <cell r="X958" t="str">
            <v>LIDIANE SOUZA GUIMARAES</v>
          </cell>
          <cell r="Y958" t="str">
            <v>randaica.abreu@vale.com</v>
          </cell>
          <cell r="Z958" t="str">
            <v>Vale S/A</v>
          </cell>
          <cell r="AA958" t="str">
            <v>Ferrosos</v>
          </cell>
          <cell r="AB958" t="str">
            <v>OPERAÇÃO DE USINA</v>
          </cell>
          <cell r="AC958" t="str">
            <v>Tatiana Ribeiro</v>
          </cell>
          <cell r="AD958" t="str">
            <v>VERDE</v>
          </cell>
          <cell r="AE958" t="str">
            <v>Onsite (Presencial)</v>
          </cell>
          <cell r="AG958" t="str">
            <v>PREENCHIDO</v>
          </cell>
          <cell r="AH958">
            <v>31996689195</v>
          </cell>
          <cell r="AI958" t="str">
            <v>07h00 às 16h00</v>
          </cell>
          <cell r="AJ958" t="str">
            <v>Henrique Custódio</v>
          </cell>
          <cell r="AK958" t="str">
            <v>henrique.custodio@vale.com</v>
          </cell>
          <cell r="AL958" t="str">
            <v>OPERAÇÃO DE USINA</v>
          </cell>
          <cell r="AM958" t="str">
            <v>Operação de usinas da Mutuca. 
Acompanhamento das atividades listadas abaixo (item 11)</v>
          </cell>
          <cell r="AN9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958" t="str">
            <v>Onsite - Presencial</v>
          </cell>
          <cell r="AP958" t="str">
            <v>MG</v>
          </cell>
          <cell r="AQ958" t="str">
            <v>Belo Horizonte</v>
          </cell>
          <cell r="AR958" t="str">
            <v>Belo Horizonte, Nova Lima, Contagem, Betim e Região Metropolitana de Belo Horizonte</v>
          </cell>
          <cell r="AS958" t="str">
            <v>Engenharia de Minas, Engenharia de Produção, Engenharia de Energia, Engenharia Metalúrgica</v>
          </cell>
          <cell r="AU958" t="str">
            <v>Diferencial - básico</v>
          </cell>
          <cell r="AV958" t="str">
            <v>Pacote office avançado, Power BI e SAP</v>
          </cell>
          <cell r="AW958" t="str">
            <v>Apenas restrição de mobilidade dentro das plantas</v>
          </cell>
          <cell r="AX958" t="str">
            <v>OK</v>
          </cell>
          <cell r="BA958" t="str">
            <v>OK</v>
          </cell>
          <cell r="BB958" t="str">
            <v>planilha EB</v>
          </cell>
          <cell r="BC958" t="str">
            <v>MINA E USINA</v>
          </cell>
        </row>
        <row r="959">
          <cell r="B959">
            <v>1074080</v>
          </cell>
          <cell r="C959">
            <v>1</v>
          </cell>
          <cell r="D959" t="str">
            <v>Estágio superior 6h</v>
          </cell>
          <cell r="E959" t="str">
            <v>CANCELADO</v>
          </cell>
          <cell r="F959" t="str">
            <v>Exercício de Produtividade - Pedido por Lidi em 09/08 - candidatos convocados / aberto em substituição ao CD 1072363</v>
          </cell>
          <cell r="G959" t="str">
            <v>Aumento de Quadro</v>
          </cell>
          <cell r="H959">
            <v>81033159</v>
          </cell>
          <cell r="I959" t="str">
            <v>DENILSON CRISTIANO DAMASCENO VALADARES</v>
          </cell>
          <cell r="J959" t="str">
            <v>Denilson.Valadares@vale.com</v>
          </cell>
          <cell r="K959">
            <v>1080371</v>
          </cell>
          <cell r="L959" t="str">
            <v xml:space="preserve">Brasil/Minas Gerais </v>
          </cell>
          <cell r="M959" t="str">
            <v>ITABIRA</v>
          </cell>
          <cell r="N959" t="str">
            <v>Vale S.A - 0164-09</v>
          </cell>
          <cell r="O959" t="str">
            <v>Escr. Bloco 3 Mina Concei</v>
          </cell>
          <cell r="P959">
            <v>45446</v>
          </cell>
          <cell r="Q959" t="str">
            <v>PRESIDENTE - EDUARDO DE SALLES BARTOLOMEO</v>
          </cell>
          <cell r="R959" t="str">
            <v>VP EXEC OPERACOES - CARLOS HENRIQUE SENNA MEDEIROS</v>
          </cell>
          <cell r="S959" t="str">
            <v>DIR CORREDOR SUDESTE - LUIZ GUSTAVO RECHE</v>
          </cell>
          <cell r="T959" t="str">
            <v>DIR OPERACAO ITABIRA - DANIEL DAHER JUNIOR</v>
          </cell>
          <cell r="U959" t="str">
            <v>GER GERAL MANUT USINA ITABIRA - WEBER SOARES DE ALVARENGA</v>
          </cell>
          <cell r="V959" t="str">
            <v>GER PCM CONFIABILID USINA ITAB - THIAGO GUIMARAES COELHO</v>
          </cell>
          <cell r="W959" t="str">
            <v>COORD PROG CONTROLE MANUT MINE - DENILSON CRISTIANO DAMASCENO VALADARES</v>
          </cell>
          <cell r="X959" t="str">
            <v>LIDIANE SOUZA GUIMARAES</v>
          </cell>
          <cell r="Y959" t="str">
            <v>Kennio.Teixeira@vale.com</v>
          </cell>
          <cell r="Z959" t="str">
            <v>Vale S/A</v>
          </cell>
          <cell r="AA959" t="str">
            <v>Ferrosos</v>
          </cell>
          <cell r="AB959" t="str">
            <v>MANUTENÇÃO DE USINA</v>
          </cell>
          <cell r="AC959" t="str">
            <v>Tatiana Ribeiro</v>
          </cell>
          <cell r="AD959" t="str">
            <v>VERMELHO</v>
          </cell>
          <cell r="AE959" t="str">
            <v>Remote with frequent access</v>
          </cell>
          <cell r="AG959" t="str">
            <v>PREENCHIDO</v>
          </cell>
          <cell r="AH959">
            <v>31995861369</v>
          </cell>
          <cell r="AI959" t="str">
            <v>07:30 as 16:30hs</v>
          </cell>
          <cell r="AJ959" t="str">
            <v>Estanislau Frade</v>
          </cell>
          <cell r="AK959" t="str">
            <v>estanislau.frade@vale.com</v>
          </cell>
          <cell r="AL959" t="str">
            <v>MANUTENÇÃO DE USINA</v>
          </cell>
          <cell r="AM959" t="str">
            <v>Controle Integrado Usina - Responsável pela área de custos, investimentos e principais KPIs de controle da Gerência Geral de Usina.</v>
          </cell>
          <cell r="AN959" t="str">
            <v>Acompanhamento de iniciativas para controle de gestão de KPIs
Auxiliar em apresentações gerenciais
Acompanhamento de controles de monitoramento de manutenção</v>
          </cell>
          <cell r="AO959" t="str">
            <v>Híbrido - Remoto, acesso frequente</v>
          </cell>
          <cell r="AP959" t="str">
            <v>MG</v>
          </cell>
          <cell r="AQ959" t="str">
            <v>Itabira</v>
          </cell>
          <cell r="AR959" t="str">
            <v>Itabira</v>
          </cell>
          <cell r="AS959" t="str">
            <v>Engenharia de Produção, Engenharia da Computação, Administração</v>
          </cell>
          <cell r="AU959" t="str">
            <v>Não é necessário para minha vaga</v>
          </cell>
          <cell r="AV959" t="str">
            <v>Excel intermediário e Power BI</v>
          </cell>
          <cell r="AW959" t="str">
            <v>Não temos</v>
          </cell>
          <cell r="AX959" t="str">
            <v>OK</v>
          </cell>
          <cell r="BA959" t="str">
            <v>OK</v>
          </cell>
          <cell r="BB959" t="str">
            <v>planilha EB</v>
          </cell>
          <cell r="BC959" t="str">
            <v>MINA E USINA</v>
          </cell>
        </row>
        <row r="960">
          <cell r="B960">
            <v>1074082</v>
          </cell>
          <cell r="C960">
            <v>1</v>
          </cell>
          <cell r="D960" t="str">
            <v>Estágio superior 6h</v>
          </cell>
          <cell r="E960" t="str">
            <v>CANCELADO</v>
          </cell>
          <cell r="F960" t="str">
            <v>Exercício de Produtividade - Pedido por Lidi em 09/08 - candidatos convocados / aberto em substituição ao cd 1072384</v>
          </cell>
          <cell r="G960" t="str">
            <v>Aumento de Quadro</v>
          </cell>
          <cell r="H960">
            <v>81033159</v>
          </cell>
          <cell r="I960" t="str">
            <v>DENILSON CRISTIANO DAMASCENO VALADARES</v>
          </cell>
          <cell r="J960" t="str">
            <v>Denilson.Valadares@vale.com</v>
          </cell>
          <cell r="K960">
            <v>1080371</v>
          </cell>
          <cell r="L960" t="str">
            <v xml:space="preserve">Brasil/Minas Gerais </v>
          </cell>
          <cell r="M960" t="str">
            <v>ITABIRA</v>
          </cell>
          <cell r="N960" t="str">
            <v>Vale S.A - 0164-09</v>
          </cell>
          <cell r="O960" t="str">
            <v>Escr. Bloco 3 Mina Concei</v>
          </cell>
          <cell r="P960">
            <v>45446</v>
          </cell>
          <cell r="Q960" t="str">
            <v>PRESIDENTE - EDUARDO DE SALLES BARTOLOMEO</v>
          </cell>
          <cell r="R960" t="str">
            <v>VP EXEC OPERACOES - CARLOS HENRIQUE SENNA MEDEIROS</v>
          </cell>
          <cell r="S960" t="str">
            <v>DIR CORREDOR SUDESTE - LUIZ GUSTAVO RECHE</v>
          </cell>
          <cell r="T960" t="str">
            <v>DIR OPERACAO ITABIRA - DANIEL DAHER JUNIOR</v>
          </cell>
          <cell r="U960" t="str">
            <v>GER GERAL MANUT USINA ITABIRA - WEBER SOARES DE ALVARENGA</v>
          </cell>
          <cell r="V960" t="str">
            <v>GER PCM CONFIABILID USINA ITAB - THIAGO GUIMARAES COELHO</v>
          </cell>
          <cell r="W960" t="str">
            <v>COORD PROG CONTROLE MANUT MINE - DENILSON CRISTIANO DAMASCENO VALADARES</v>
          </cell>
          <cell r="X960" t="str">
            <v>LIDIANE SOUZA GUIMARAES</v>
          </cell>
          <cell r="Y960" t="str">
            <v>Kennio.Teixeira@vale.com</v>
          </cell>
          <cell r="Z960" t="str">
            <v>Vale S/A</v>
          </cell>
          <cell r="AA960" t="str">
            <v>Ferrosos</v>
          </cell>
          <cell r="AB960" t="str">
            <v>MANUTENÇÃO DE USINA</v>
          </cell>
          <cell r="AC960" t="str">
            <v>Tatiana Ribeiro</v>
          </cell>
          <cell r="AD960" t="str">
            <v>VERMELHO</v>
          </cell>
          <cell r="AE960" t="str">
            <v>Remote with frequent access</v>
          </cell>
          <cell r="AG960" t="str">
            <v>PREENCHIDO</v>
          </cell>
          <cell r="AH960" t="str">
            <v>31 99586 1369</v>
          </cell>
          <cell r="AI960" t="str">
            <v>07h30 as 16h30</v>
          </cell>
          <cell r="AJ960" t="str">
            <v>Paulo Rangel</v>
          </cell>
          <cell r="AK960" t="str">
            <v>Paulo.rangel@vale.com</v>
          </cell>
          <cell r="AL960" t="str">
            <v>MANUTENÇÃO DE USINA</v>
          </cell>
          <cell r="AM960" t="str">
            <v>O aprovisionamento de materiais e componentes é responsável pelas requisições, diligenciamento, recebimento, entrega, conferencia e entrega dos materiais e componentes solicitados.</v>
          </cell>
          <cell r="AN960"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60" t="str">
            <v>Híbrido - Remoto, acesso frequente</v>
          </cell>
          <cell r="AP960" t="str">
            <v>MG</v>
          </cell>
          <cell r="AQ960" t="str">
            <v>Itabira</v>
          </cell>
          <cell r="AR960" t="str">
            <v>Itabira</v>
          </cell>
          <cell r="AS960" t="str">
            <v>Engenharia de Produção, Engenharia Mecânica, Engenharia Elétrica</v>
          </cell>
          <cell r="AU960" t="str">
            <v>Não é necessário para minha vaga</v>
          </cell>
          <cell r="AV960" t="str">
            <v>SAP, power BI</v>
          </cell>
          <cell r="AW960" t="str">
            <v xml:space="preserve">A área tem restrição de acessos em alguns patios de materiais </v>
          </cell>
          <cell r="AX960" t="str">
            <v>OK</v>
          </cell>
          <cell r="BA960" t="str">
            <v>OK</v>
          </cell>
          <cell r="BB960" t="str">
            <v>planilha EB</v>
          </cell>
          <cell r="BC960" t="str">
            <v>MINA E USINA</v>
          </cell>
        </row>
        <row r="961">
          <cell r="B961">
            <v>1074632</v>
          </cell>
          <cell r="C961">
            <v>1</v>
          </cell>
          <cell r="D961" t="str">
            <v>Estágio superior 6h</v>
          </cell>
          <cell r="E961" t="str">
            <v>ABERTO</v>
          </cell>
          <cell r="F961" t="str">
            <v>Aberto em substituição ao CD 1073363</v>
          </cell>
          <cell r="H961">
            <v>81000713</v>
          </cell>
          <cell r="I961" t="str">
            <v>Vinicius Campos Leao</v>
          </cell>
          <cell r="J961" t="str">
            <v>Vinicius.Leao@vale.com</v>
          </cell>
          <cell r="K961">
            <v>1260084</v>
          </cell>
          <cell r="L961" t="str">
            <v xml:space="preserve">Brasil/Minas Gerais </v>
          </cell>
          <cell r="M961" t="str">
            <v>Nova Lima</v>
          </cell>
          <cell r="N961" t="str">
            <v>Vale S.A - 0035-01</v>
          </cell>
          <cell r="O961" t="str">
            <v>Lavra Mina Cap�o Xavier</v>
          </cell>
          <cell r="P961">
            <v>45460</v>
          </cell>
          <cell r="Q961" t="str">
            <v>PRESIDENTE - EDUARDO DE SALLES BARTOLOMEO</v>
          </cell>
          <cell r="R961" t="str">
            <v>VP EXEC OPERACOES - CARLOS HENRIQUE SENNA MEDEIROS</v>
          </cell>
          <cell r="S961" t="str">
            <v>DIR CORREDOR SUL - DIOGO AFONSO COSTA</v>
          </cell>
          <cell r="T961" t="str">
            <v>DIR OPER FABRIC PARAOPEBA - JULIANA CRISTINA FREITAS DA SILVA</v>
          </cell>
          <cell r="U961" t="str">
            <v>GER GERAL OPER PARAOPEBA SUL - EDER FIGUEIREDO LEITE</v>
          </cell>
          <cell r="V961" t="str">
            <v>GER INFRA MINA PARAOPEBA SUL - MARIA FERNANDA COIMBRA CARNEIRO</v>
          </cell>
          <cell r="W961" t="str">
            <v>COORD INFRAESTRUTURA MINA - VINICIUS CAMPOS LEAO</v>
          </cell>
          <cell r="X961" t="str">
            <v>LIDIANE SOUZA GUIMARAES</v>
          </cell>
          <cell r="Y961" t="str">
            <v>randaica.abreu@vale.com</v>
          </cell>
          <cell r="Z961" t="str">
            <v>Vale S/A</v>
          </cell>
          <cell r="AA961" t="str">
            <v>Ferrosos</v>
          </cell>
          <cell r="AB961" t="str">
            <v>OPERAÇÃO DE INFRAESTRUTURA</v>
          </cell>
          <cell r="AC961" t="str">
            <v>Vanessa Medeiros</v>
          </cell>
          <cell r="AD961" t="str">
            <v>VERDE</v>
          </cell>
          <cell r="AE961" t="str">
            <v>Onsite (Presencial)</v>
          </cell>
          <cell r="AG961" t="str">
            <v>PREENCHIDO</v>
          </cell>
          <cell r="AH961">
            <v>31997126307</v>
          </cell>
          <cell r="AI961" t="str">
            <v>7:00 às 16:20</v>
          </cell>
          <cell r="AJ961" t="str">
            <v>BLENDA WYSLIA MAGRI LOPES</v>
          </cell>
          <cell r="AK961" t="str">
            <v>blenda.lopes@vale.com</v>
          </cell>
          <cell r="AL961" t="str">
            <v>OPERAÇÃO DE INFRAESTRUTURA</v>
          </cell>
          <cell r="AM961"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61"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61" t="str">
            <v>Onsite - Presencial</v>
          </cell>
          <cell r="AP961" t="str">
            <v>MG</v>
          </cell>
          <cell r="AQ961" t="str">
            <v xml:space="preserve">Nova Lima </v>
          </cell>
          <cell r="AR961" t="str">
            <v>Belo Horizonte, Nova Lima, Contagem</v>
          </cell>
          <cell r="AS961" t="str">
            <v>Engenharia de Minas</v>
          </cell>
          <cell r="AT961">
            <v>0</v>
          </cell>
          <cell r="AU961" t="str">
            <v>Diferencial - Intermediário</v>
          </cell>
          <cell r="AV961" t="str">
            <v>Power BI</v>
          </cell>
          <cell r="AW961" t="str">
            <v>Sim, problemas com mobilidade na mina.</v>
          </cell>
          <cell r="AX961" t="str">
            <v>OK</v>
          </cell>
          <cell r="BA961" t="str">
            <v>OK</v>
          </cell>
          <cell r="BC961" t="str">
            <v>LOGÍSTICA</v>
          </cell>
        </row>
        <row r="962">
          <cell r="B962">
            <v>1074693</v>
          </cell>
          <cell r="C962">
            <v>1</v>
          </cell>
          <cell r="D962" t="str">
            <v>Estágio superior 6h</v>
          </cell>
          <cell r="E962" t="str">
            <v>ABERTO</v>
          </cell>
          <cell r="F962" t="str">
            <v>Aberto em substituição ao CD 1072881</v>
          </cell>
          <cell r="G962" t="str">
            <v>Aumento de Quadro</v>
          </cell>
          <cell r="H962">
            <v>81013491</v>
          </cell>
          <cell r="I962" t="str">
            <v>Marciene Ferreira Coelho</v>
          </cell>
          <cell r="J962" t="str">
            <v>marciene.coelho@vale.com</v>
          </cell>
          <cell r="K962">
            <v>1560035</v>
          </cell>
          <cell r="L962" t="str">
            <v>Brasil/Rio de Janeiro</v>
          </cell>
          <cell r="M962" t="str">
            <v>ITAGUAI</v>
          </cell>
          <cell r="N962" t="str">
            <v>CPBS - 0004-09</v>
          </cell>
          <cell r="O962" t="str">
            <v>Supervis�rio Pr�dio Adm-C</v>
          </cell>
          <cell r="P962">
            <v>45462</v>
          </cell>
          <cell r="Q962" t="str">
            <v>PRESIDENTE - EDUARDO DE SALLES BARTOLOMEO</v>
          </cell>
          <cell r="R962" t="str">
            <v>VP EXEC OPERACOES - CARLOS HENRIQUE SENNA MEDEIROS</v>
          </cell>
          <cell r="S962" t="str">
            <v>DIR CORREDOR SUL - DIOGO AFONSO COSTA</v>
          </cell>
          <cell r="T962" t="str">
            <v>DIR OPER PORTOS SUL E REBOCAD - RODRIGO VASCONCELOS SANTOS</v>
          </cell>
          <cell r="U962" t="str">
            <v>GER OPER CPBS TERNIUM SUP OPER - LUCIANA ROCHA DE OLIVEIRA E SILVA</v>
          </cell>
          <cell r="V962" t="str">
            <v>SUP OPERACAO PORTO - MARCIENE FERREIRA COELHO</v>
          </cell>
          <cell r="W962" t="str">
            <v>-</v>
          </cell>
          <cell r="X962" t="str">
            <v>LIDIANE SOUZA GUIMARAES</v>
          </cell>
          <cell r="Y962" t="str">
            <v>Sarita.Luz@vale.com</v>
          </cell>
          <cell r="Z962" t="str">
            <v>Cia Portu�ria Ba�a de Sep</v>
          </cell>
          <cell r="AA962" t="str">
            <v>Ferrosos</v>
          </cell>
          <cell r="AB962" t="str">
            <v>OPERAÇÃO DE PORTOS</v>
          </cell>
          <cell r="AC962" t="str">
            <v>Tatiana Ribeiro</v>
          </cell>
          <cell r="AD962" t="str">
            <v>VERDE</v>
          </cell>
          <cell r="AE962" t="str">
            <v>Onsite (Presencial)</v>
          </cell>
          <cell r="AF962">
            <v>45420</v>
          </cell>
          <cell r="AG962" t="str">
            <v>PREENCHIDO</v>
          </cell>
          <cell r="AH962">
            <v>31992165321</v>
          </cell>
          <cell r="AI962" t="str">
            <v>07:30 - 16:30</v>
          </cell>
          <cell r="AJ962" t="str">
            <v xml:space="preserve">Roberto Corrêa </v>
          </cell>
          <cell r="AK962" t="str">
            <v>roberto.correa@vale.com</v>
          </cell>
          <cell r="AL962" t="str">
            <v>OPERAÇÃO DE PORTOS</v>
          </cell>
          <cell r="AM962" t="str">
            <v>Descarga e pátio - responsável pelo processo de descarregamento portuário, que conta com um virador de vagões e duas empilhadeiras recuperadoras que ficam no pátio de estocagem.</v>
          </cell>
          <cell r="AN96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962" t="str">
            <v>Onsite - Presencial</v>
          </cell>
          <cell r="AP962" t="str">
            <v>RJ</v>
          </cell>
          <cell r="AQ962" t="str">
            <v>Itaguaí</v>
          </cell>
          <cell r="AR962" t="str">
            <v>Itaguaí, Mangaratiba e Rio de Janeiro (Campo Grande, Santa Cruz, Recreio, Barra da Tijuca e algumas localidades da Zona Sul)</v>
          </cell>
          <cell r="AS962" t="str">
            <v>Engenharia de Produção</v>
          </cell>
          <cell r="AU962" t="str">
            <v>Não é necessário para minha vaga</v>
          </cell>
          <cell r="AV962" t="str">
            <v xml:space="preserve">Pacote office, Excel intermediário </v>
          </cell>
          <cell r="AW962" t="str">
            <v>As atividades exigem acesso as áreas operacionais e aos equipamentos, que envolve escadas e diferença de nível.</v>
          </cell>
          <cell r="AX962" t="str">
            <v>OK</v>
          </cell>
          <cell r="BA962" t="str">
            <v>OK</v>
          </cell>
          <cell r="BB962" t="str">
            <v>planilha EB</v>
          </cell>
          <cell r="BC962" t="str">
            <v>PORTOS</v>
          </cell>
        </row>
        <row r="963">
          <cell r="B963">
            <v>1074694</v>
          </cell>
          <cell r="C963">
            <v>1</v>
          </cell>
          <cell r="D963" t="str">
            <v>Estágio superior 6h</v>
          </cell>
          <cell r="E963" t="str">
            <v>ABERTO</v>
          </cell>
          <cell r="F963" t="str">
            <v>Aberto em substituição ao CD 1072883</v>
          </cell>
          <cell r="G963" t="str">
            <v>Aumento de Quadro</v>
          </cell>
          <cell r="H963">
            <v>81013491</v>
          </cell>
          <cell r="I963" t="str">
            <v>Marciene Ferreira Coelho</v>
          </cell>
          <cell r="J963" t="str">
            <v>marciene.coelho@vale.com</v>
          </cell>
          <cell r="K963">
            <v>1560035</v>
          </cell>
          <cell r="L963" t="str">
            <v>Brasil/Rio de Janeiro</v>
          </cell>
          <cell r="M963" t="str">
            <v>ITAGUAI</v>
          </cell>
          <cell r="N963" t="str">
            <v>CPBS - 0004-09</v>
          </cell>
          <cell r="O963" t="str">
            <v>Supervis�rio Pr�dio Adm-C</v>
          </cell>
          <cell r="P963">
            <v>45462</v>
          </cell>
          <cell r="Q963" t="str">
            <v>PRESIDENTE - EDUARDO DE SALLES BARTOLOMEO</v>
          </cell>
          <cell r="R963" t="str">
            <v>VP EXEC OPERACOES - CARLOS HENRIQUE SENNA MEDEIROS</v>
          </cell>
          <cell r="S963" t="str">
            <v>DIR CORREDOR SUL - DIOGO AFONSO COSTA</v>
          </cell>
          <cell r="T963" t="str">
            <v>DIR OPER PORTOS SUL E REBOCAD - RODRIGO VASCONCELOS SANTOS</v>
          </cell>
          <cell r="U963" t="str">
            <v>GER OPER CPBS TERNIUM SUP OPER - LUCIANA ROCHA DE OLIVEIRA E SILVA</v>
          </cell>
          <cell r="V963" t="str">
            <v>SUP OPERACAO PORTO - MARCIENE FERREIRA COELHO</v>
          </cell>
          <cell r="W963" t="str">
            <v>-</v>
          </cell>
          <cell r="X963" t="str">
            <v>LIDIANE SOUZA GUIMARAES</v>
          </cell>
          <cell r="Y963" t="str">
            <v>Sarita.Luz@vale.com</v>
          </cell>
          <cell r="Z963" t="str">
            <v>Cia Portu�ria Ba�a de Sep</v>
          </cell>
          <cell r="AA963" t="str">
            <v>Ferrosos</v>
          </cell>
          <cell r="AB963" t="str">
            <v>OPERAÇÃO DE PORTOS</v>
          </cell>
          <cell r="AC963" t="str">
            <v>Tatiana Ribeiro</v>
          </cell>
          <cell r="AD963" t="str">
            <v>VERDE</v>
          </cell>
          <cell r="AE963" t="str">
            <v>Onsite (Presencial)</v>
          </cell>
          <cell r="AF963">
            <v>45420</v>
          </cell>
          <cell r="AG963" t="str">
            <v>PREENCHIDO</v>
          </cell>
          <cell r="AH963">
            <v>31992165321</v>
          </cell>
          <cell r="AI963" t="str">
            <v>07:30 - 16:30</v>
          </cell>
          <cell r="AJ963" t="str">
            <v>Marciene Ferreira Coelho</v>
          </cell>
          <cell r="AK963" t="str">
            <v>marciene.coelho@vale.com</v>
          </cell>
          <cell r="AL963" t="str">
            <v>OPERAÇÃO DE PORTOS</v>
          </cell>
          <cell r="AM963" t="str">
            <v>Embarque - Responsável pela operação e processo de carregamento de navios.</v>
          </cell>
          <cell r="AN963"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963" t="str">
            <v>Onsite - Presencial</v>
          </cell>
          <cell r="AP963" t="str">
            <v>RJ</v>
          </cell>
          <cell r="AQ963" t="str">
            <v>Itaguaí</v>
          </cell>
          <cell r="AR963" t="str">
            <v xml:space="preserve">Itaguaí, Mangaratiba e Rio de Janeiro (Campo Grande, Santa Cruz, Recreio, Barra da Tijuca e algumas localidades da Zona Sul) </v>
          </cell>
          <cell r="AS963" t="str">
            <v>Engenharia de Produção</v>
          </cell>
          <cell r="AU963" t="str">
            <v>Não é necessário para minha vaga</v>
          </cell>
          <cell r="AV963" t="str">
            <v>Pacote Office completo, (Excel intermediário)</v>
          </cell>
          <cell r="AW963" t="str">
            <v>O equipamento principal do processo (carregador de navios) fica em uma área operacional e para acessá-lo requer acesso ao local, à escadas e tem diferenças de nível.</v>
          </cell>
          <cell r="AX963" t="str">
            <v xml:space="preserve">NOT OK </v>
          </cell>
          <cell r="AY963" t="str">
            <v>curso de engenharia de saude e segurança não disponível</v>
          </cell>
          <cell r="AZ963" t="str">
            <v>14/05 Gestora de acordo em seguir com os demais cursos; 14/05 Encaminhado e-mail para gestora;</v>
          </cell>
          <cell r="BA963" t="str">
            <v>OK</v>
          </cell>
          <cell r="BB963" t="str">
            <v>planilha EB</v>
          </cell>
          <cell r="BC963" t="str">
            <v>PORTOS</v>
          </cell>
        </row>
        <row r="964">
          <cell r="B964">
            <v>1074985</v>
          </cell>
          <cell r="C964">
            <v>1</v>
          </cell>
          <cell r="D964" t="str">
            <v>Estágio superior 6h</v>
          </cell>
          <cell r="E964" t="str">
            <v>ABERTO</v>
          </cell>
          <cell r="F964" t="str">
            <v>aberto em substituição ao CD 1072472</v>
          </cell>
          <cell r="G964" t="str">
            <v>Aumento de Quadro</v>
          </cell>
          <cell r="H964">
            <v>81045068</v>
          </cell>
          <cell r="I964" t="str">
            <v>DANIELLE BATISTA DIAS DE ARAUJO</v>
          </cell>
          <cell r="J964" t="str">
            <v>Danielle.Araujo1@vale.com</v>
          </cell>
          <cell r="K964">
            <v>2010186</v>
          </cell>
          <cell r="L964" t="str">
            <v xml:space="preserve">Brasil/Minas Gerais </v>
          </cell>
          <cell r="M964" t="str">
            <v>NOVA LIMA</v>
          </cell>
          <cell r="N964" t="str">
            <v>Vale S.A - 0037-65</v>
          </cell>
          <cell r="O964" t="str">
            <v>MAC Adm �guas Claras (003</v>
          </cell>
          <cell r="P964">
            <v>45469</v>
          </cell>
          <cell r="Q964" t="str">
            <v>PRESIDENTE - EDUARDO DE SALLES BARTOLOMEO</v>
          </cell>
          <cell r="R964" t="str">
            <v>VP EXEC OPERACOES - CARLOS HENRIQUE SENNA MEDEIROS</v>
          </cell>
          <cell r="S964" t="str">
            <v>DIR CORREDOR SUL - DIOGO AFONSO COSTA</v>
          </cell>
          <cell r="T964" t="str">
            <v>DIR GEOT HIDROG CORR SUL - EDNELSON DA SILVA PRESOTTI</v>
          </cell>
          <cell r="U964" t="str">
            <v>GER GERAL GEOTECNIA SUL NORTE - ANGELICA DOS SANTOS SILVA</v>
          </cell>
          <cell r="V964" t="str">
            <v>COORD GEOTECNIA E TOPOGRAFIA - DANIELLE BATISTA DIAS DE ARAUJO</v>
          </cell>
          <cell r="W964" t="str">
            <v>-</v>
          </cell>
          <cell r="X964" t="str">
            <v>LIDIANE SOUZA GUIMARAES</v>
          </cell>
          <cell r="Z964" t="str">
            <v>Vale S/A</v>
          </cell>
          <cell r="AA964" t="str">
            <v>Ferrosos</v>
          </cell>
          <cell r="AB964" t="str">
            <v>GEOTECNIA</v>
          </cell>
          <cell r="AC964" t="str">
            <v>Denizete Corrêa</v>
          </cell>
          <cell r="AD964" t="str">
            <v>VERDE</v>
          </cell>
          <cell r="AE964" t="str">
            <v>Remoto com acesso frequente (Híbrido)</v>
          </cell>
          <cell r="AF964">
            <v>45414</v>
          </cell>
          <cell r="AG964" t="str">
            <v>PREENCHIDO</v>
          </cell>
          <cell r="AH964" t="str">
            <v>31 996197130</v>
          </cell>
          <cell r="AI964" t="str">
            <v>08:00 as 17:00</v>
          </cell>
          <cell r="AJ964" t="str">
            <v>Andressa Santos Carvalho</v>
          </cell>
          <cell r="AK964" t="str">
            <v>andressa.carvalho@vale.com</v>
          </cell>
          <cell r="AL964" t="str">
            <v>GEOTECNIA</v>
          </cell>
          <cell r="AM964" t="str">
            <v>Coordenação de Geotecnia e Topografia de MAC e Feijão e somos responsáveis pela inspeção, manutenção e segurança das estruturas geotécnicas de Minas Paralisadas.</v>
          </cell>
          <cell r="AN964"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964" t="str">
            <v>Híbrido - Remoto, acesso frequente</v>
          </cell>
          <cell r="AP964" t="str">
            <v>MG</v>
          </cell>
          <cell r="AQ964" t="str">
            <v>Nova Lima</v>
          </cell>
          <cell r="AR964" t="str">
            <v>Grande Belo Horizonte, Nova Lima</v>
          </cell>
          <cell r="AS964" t="str">
            <v xml:space="preserve">Engenharia Civil </v>
          </cell>
          <cell r="AU964" t="str">
            <v>Diferencial - Básico</v>
          </cell>
          <cell r="AV964" t="str">
            <v>Pacote Office e Autocad.</v>
          </cell>
          <cell r="AW964" t="str">
            <v xml:space="preserve">Restrição de mobilidade, por possuir atividades em campo. </v>
          </cell>
          <cell r="AX964" t="str">
            <v>OK</v>
          </cell>
          <cell r="BA964" t="str">
            <v>OK</v>
          </cell>
          <cell r="BC964" t="str">
            <v>MINA E USINA</v>
          </cell>
        </row>
        <row r="965">
          <cell r="B965">
            <v>1075144</v>
          </cell>
          <cell r="C965">
            <v>1</v>
          </cell>
          <cell r="D965" t="str">
            <v>Estágio superior 6h</v>
          </cell>
          <cell r="E965" t="str">
            <v>ABERTO</v>
          </cell>
          <cell r="G965" t="str">
            <v>Aumento de Quadro</v>
          </cell>
          <cell r="H965">
            <v>519629</v>
          </cell>
          <cell r="I965" t="str">
            <v>Flavio Freire do Amaral</v>
          </cell>
          <cell r="J965" t="str">
            <v>flavio.freire.amaral@vale.com</v>
          </cell>
          <cell r="K965">
            <v>2010349</v>
          </cell>
          <cell r="L965" t="str">
            <v>Brasil/Maranhão</v>
          </cell>
          <cell r="M965" t="str">
            <v>SAO LUIS</v>
          </cell>
          <cell r="N965" t="str">
            <v>Vale S.A - 0114-31</v>
          </cell>
          <cell r="O965" t="str">
            <v>Esc. Trab. Onshore (0114-</v>
          </cell>
          <cell r="P965">
            <v>45475</v>
          </cell>
          <cell r="Q965" t="str">
            <v>PRESIDENTE - EDUARDO DE SALLES BARTOLOMEO</v>
          </cell>
          <cell r="R965" t="str">
            <v>VP EXEC PROJETOS - ALEXANDRE GOMES PEREIRA</v>
          </cell>
          <cell r="S965" t="str">
            <v>DIR PROJETOS MIN FERRO - CARLOS EDUARDO BECHARA MIANA</v>
          </cell>
          <cell r="T965" t="str">
            <v>DIR PROJ NORTE - GUSTAVO DINIZ VAZ DE MELO</v>
          </cell>
          <cell r="U965" t="str">
            <v>GER GERAL PROJ PORTO S11D - JORGE LUIZ CANDREVA RIBEIRO DE CARVALHO</v>
          </cell>
          <cell r="V965" t="str">
            <v>GER PROJ PLANEJ CONTR CLN S11D - FLAVIO FREIRE DO AMARAL</v>
          </cell>
          <cell r="W965" t="str">
            <v>-</v>
          </cell>
          <cell r="X965" t="str">
            <v>LIDIANE SOUZA GUIMARAES</v>
          </cell>
          <cell r="Y965" t="str">
            <v>roberta.moreno@vale.com</v>
          </cell>
          <cell r="Z965" t="str">
            <v>Vale S/A</v>
          </cell>
          <cell r="AA965" t="str">
            <v>Corporativo</v>
          </cell>
          <cell r="AC965" t="str">
            <v>Denizete Corrêa</v>
          </cell>
          <cell r="AD965" t="str">
            <v>VERDE</v>
          </cell>
          <cell r="AE965" t="str">
            <v>Remoto com acesso frequente (Híbrido)</v>
          </cell>
          <cell r="AG965" t="str">
            <v>PREENCHIDO</v>
          </cell>
          <cell r="AH965">
            <v>98988640998</v>
          </cell>
          <cell r="AI965" t="str">
            <v>08:00-17:00</v>
          </cell>
          <cell r="AJ965" t="str">
            <v>Evanny Ramos</v>
          </cell>
          <cell r="AK965" t="str">
            <v>evanny.ramos@vale.com</v>
          </cell>
          <cell r="AL965" t="str">
            <v>PROJETOS CAPITAL</v>
          </cell>
          <cell r="AM965" t="str">
            <v>Planejamento e Controle dos projetos para São Luis/MA. Carteira com 33 projetos e valor global de cerca de 600 milhões de dolares. Os projetos abrangem as áreas de engenharia civil, mecânica, elétrica e automação</v>
          </cell>
          <cell r="AN965" t="str">
            <v>acompanhamento da execução das obras de campo; elaboração de relatórios gerencias; acompanhamento do VPS e participação de reuniões com as contratadas</v>
          </cell>
          <cell r="AO965" t="str">
            <v>Híbrido - Remoto, acesso frequente</v>
          </cell>
          <cell r="AP965" t="str">
            <v>MA</v>
          </cell>
          <cell r="AQ965" t="str">
            <v>São Luís</v>
          </cell>
          <cell r="AR965" t="str">
            <v>São Luis</v>
          </cell>
          <cell r="AS965" t="str">
            <v>Engenharia Civil, Engenharia Mecânica</v>
          </cell>
          <cell r="AU965" t="str">
            <v>Diferencial - Intermediário</v>
          </cell>
          <cell r="AV965" t="str">
            <v>Power BI</v>
          </cell>
          <cell r="AW965" t="str">
            <v>Sim. A atividade exige idas constantes as obras que não possuem estrutura para atender pessoas com deficiência</v>
          </cell>
          <cell r="AX965" t="str">
            <v>OK</v>
          </cell>
          <cell r="BA965" t="str">
            <v>OK</v>
          </cell>
          <cell r="BC965" t="str">
            <v>ESTRATÉGIA</v>
          </cell>
        </row>
        <row r="966">
          <cell r="B966">
            <v>1075199</v>
          </cell>
          <cell r="C966">
            <v>1</v>
          </cell>
          <cell r="D966" t="str">
            <v>Estágio superior 6h</v>
          </cell>
          <cell r="E966" t="str">
            <v>ABERTO</v>
          </cell>
          <cell r="F966" t="str">
            <v>aberto em substituição ao CD 1072461</v>
          </cell>
          <cell r="G966" t="str">
            <v>Aumento de Quadro</v>
          </cell>
          <cell r="H966">
            <v>496685</v>
          </cell>
          <cell r="I966" t="str">
            <v>Patricia Milagres Mendes</v>
          </cell>
          <cell r="J966" t="str">
            <v>patricia.mendes@vale.com</v>
          </cell>
          <cell r="K966">
            <v>1010482</v>
          </cell>
          <cell r="L966" t="str">
            <v xml:space="preserve">Brasil/Minas Gerais </v>
          </cell>
          <cell r="M966" t="str">
            <v>NOVA LIMA</v>
          </cell>
          <cell r="N966" t="str">
            <v>VALE S.A - 0150-03</v>
          </cell>
          <cell r="O966" t="str">
            <v>Ed. Conc�rdia Corporate (</v>
          </cell>
          <cell r="P966">
            <v>45476</v>
          </cell>
          <cell r="Q966" t="str">
            <v>PRESIDENTE - EDUARDO DE SALLES BARTOLOMEO</v>
          </cell>
          <cell r="R966" t="str">
            <v>VP EXEC FINANCAS REL INVESTID - GUSTAVO DUARTE PIMENTA</v>
          </cell>
          <cell r="S966" t="str">
            <v>DIR SUPRIMENTOS - MARCO AURELIO BRITO BRAGA</v>
          </cell>
          <cell r="T966" t="str">
            <v>DIR SUPRIM PROJ ENG OBRAS - DIEGO CAMPOS FRANCA E SILVA</v>
          </cell>
          <cell r="U966" t="str">
            <v>GER GERAL SUPR OBR MONT ENG - PATRICIA AMANDA DOMINGUES MAGALHAES STEIN</v>
          </cell>
          <cell r="V966" t="str">
            <v>GER PROJ SOCIAIS SUL - PATRICIA MILAGRES MENDES</v>
          </cell>
          <cell r="W966" t="str">
            <v>-</v>
          </cell>
          <cell r="X966" t="str">
            <v>LIDIANE SOUZA GUIMARAES</v>
          </cell>
          <cell r="Y966" t="str">
            <v>laura.giorni@vale.com</v>
          </cell>
          <cell r="Z966" t="str">
            <v>Vale S/A</v>
          </cell>
          <cell r="AA966" t="str">
            <v>Corporativo</v>
          </cell>
          <cell r="AB966" t="str">
            <v>SUPRIMENTOS</v>
          </cell>
          <cell r="AC966" t="str">
            <v>Denizete Corrêa</v>
          </cell>
          <cell r="AD966" t="str">
            <v>VERDE</v>
          </cell>
          <cell r="AE966" t="str">
            <v>Remoto com acesso eventual (Home Office)</v>
          </cell>
          <cell r="AF966">
            <v>45414</v>
          </cell>
          <cell r="AG966" t="str">
            <v>PREENCHIDO</v>
          </cell>
          <cell r="AH966" t="str">
            <v>(31)99076-3146</v>
          </cell>
          <cell r="AI966" t="str">
            <v>9h às 18h</v>
          </cell>
          <cell r="AJ966" t="str">
            <v>Patrícia Mendes</v>
          </cell>
          <cell r="AK966" t="str">
            <v>patricia.mendes@vale.com</v>
          </cell>
          <cell r="AL966" t="str">
            <v>SUPRIMENTOS</v>
          </cell>
          <cell r="AM966"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966" t="str">
            <v>Análise de propostas/ dados, Negociação, acompanhamento do Projeto.</v>
          </cell>
          <cell r="AO966" t="str">
            <v>Híbrido - Remoto com acesso eventual (Ida de 1 a 2x por semana ou sob demanda)</v>
          </cell>
          <cell r="AP966" t="str">
            <v>MG</v>
          </cell>
          <cell r="AQ966" t="str">
            <v>Nova Lima</v>
          </cell>
          <cell r="AR966" t="str">
            <v>Belo Horizonte, Nova Lima, Betim, Contagem</v>
          </cell>
          <cell r="AS966" t="str">
            <v xml:space="preserve">Administração, Ciências Econômicas, Engenharia Civil e demais engenharias. </v>
          </cell>
          <cell r="AU966" t="str">
            <v>Diferencial - Intermediário</v>
          </cell>
          <cell r="AV966" t="str">
            <v>Excel/ power point/ Power BI</v>
          </cell>
          <cell r="AW966" t="str">
            <v>Somente se impactar a ida aos projetos e a segurança da pessoa.</v>
          </cell>
          <cell r="AX966" t="str">
            <v>OK</v>
          </cell>
          <cell r="BA966" t="str">
            <v>OK</v>
          </cell>
          <cell r="BC966" t="str">
            <v>SUPRIMENTOS</v>
          </cell>
        </row>
        <row r="967">
          <cell r="B967">
            <v>1075554</v>
          </cell>
          <cell r="C967">
            <v>1</v>
          </cell>
          <cell r="D967" t="str">
            <v>Estágio superior 6h</v>
          </cell>
          <cell r="E967" t="str">
            <v>ABERTO</v>
          </cell>
          <cell r="H967">
            <v>81008807</v>
          </cell>
          <cell r="I967" t="str">
            <v>Jardel Carlos Lima Mesquita</v>
          </cell>
          <cell r="J967" t="str">
            <v>jardel.mesquita@vale.com</v>
          </cell>
          <cell r="K967">
            <v>1011323</v>
          </cell>
          <cell r="L967" t="str">
            <v>Brasil/Maranhão</v>
          </cell>
          <cell r="M967" t="str">
            <v>SAO LUIS</v>
          </cell>
          <cell r="N967" t="str">
            <v>Vale S.A - 0378-21</v>
          </cell>
          <cell r="O967" t="str">
            <v>Adm Log�stica SLSFer03782</v>
          </cell>
          <cell r="P967">
            <v>45489</v>
          </cell>
          <cell r="Q967" t="str">
            <v>PRESIDENTE - EDUARDO DE SALLES BARTOLOMEO</v>
          </cell>
          <cell r="R967" t="str">
            <v>VP EXEC SUSTENTABILIDADE - MARIA LUIZA DE OLIVEIRA PINTO E PAIVA</v>
          </cell>
          <cell r="S967" t="str">
            <v>DIR GESTAO TERRITORIOS - MARCELO DA SILVA KLEIN</v>
          </cell>
          <cell r="T967" t="str">
            <v>DIR GESTAO TERRITORIOS NORTE - ELOISO AUGUSTO DE BARROS ARAUJO</v>
          </cell>
          <cell r="U967" t="str">
            <v>SUP SOCIOECONOMIA - JARDEL CARLOS LIMA MESQUITA</v>
          </cell>
          <cell r="V967" t="str">
            <v>-</v>
          </cell>
          <cell r="W967" t="str">
            <v>-</v>
          </cell>
          <cell r="X967" t="str">
            <v>LIDIANE SOUZA GUIMARAES</v>
          </cell>
          <cell r="Y967" t="str">
            <v>larissa.mouchrek@vale.com</v>
          </cell>
          <cell r="Z967" t="str">
            <v>Vale S/A</v>
          </cell>
          <cell r="AA967" t="str">
            <v>Corporativo</v>
          </cell>
          <cell r="AB967" t="str">
            <v>SUSTENTABILIDADE</v>
          </cell>
          <cell r="AC967" t="str">
            <v>Vanessa Medeiros</v>
          </cell>
          <cell r="AD967" t="str">
            <v>VERDE</v>
          </cell>
          <cell r="AE967" t="str">
            <v>Remoto com acesso eventual (Home Office)</v>
          </cell>
          <cell r="AG967" t="str">
            <v>PREENCHIDO</v>
          </cell>
          <cell r="AH967">
            <v>94992080043</v>
          </cell>
          <cell r="AI967" t="str">
            <v>8h as 17h</v>
          </cell>
          <cell r="AJ967" t="str">
            <v>Maria Alcione Xavier Oliveira</v>
          </cell>
          <cell r="AK967" t="str">
            <v>alcione.xavier@vale.com</v>
          </cell>
          <cell r="AL967" t="str">
            <v>SUSTENTABILIDADE</v>
          </cell>
          <cell r="AM967" t="str">
            <v>Execução de programas e cumprimento de condicionantes ambientais no Meio Socioeconômico</v>
          </cell>
          <cell r="AN967" t="str">
            <v xml:space="preserve">Apoio no planejamento de atividades;
Apoio no monitoramento e acompanhamento de execuções;
Apoio na gestão de indicadores
</v>
          </cell>
          <cell r="AO967" t="str">
            <v>Híbrido - Remoto com acesso eventual (Ida de 1 a 2x por semana ou sob demanda)</v>
          </cell>
          <cell r="AP967" t="str">
            <v>MA</v>
          </cell>
          <cell r="AQ967" t="str">
            <v>São Luís</v>
          </cell>
          <cell r="AR967" t="str">
            <v>São Luis, MA</v>
          </cell>
          <cell r="AS967" t="str">
            <v>Administração, Engenharia Ambiental, Gestão Ambiental</v>
          </cell>
          <cell r="AU967" t="str">
            <v>Não é necessário para minha vaga</v>
          </cell>
          <cell r="AV967" t="str">
            <v xml:space="preserve">Pacote office, especialmente Excel. Desejável PowerBI </v>
          </cell>
          <cell r="AX967" t="str">
            <v>OK</v>
          </cell>
          <cell r="BA967" t="str">
            <v>OK</v>
          </cell>
          <cell r="BC967" t="str">
            <v>SUSTENTABILIDADE</v>
          </cell>
        </row>
        <row r="968">
          <cell r="B968">
            <v>1075427</v>
          </cell>
          <cell r="C968">
            <v>1</v>
          </cell>
          <cell r="D968" t="str">
            <v>Estágio superior 6h</v>
          </cell>
          <cell r="E968" t="str">
            <v>ABERTO</v>
          </cell>
          <cell r="F968" t="str">
            <v>Aberto em substituição ao CD 1072568</v>
          </cell>
          <cell r="G968" t="str">
            <v>Substituição</v>
          </cell>
          <cell r="H968">
            <v>477848</v>
          </cell>
          <cell r="I968" t="str">
            <v>Adriana de Souza Campos Wandekoken</v>
          </cell>
          <cell r="J968" t="str">
            <v>adriana.souza.campos@vale.com</v>
          </cell>
          <cell r="K968">
            <v>1470041</v>
          </cell>
          <cell r="L968" t="str">
            <v>Brasil/Espírito Santo</v>
          </cell>
          <cell r="M968" t="str">
            <v>VITORIA</v>
          </cell>
          <cell r="N968" t="str">
            <v>Vale S.A - 0262-00</v>
          </cell>
          <cell r="O968" t="str">
            <v>Ed. Jo�o C. Belesa (FERRO</v>
          </cell>
          <cell r="P968">
            <v>45484</v>
          </cell>
          <cell r="Q968" t="str">
            <v>PRESIDENTE - EDUARDO DE SALLES BARTOLOMEO</v>
          </cell>
          <cell r="R968" t="str">
            <v>VP EXEC OPERACOES - CARLOS HENRIQUE SENNA MEDEIROS</v>
          </cell>
          <cell r="S968" t="str">
            <v>DIR FACILITIES - MARCELO LEITE BARROS</v>
          </cell>
          <cell r="T968" t="str">
            <v>DIR SERV OPERACIONAIS SUL - ELIDA MARIA RAFACHINE</v>
          </cell>
          <cell r="U968" t="str">
            <v>GER FACILITIES TUBARAO EFVM - DOMINGOS ALAN BORLOT DA ROCHA</v>
          </cell>
          <cell r="V968" t="str">
            <v>COORD FACILITIES OBRAS TU EFVM - ADRIANA DE SOUZA CAMPOS WANDEKOKEN</v>
          </cell>
          <cell r="W968" t="str">
            <v>-</v>
          </cell>
          <cell r="X968" t="str">
            <v>LIDIANE SOUZA GUIMARAES</v>
          </cell>
          <cell r="Y968" t="str">
            <v>Sarita.Luz@vale.com</v>
          </cell>
          <cell r="Z968" t="str">
            <v>Vale S/A</v>
          </cell>
          <cell r="AA968" t="str">
            <v>Ferrosos</v>
          </cell>
          <cell r="AB968" t="str">
            <v>INFRAESTRUTURA</v>
          </cell>
          <cell r="AC968" t="str">
            <v>Tatiana Ribeiro</v>
          </cell>
          <cell r="AD968" t="str">
            <v>VERDE</v>
          </cell>
          <cell r="AE968" t="str">
            <v>Onsite (Presencial)</v>
          </cell>
          <cell r="AG968" t="str">
            <v>PREENCHIDO</v>
          </cell>
          <cell r="AH968">
            <v>21988615316</v>
          </cell>
          <cell r="AI968" t="str">
            <v>07h30 às 16h30</v>
          </cell>
          <cell r="AJ968" t="str">
            <v>Marcos Guimarães Silva</v>
          </cell>
          <cell r="AK968" t="str">
            <v>marcos.guimaraes.silva@vale.com</v>
          </cell>
          <cell r="AL968" t="str">
            <v>INFRAESTRUTURA</v>
          </cell>
          <cell r="AM968"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968"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968" t="str">
            <v>Onsite - Presencial</v>
          </cell>
          <cell r="AP968" t="str">
            <v>ES</v>
          </cell>
          <cell r="AQ968" t="str">
            <v>Vitória</v>
          </cell>
          <cell r="AR968" t="str">
            <v>Vitória, Vila Velha, Serra e Cariacica</v>
          </cell>
          <cell r="AS968" t="str">
            <v>Engenharia Civil, Engenharia Elétrica</v>
          </cell>
          <cell r="AU968" t="str">
            <v>Não é necessário para minha vaga</v>
          </cell>
          <cell r="AV968" t="str">
            <v>Preferência para conhecimento no Power BI, Autocad e Pacote Office</v>
          </cell>
          <cell r="AW968" t="str">
            <v>Sim, como haverá atividade de campo, é necessário que a pessoa tenha mobilidade</v>
          </cell>
          <cell r="AX968" t="str">
            <v>OK</v>
          </cell>
          <cell r="BA968" t="str">
            <v>OK</v>
          </cell>
          <cell r="BC968" t="str">
            <v>LOGÍSTICA</v>
          </cell>
        </row>
        <row r="969">
          <cell r="B969">
            <v>1075581</v>
          </cell>
          <cell r="C969">
            <v>1</v>
          </cell>
          <cell r="D969" t="str">
            <v>Estágio superior 6h</v>
          </cell>
          <cell r="E969" t="str">
            <v>ABERTO</v>
          </cell>
          <cell r="F969" t="str">
            <v>aberto em substituição ao CD 1070751</v>
          </cell>
          <cell r="G969" t="str">
            <v>Aumento de Quadro</v>
          </cell>
          <cell r="H969">
            <v>563064</v>
          </cell>
          <cell r="I969" t="str">
            <v>Luiz Fernando Parada Coutinho</v>
          </cell>
          <cell r="J969" t="str">
            <v>luiz.coutinho@vale.com</v>
          </cell>
          <cell r="K969">
            <v>2010568</v>
          </cell>
          <cell r="L969" t="str">
            <v xml:space="preserve">Brasil/Minas Gerais </v>
          </cell>
          <cell r="M969" t="str">
            <v>ITABIRA</v>
          </cell>
          <cell r="N969" t="str">
            <v>Vale S.A - 0164-09</v>
          </cell>
          <cell r="O969" t="str">
            <v>Desc Proj Geot�c Itabira</v>
          </cell>
          <cell r="P969">
            <v>45490</v>
          </cell>
          <cell r="Q969" t="str">
            <v>PRESIDENTE - EDUARDO DE SALLES BARTOLOMEO</v>
          </cell>
          <cell r="R969" t="str">
            <v>VP EXEC PROJETOS - ALEXANDRE GOMES PEREIRA</v>
          </cell>
          <cell r="S969" t="str">
            <v>DIR DESCARAC PROJ GEOTECNICOS - ADRIANA BANDEIRA DOS SANTOS</v>
          </cell>
          <cell r="T969" t="str">
            <v>DIR PROGR DESCAR PROJ GEOT SUD - DOUGLAS NASCIMENTO CARVALHO</v>
          </cell>
          <cell r="U969" t="str">
            <v>GER GERAL PROJ ITAB AG LIMA BR - MARCEL ALVES PACHECO</v>
          </cell>
          <cell r="V969" t="str">
            <v>GER IMPLANT BARRAGENS ITABIRA - LUIZ FERNANDO PARADA COUTINHO</v>
          </cell>
          <cell r="W969" t="str">
            <v>-</v>
          </cell>
          <cell r="X969" t="str">
            <v>LIDIANE SOUZA GUIMARAES</v>
          </cell>
          <cell r="Y969" t="str">
            <v>Poliana.Diniz@vale.com</v>
          </cell>
          <cell r="Z969" t="str">
            <v>Vale S/A</v>
          </cell>
          <cell r="AA969" t="str">
            <v>Corporativo</v>
          </cell>
          <cell r="AB969" t="str">
            <v>DESCARACTERIZAÇÃO DE BARRAGENS</v>
          </cell>
          <cell r="AC969" t="str">
            <v>Tatiana Ribeiro</v>
          </cell>
          <cell r="AD969" t="str">
            <v>VERDE</v>
          </cell>
          <cell r="AE969" t="str">
            <v>Onsite (Presencial)</v>
          </cell>
          <cell r="AG969" t="str">
            <v>PREENCHIDO</v>
          </cell>
          <cell r="AH969">
            <v>94999734933</v>
          </cell>
          <cell r="AI969" t="str">
            <v>7:30 - 17:00</v>
          </cell>
          <cell r="AJ969" t="str">
            <v>GABRIELA MAGALHÃES COSTA</v>
          </cell>
          <cell r="AK969" t="str">
            <v>gabriela.magalhaes.costa@vale.com</v>
          </cell>
          <cell r="AL969" t="str">
            <v>DESCARACTERIZAÇÃO DE BARRAGENS</v>
          </cell>
          <cell r="AM969" t="str">
            <v xml:space="preserve">Descaracterização de barragens Itabira. Obras de descaracterização de barragens em Itabira. </v>
          </cell>
          <cell r="AN969"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969" t="str">
            <v>Onsite - Presencial</v>
          </cell>
          <cell r="AP969" t="str">
            <v>MG</v>
          </cell>
          <cell r="AQ969" t="str">
            <v>Itabira</v>
          </cell>
          <cell r="AR969" t="str">
            <v xml:space="preserve">Itabira, Santa Maria de Itabira, Ipoema </v>
          </cell>
          <cell r="AS969" t="str">
            <v xml:space="preserve">Engenharia Civil, Engenharia de Produção </v>
          </cell>
          <cell r="AU969" t="str">
            <v>Diferencial - Intermediário</v>
          </cell>
          <cell r="AV969" t="str">
            <v>AUTOCAD</v>
          </cell>
          <cell r="AX969" t="str">
            <v>OK</v>
          </cell>
          <cell r="BA969" t="str">
            <v>OK</v>
          </cell>
          <cell r="BC969" t="str">
            <v>MINA E USINA</v>
          </cell>
        </row>
        <row r="970">
          <cell r="B970">
            <v>1075621</v>
          </cell>
          <cell r="C970">
            <v>1</v>
          </cell>
          <cell r="D970" t="str">
            <v>Estágio superior 6h</v>
          </cell>
          <cell r="E970" t="str">
            <v>ABERTO</v>
          </cell>
          <cell r="F970" t="str">
            <v>Aberto em substituição ao CD 1072440</v>
          </cell>
          <cell r="G970" t="str">
            <v>Substituição</v>
          </cell>
          <cell r="H970">
            <v>81022428</v>
          </cell>
          <cell r="I970" t="str">
            <v>Palloma de Souza Teixeira</v>
          </cell>
          <cell r="J970" t="str">
            <v xml:space="preserve">palloma.teixeira@vale.com </v>
          </cell>
          <cell r="K970">
            <v>1120197</v>
          </cell>
          <cell r="L970" t="str">
            <v xml:space="preserve">Brasil/Minas Gerais </v>
          </cell>
          <cell r="M970" t="str">
            <v>MARIANA</v>
          </cell>
          <cell r="N970" t="str">
            <v>Vale S.A - 0412-68</v>
          </cell>
          <cell r="O970" t="str">
            <v>Escr Cent Mina F�brica No</v>
          </cell>
          <cell r="P970">
            <v>45491</v>
          </cell>
          <cell r="Q970" t="str">
            <v>PRESIDENTE - EDUARDO DE SALLES BARTOLOMEO</v>
          </cell>
          <cell r="R970" t="str">
            <v>VP EXEC OPERACOES - CARLOS HENRIQUE SENNA MEDEIROS</v>
          </cell>
          <cell r="S970" t="str">
            <v>DIR CORREDOR SUDESTE - LUIZ GUSTAVO RECHE</v>
          </cell>
          <cell r="T970" t="str">
            <v>DIR SERV TEC PLAN PROG COR SUD - IGOR TADEU CICOLANI</v>
          </cell>
          <cell r="U970" t="str">
            <v>GER PLAN CP MARIANA BRUCUTU - GIZELE MARIA CAMPOS GONCALVES</v>
          </cell>
          <cell r="V970" t="str">
            <v>COORD PROGRAMACAO OPERACIONAL - PALLOMA DE SOUZA TEIXEIRA</v>
          </cell>
          <cell r="W970" t="str">
            <v>-</v>
          </cell>
          <cell r="X970" t="str">
            <v>LIDIANE SOUZA GUIMARAES</v>
          </cell>
          <cell r="Y970" t="str">
            <v>maryleide.pereira@vale.com</v>
          </cell>
          <cell r="Z970" t="str">
            <v>Vale S/A</v>
          </cell>
          <cell r="AA970" t="str">
            <v>Ferrosos</v>
          </cell>
          <cell r="AB970" t="str">
            <v>PLANEJAMENTO CURTO PRAZO</v>
          </cell>
          <cell r="AC970" t="str">
            <v>Tatiana Ribeiro</v>
          </cell>
          <cell r="AF970">
            <v>45414</v>
          </cell>
          <cell r="AG970" t="str">
            <v>PREENCHIDO</v>
          </cell>
          <cell r="AH970">
            <v>31997493046</v>
          </cell>
          <cell r="AI970" t="str">
            <v>7:30, 16:30</v>
          </cell>
          <cell r="AJ970" t="str">
            <v>Matheus Ferreira Mandarino</v>
          </cell>
          <cell r="AK970" t="str">
            <v>matheus.mandarino@vale.com</v>
          </cell>
          <cell r="AL970" t="str">
            <v>PLANEJAMENTO CURTO PRAZO</v>
          </cell>
          <cell r="AM970" t="str">
            <v>Área responsável em realizar, plano de lavra, dimensionamento de frota, desenvolvimento das minas, push backs de evolução de lavra, plano de produção.</v>
          </cell>
          <cell r="AN970" t="str">
            <v>Conhecimento de Dimensionamento de Frota, desenho plano de lavra, acompanhamento de sequenciamento de lavra, plano de produção</v>
          </cell>
          <cell r="AO970" t="str">
            <v>Híbrido - Remoto, acesso frequente</v>
          </cell>
          <cell r="AP970" t="str">
            <v>MG</v>
          </cell>
          <cell r="AQ970" t="str">
            <v>Mariana</v>
          </cell>
          <cell r="AR970" t="str">
            <v>Ouro Preto, Mariana</v>
          </cell>
          <cell r="AS970" t="str">
            <v>Engenharia de Minas</v>
          </cell>
          <cell r="AU970" t="str">
            <v>Não é necessário para minha vaga</v>
          </cell>
          <cell r="AV970" t="str">
            <v>Pacote Office</v>
          </cell>
          <cell r="AW970" t="str">
            <v>É necessário acompanhamento em campo, fora isso não temos restrição</v>
          </cell>
          <cell r="AX970" t="str">
            <v>OK</v>
          </cell>
          <cell r="BA970" t="str">
            <v>OK</v>
          </cell>
          <cell r="BB970" t="str">
            <v>planilha EB</v>
          </cell>
          <cell r="BC970" t="str">
            <v>MINA E USINA</v>
          </cell>
        </row>
        <row r="971">
          <cell r="B971">
            <v>1075809</v>
          </cell>
          <cell r="C971">
            <v>1</v>
          </cell>
          <cell r="D971" t="str">
            <v>Estágio superior 6h</v>
          </cell>
          <cell r="E971" t="str">
            <v>ABERTO</v>
          </cell>
          <cell r="G971" t="str">
            <v>Substituição</v>
          </cell>
          <cell r="H971">
            <v>502970</v>
          </cell>
          <cell r="I971" t="str">
            <v>Mariane de Sousa Assis Resende</v>
          </cell>
          <cell r="J971" t="str">
            <v>mariane.assis@vale.com</v>
          </cell>
          <cell r="K971">
            <v>1010503</v>
          </cell>
          <cell r="L971" t="str">
            <v>Brasil/Rio de Janeiro</v>
          </cell>
          <cell r="M971" t="str">
            <v>RIO DE JANEIRO</v>
          </cell>
          <cell r="N971" t="str">
            <v>Vale S.A - 0001-54</v>
          </cell>
          <cell r="O971" t="str">
            <v>Torre Oscar Niemeyer - RJ</v>
          </cell>
          <cell r="P971">
            <v>45499</v>
          </cell>
          <cell r="Q971" t="str">
            <v>PRESIDENTE - EDUARDO DE SALLES BARTOLOMEO</v>
          </cell>
          <cell r="R971" t="str">
            <v>VP EXEC ASSUNTOS CORPOR INSTIT - ALEXANDRE SILVA D AMBROSIO</v>
          </cell>
          <cell r="S971" t="str">
            <v>DIR JURIDICO - OCTAVIO BULCAO NASCIMENTO</v>
          </cell>
          <cell r="T971" t="str">
            <v>DIR JUR CONTENCIOSO RISCO TRIB - MARIANA CORREIA PEREIRA</v>
          </cell>
          <cell r="U971" t="str">
            <v>GER GEST CONTENC TRIBUT PREVID - MARIANE DE SOUSA ASSIS RESENDE</v>
          </cell>
          <cell r="V971" t="str">
            <v>-</v>
          </cell>
          <cell r="W971" t="str">
            <v>-</v>
          </cell>
          <cell r="X971" t="str">
            <v>LIDIANE SOUZA GUIMARAES</v>
          </cell>
          <cell r="Y971" t="str">
            <v xml:space="preserve"> Priscila.Mercadante@vale.com</v>
          </cell>
          <cell r="Z971" t="str">
            <v>Vale S/A</v>
          </cell>
          <cell r="AC971" t="str">
            <v>Denizete Corrêa</v>
          </cell>
          <cell r="AE971" t="str">
            <v>Remoto com acesso eventual (Home Office)</v>
          </cell>
        </row>
        <row r="972">
          <cell r="B972">
            <v>1075834</v>
          </cell>
          <cell r="C972">
            <v>1</v>
          </cell>
          <cell r="D972" t="str">
            <v>Estágio superior 6h</v>
          </cell>
          <cell r="E972" t="str">
            <v>ABERTO</v>
          </cell>
          <cell r="F972" t="str">
            <v>aberto em substituição ao CD 1072527</v>
          </cell>
          <cell r="G972" t="str">
            <v>Aumento de Quadro</v>
          </cell>
          <cell r="H972">
            <v>498989</v>
          </cell>
          <cell r="I972" t="str">
            <v>JOAO PAULO RODRIGUES DE OLIVEIRA</v>
          </cell>
          <cell r="J972" t="str">
            <v>joao.paulo.oliveira@vale.com</v>
          </cell>
          <cell r="K972">
            <v>1080421</v>
          </cell>
          <cell r="L972" t="str">
            <v>Brasil/Espírito Santo</v>
          </cell>
          <cell r="M972" t="str">
            <v>VITORIA</v>
          </cell>
          <cell r="N972" t="str">
            <v>Vale S.A - 0262-00</v>
          </cell>
          <cell r="O972" t="str">
            <v>Ed. Jo�o C. Belesa (FERRO</v>
          </cell>
          <cell r="P972">
            <v>45502</v>
          </cell>
          <cell r="Q972" t="str">
            <v>PRESIDENTE - EDUARDO DE SALLES BARTOLOMEO</v>
          </cell>
          <cell r="R972" t="str">
            <v>VP EXEC OPERACOES - CARLOS HENRIQUE SENNA MEDEIROS</v>
          </cell>
          <cell r="S972" t="str">
            <v>DIR CORREDOR SUDESTE - LUIZ GUSTAVO RECHE</v>
          </cell>
          <cell r="T972" t="str">
            <v>DIR SERV TEC PLAN PROG COR SUD - IGOR TADEU CICOLANI</v>
          </cell>
          <cell r="U972" t="str">
            <v>GER GERAL PROGR INTEGR COR SUD - ANDERSON DALVI</v>
          </cell>
          <cell r="V972" t="str">
            <v>GER TORRE CONTROLE SUDESTE - EDGARD MARQUES DOS SANTOS</v>
          </cell>
          <cell r="W972" t="str">
            <v>COORD MONITORAM CONTR OPERAC - JOAO PAULO RODRIGUES DE OLIVEIRA</v>
          </cell>
          <cell r="X972" t="str">
            <v>LIDIANE SOUZA GUIMARAES</v>
          </cell>
          <cell r="Y972" t="str">
            <v>maryleide.pereira@vale.com</v>
          </cell>
          <cell r="Z972" t="str">
            <v>Vale S/A</v>
          </cell>
          <cell r="AC972" t="str">
            <v>Vanessa Medeiros</v>
          </cell>
          <cell r="AE972" t="str">
            <v>Remoto com acesso frequente (Híbrido)</v>
          </cell>
          <cell r="BC972" t="str">
            <v>FERROVIAS</v>
          </cell>
        </row>
        <row r="973">
          <cell r="B973">
            <v>1076004</v>
          </cell>
          <cell r="C973">
            <v>1</v>
          </cell>
          <cell r="D973" t="str">
            <v>Estágio superior 6h</v>
          </cell>
          <cell r="E973" t="str">
            <v>ABERTO</v>
          </cell>
          <cell r="F973" t="str">
            <v>vaga nova</v>
          </cell>
          <cell r="G973" t="str">
            <v>Substituição</v>
          </cell>
          <cell r="H973">
            <v>60608</v>
          </cell>
          <cell r="I973" t="str">
            <v>VIVIANE PEREIRA ROCHA</v>
          </cell>
          <cell r="J973" t="str">
            <v>viviane.rocha@vale.com</v>
          </cell>
          <cell r="K973">
            <v>1011611</v>
          </cell>
          <cell r="L973" t="str">
            <v>Brasil/Rio de Janeiro</v>
          </cell>
          <cell r="M973" t="str">
            <v>RIO DE JANEIRO</v>
          </cell>
          <cell r="N973" t="str">
            <v>Vale S.A - 0001-54</v>
          </cell>
          <cell r="O973" t="str">
            <v>Torre Oscar Niemeyer - RJ</v>
          </cell>
          <cell r="P973">
            <v>45510</v>
          </cell>
          <cell r="Q973" t="str">
            <v>PRESIDENTE - EDUARDO DE SALLES BARTOLOMEO</v>
          </cell>
          <cell r="R973" t="str">
            <v>VP EXEC FINANCAS REL INVESTID - GUSTAVO DUARTE PIMENTA</v>
          </cell>
          <cell r="S973" t="str">
            <v>DIR PLAN DESEMP GESTAO RISCOS - MARCIO FELIPE MILHEIRO AIGNER</v>
          </cell>
          <cell r="T973" t="str">
            <v>DIR FP&amp;A CORP CONTRATO BRASIL - THEO CASOTTI PENEDO</v>
          </cell>
          <cell r="U973" t="str">
            <v>GER PLANEJ FINANCEIRO PERFORM - VIVIANE PEREIRA ROCHA</v>
          </cell>
          <cell r="V973" t="str">
            <v>-</v>
          </cell>
          <cell r="W973" t="str">
            <v>-</v>
          </cell>
          <cell r="X973" t="str">
            <v>LIDIANE SOUZA GUIMARAES</v>
          </cell>
          <cell r="Y973" t="str">
            <v>Natalia.Rossini@vale.com</v>
          </cell>
          <cell r="Z973" t="str">
            <v>Vale S/A</v>
          </cell>
          <cell r="AA973" t="str">
            <v>Corporativo</v>
          </cell>
          <cell r="AB973" t="str">
            <v>FINANÇAS</v>
          </cell>
          <cell r="AC973" t="str">
            <v>Denizete Corrêa</v>
          </cell>
          <cell r="AE973" t="str">
            <v>Remoto com acesso eventual (Home Office)</v>
          </cell>
        </row>
        <row r="974">
          <cell r="B974">
            <v>1076181</v>
          </cell>
          <cell r="C974">
            <v>1</v>
          </cell>
          <cell r="D974" t="str">
            <v>Estágio superior 6h</v>
          </cell>
          <cell r="E974" t="str">
            <v>ABERTO</v>
          </cell>
          <cell r="F974" t="str">
            <v>aberto em substituição ao CD 1071850</v>
          </cell>
          <cell r="G974" t="str">
            <v>Substituição</v>
          </cell>
          <cell r="H974">
            <v>558429</v>
          </cell>
          <cell r="I974" t="str">
            <v>Rafael Albagli</v>
          </cell>
          <cell r="J974" t="str">
            <v>rafael.albagli@vale.com</v>
          </cell>
          <cell r="K974">
            <v>1010451</v>
          </cell>
          <cell r="L974" t="str">
            <v xml:space="preserve">Brasil/Minas Gerais </v>
          </cell>
          <cell r="M974" t="str">
            <v>NOVA LIMA</v>
          </cell>
          <cell r="N974" t="str">
            <v>VALE S.A - 0150-03</v>
          </cell>
          <cell r="O974" t="str">
            <v>Ed. Concórdia Corporate (</v>
          </cell>
          <cell r="P974">
            <v>45518</v>
          </cell>
          <cell r="Q974" t="str">
            <v>PRESIDENTE - EDUARDO DE SALLES BARTOLOMEO</v>
          </cell>
          <cell r="R974" t="str">
            <v>VP EXEC FINANCAS REL INVESTID - GUSTAVO DUARTE PIMENTA</v>
          </cell>
          <cell r="S974" t="str">
            <v>DIR SUPRIMENTOS - MARCO AURELIO BRITO BRAGA</v>
          </cell>
          <cell r="T974" t="str">
            <v>DIR CATEG GLOBAL SUPRIMENTOS - MARIANA RIBEIRO ROSAS LOURES PENNA</v>
          </cell>
          <cell r="U974" t="str">
            <v>GER GERAL SUPRIMENTOS - ADRIANO PEREIRA DE OLIVEIRA</v>
          </cell>
          <cell r="V974" t="str">
            <v>GER SUPRIM CATEG FERROVIA - RAFAEL ALBAGLI</v>
          </cell>
          <cell r="X974" t="str">
            <v>LIDIANE SOUZA GUIMARAES</v>
          </cell>
          <cell r="Y974" t="str">
            <v>laura.giorni@vale.com</v>
          </cell>
          <cell r="Z974" t="str">
            <v>Vale S/A</v>
          </cell>
          <cell r="AC974" t="str">
            <v>Vanessa Medeiros</v>
          </cell>
          <cell r="AG974" t="str">
            <v>PREENCHIDO</v>
          </cell>
          <cell r="AH974" t="str">
            <v>(21) 99381-0722</v>
          </cell>
          <cell r="AI974" t="str">
            <v>9 às 18</v>
          </cell>
          <cell r="AJ974" t="str">
            <v>Rafael Albagli</v>
          </cell>
          <cell r="AK974" t="str">
            <v>rafael.albagli@vale.com</v>
          </cell>
          <cell r="AL974" t="str">
            <v>SUPRIMENTOS</v>
          </cell>
          <cell r="AM974" t="str">
            <v>Somos a área de Suprimentos Ferrovia, sendo responsáveis pela compra de Locomotivas, Vagões de carga e de passageiros, Máquinas de Via, Trilhos, Dormentes, Fixações, Peças e Serviços</v>
          </cell>
          <cell r="AN974" t="str">
            <v>Suporte a rotina de gestão da área
Aprendizado "on the job", no qual o estagiário será treinado para ser um analista de suprimentos
Gestão dos indicadores da gerência</v>
          </cell>
          <cell r="AO974" t="str">
            <v>Híbrido - Remoto com acesso eventual (Ida de 1 a 2x por semana ou sob demanda)</v>
          </cell>
          <cell r="AP974" t="str">
            <v>MG</v>
          </cell>
          <cell r="AQ974" t="str">
            <v>Nova Lima</v>
          </cell>
          <cell r="AR974" t="str">
            <v>Belo Horizonte, Nova Lima</v>
          </cell>
          <cell r="AS974" t="str">
            <v>Administração, Ciências Econômicas, Engenharia Civil, Engenharia Mecânica</v>
          </cell>
          <cell r="AU974" t="str">
            <v>Avançado</v>
          </cell>
          <cell r="AV974" t="str">
            <v>Pacote Office, SAP, Power BI</v>
          </cell>
          <cell r="BA974" t="str">
            <v>OK</v>
          </cell>
          <cell r="BC974" t="str">
            <v>SUPROMENTOS</v>
          </cell>
        </row>
        <row r="975">
          <cell r="B975">
            <v>1076109</v>
          </cell>
          <cell r="C975">
            <v>1</v>
          </cell>
          <cell r="D975" t="str">
            <v>Estágio superior 6h</v>
          </cell>
          <cell r="E975" t="str">
            <v>ABERTO</v>
          </cell>
          <cell r="F975" t="str">
            <v>aberto em substituição ao CD 1072646</v>
          </cell>
          <cell r="G975" t="str">
            <v>Aumento de Quadro</v>
          </cell>
          <cell r="H975">
            <v>81003589</v>
          </cell>
          <cell r="I975" t="str">
            <v>Bruno Lirio de Souza</v>
          </cell>
          <cell r="J975" t="str">
            <v>bruno.lirio@vale.com</v>
          </cell>
          <cell r="K975">
            <v>1010526</v>
          </cell>
          <cell r="L975" t="str">
            <v xml:space="preserve">Brasil/Minas Gerais </v>
          </cell>
          <cell r="M975" t="str">
            <v>NOVA LIMA</v>
          </cell>
          <cell r="N975" t="str">
            <v>VALE S.A - 0150-03</v>
          </cell>
          <cell r="O975" t="str">
            <v>Ed. Concórdia Corporate (</v>
          </cell>
          <cell r="P975">
            <v>45513</v>
          </cell>
          <cell r="Q975" t="str">
            <v>PRESIDENTE - EDUARDO DE SALLES BARTOLOMEO</v>
          </cell>
          <cell r="R975" t="str">
            <v>VP EXEC ASSUNTOS CORPOR INSTIT - ALEXANDRE SILVA D AMBROSIO</v>
          </cell>
          <cell r="S975" t="str">
            <v>DIR JURIDICO - OCTAVIO BULCAO NASCIMENTO</v>
          </cell>
          <cell r="T975" t="str">
            <v>DIR JURIDICO CORPORATIVO - MARCELLO QUINTELLA BARBOSA</v>
          </cell>
          <cell r="U975" t="str">
            <v>GER GERAL JURID CONTR INTERNAC - BRUNO LIRIO DE SOUZA</v>
          </cell>
          <cell r="X975" t="str">
            <v>LIDIANE SOUZA GUIMARAES</v>
          </cell>
          <cell r="Y975" t="str">
            <v>Priscila.Mercadante@vale.com</v>
          </cell>
          <cell r="Z975" t="str">
            <v>Vale S/A</v>
          </cell>
          <cell r="AC975" t="str">
            <v>Vanessa Medeiros</v>
          </cell>
          <cell r="AG975" t="str">
            <v>PREENCHIDO</v>
          </cell>
          <cell r="AH975">
            <v>21999177728</v>
          </cell>
          <cell r="AI975" t="str">
            <v>9h - 18h</v>
          </cell>
          <cell r="AJ975" t="str">
            <v>Nayara Mendonça Silva e Souza</v>
          </cell>
          <cell r="AK975" t="str">
            <v>nayara.mendonca@vale.com</v>
          </cell>
          <cell r="AL975" t="str">
            <v>JURIDICO</v>
          </cell>
          <cell r="AM975"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975"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975" t="str">
            <v>Híbrido - Remoto com acesso eventual (Ida de 1 a 2x por semana ou sob demanda)</v>
          </cell>
          <cell r="AP975" t="str">
            <v>MG</v>
          </cell>
          <cell r="AQ975" t="str">
            <v>Nova Lima</v>
          </cell>
          <cell r="AR975" t="str">
            <v>Belo Horizonte/MG; Nova Lima/MG</v>
          </cell>
          <cell r="AS975" t="str">
            <v>Direito</v>
          </cell>
          <cell r="AU975" t="str">
            <v>Avançado</v>
          </cell>
          <cell r="AV975" t="str">
            <v>PowerPoint, Pacote Office</v>
          </cell>
          <cell r="AW975" t="str">
            <v>Não.</v>
          </cell>
          <cell r="AX975" t="str">
            <v>OK</v>
          </cell>
          <cell r="BA975" t="str">
            <v>OK</v>
          </cell>
          <cell r="BB975" t="str">
            <v>planilha EB</v>
          </cell>
          <cell r="BC975" t="str">
            <v>JURÍDICO</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388"/>
  <sheetViews>
    <sheetView tabSelected="1" topLeftCell="A353" workbookViewId="0">
      <selection activeCell="C388" sqref="C388"/>
    </sheetView>
  </sheetViews>
  <sheetFormatPr defaultRowHeight="15"/>
  <cols>
    <col min="2" max="11" width="20.7109375" customWidth="1"/>
  </cols>
  <sheetData>
    <row r="1" spans="1:11" ht="42" customHeight="1">
      <c r="A1" s="4" t="s">
        <v>0</v>
      </c>
      <c r="B1" s="4" t="s">
        <v>1</v>
      </c>
      <c r="C1" s="5" t="s">
        <v>2</v>
      </c>
      <c r="D1" s="5" t="s">
        <v>3</v>
      </c>
      <c r="E1" s="4" t="s">
        <v>4</v>
      </c>
      <c r="F1" s="12" t="s">
        <v>5</v>
      </c>
      <c r="G1" s="5" t="s">
        <v>6</v>
      </c>
      <c r="H1" s="5" t="s">
        <v>7</v>
      </c>
      <c r="I1" s="5" t="s">
        <v>8</v>
      </c>
      <c r="J1" s="15" t="s">
        <v>9</v>
      </c>
      <c r="K1" s="9" t="s">
        <v>10</v>
      </c>
    </row>
    <row r="2" spans="1:11" ht="15" customHeight="1">
      <c r="A2" s="16">
        <v>2184798</v>
      </c>
      <c r="B2" s="16" t="s">
        <v>11</v>
      </c>
      <c r="C2" s="3" t="s">
        <v>12</v>
      </c>
      <c r="D2" s="2" t="s">
        <v>13</v>
      </c>
      <c r="E2" s="17">
        <v>1070986</v>
      </c>
      <c r="F2" s="2" t="s">
        <v>14</v>
      </c>
      <c r="G2" s="2" t="s">
        <v>15</v>
      </c>
      <c r="H2" s="2" t="s">
        <v>16</v>
      </c>
      <c r="I2" s="2" t="s">
        <v>17</v>
      </c>
      <c r="J2" s="2" t="s">
        <v>18</v>
      </c>
      <c r="K2" s="3"/>
    </row>
    <row r="3" spans="1:11" ht="15" customHeight="1">
      <c r="A3" s="16">
        <v>2343031</v>
      </c>
      <c r="B3" s="16" t="s">
        <v>19</v>
      </c>
      <c r="C3" s="3" t="s">
        <v>20</v>
      </c>
      <c r="D3" s="2" t="s">
        <v>21</v>
      </c>
      <c r="E3" s="17">
        <v>1071553</v>
      </c>
      <c r="F3" s="2" t="s">
        <v>14</v>
      </c>
      <c r="G3" s="2" t="s">
        <v>22</v>
      </c>
      <c r="H3" s="2" t="s">
        <v>22</v>
      </c>
      <c r="I3" s="2" t="s">
        <v>17</v>
      </c>
      <c r="J3" s="2" t="s">
        <v>23</v>
      </c>
      <c r="K3" s="3"/>
    </row>
    <row r="4" spans="1:11" ht="15" customHeight="1">
      <c r="A4" s="16">
        <v>2449535</v>
      </c>
      <c r="B4" s="16" t="s">
        <v>24</v>
      </c>
      <c r="C4" s="3" t="s">
        <v>25</v>
      </c>
      <c r="D4" s="2" t="s">
        <v>26</v>
      </c>
      <c r="E4" s="17">
        <v>1072265</v>
      </c>
      <c r="F4" s="2" t="s">
        <v>14</v>
      </c>
      <c r="G4" s="2" t="s">
        <v>27</v>
      </c>
      <c r="H4" s="2" t="s">
        <v>28</v>
      </c>
      <c r="I4" s="2" t="s">
        <v>17</v>
      </c>
      <c r="J4" s="2" t="s">
        <v>29</v>
      </c>
      <c r="K4" s="3"/>
    </row>
    <row r="5" spans="1:11" ht="15" customHeight="1">
      <c r="A5" s="16">
        <v>2462841</v>
      </c>
      <c r="B5" s="16" t="s">
        <v>30</v>
      </c>
      <c r="C5" s="3" t="s">
        <v>31</v>
      </c>
      <c r="D5" s="2" t="s">
        <v>32</v>
      </c>
      <c r="E5" s="17">
        <v>1071606</v>
      </c>
      <c r="F5" s="2" t="s">
        <v>14</v>
      </c>
      <c r="G5" s="2" t="s">
        <v>33</v>
      </c>
      <c r="H5" s="2" t="s">
        <v>34</v>
      </c>
      <c r="I5" s="2" t="s">
        <v>35</v>
      </c>
      <c r="J5" s="2" t="s">
        <v>36</v>
      </c>
      <c r="K5" s="3"/>
    </row>
    <row r="6" spans="1:11" ht="15" customHeight="1">
      <c r="A6" s="16">
        <v>2563397</v>
      </c>
      <c r="B6" s="16" t="s">
        <v>37</v>
      </c>
      <c r="C6" s="3" t="s">
        <v>38</v>
      </c>
      <c r="D6" s="2" t="s">
        <v>39</v>
      </c>
      <c r="E6" s="17">
        <v>1071448</v>
      </c>
      <c r="F6" s="2" t="s">
        <v>14</v>
      </c>
      <c r="G6" s="2" t="s">
        <v>40</v>
      </c>
      <c r="H6" s="2" t="s">
        <v>40</v>
      </c>
      <c r="I6" s="2" t="s">
        <v>17</v>
      </c>
      <c r="J6" s="2" t="s">
        <v>41</v>
      </c>
      <c r="K6" s="3"/>
    </row>
    <row r="7" spans="1:11" ht="15" customHeight="1">
      <c r="A7" s="16">
        <v>2621455</v>
      </c>
      <c r="B7" s="16" t="s">
        <v>42</v>
      </c>
      <c r="C7" s="3" t="s">
        <v>43</v>
      </c>
      <c r="D7" s="2" t="s">
        <v>44</v>
      </c>
      <c r="E7" s="17">
        <v>1071512</v>
      </c>
      <c r="F7" s="2" t="s">
        <v>14</v>
      </c>
      <c r="G7" s="2" t="s">
        <v>45</v>
      </c>
      <c r="H7" s="2" t="s">
        <v>46</v>
      </c>
      <c r="I7" s="2" t="s">
        <v>17</v>
      </c>
      <c r="J7" s="2" t="s">
        <v>47</v>
      </c>
      <c r="K7" s="3"/>
    </row>
    <row r="8" spans="1:11" ht="15" customHeight="1">
      <c r="A8" s="16">
        <v>2770349</v>
      </c>
      <c r="B8" s="16" t="s">
        <v>48</v>
      </c>
      <c r="C8" s="3" t="s">
        <v>49</v>
      </c>
      <c r="D8" s="2" t="s">
        <v>50</v>
      </c>
      <c r="E8" s="17">
        <v>1072094</v>
      </c>
      <c r="F8" s="2" t="s">
        <v>14</v>
      </c>
      <c r="G8" s="2" t="s">
        <v>22</v>
      </c>
      <c r="H8" s="2" t="s">
        <v>51</v>
      </c>
      <c r="I8" s="2" t="s">
        <v>17</v>
      </c>
      <c r="J8" s="2" t="s">
        <v>52</v>
      </c>
      <c r="K8" s="3"/>
    </row>
    <row r="9" spans="1:11" ht="15" customHeight="1">
      <c r="A9" s="16">
        <v>2848886</v>
      </c>
      <c r="B9" s="16" t="s">
        <v>53</v>
      </c>
      <c r="C9" s="3" t="s">
        <v>54</v>
      </c>
      <c r="D9" s="2" t="s">
        <v>55</v>
      </c>
      <c r="E9" s="17">
        <v>1072378</v>
      </c>
      <c r="F9" s="2" t="s">
        <v>14</v>
      </c>
      <c r="G9" s="2" t="s">
        <v>27</v>
      </c>
      <c r="H9" s="2" t="s">
        <v>56</v>
      </c>
      <c r="I9" s="2" t="s">
        <v>17</v>
      </c>
      <c r="J9" s="2" t="s">
        <v>57</v>
      </c>
      <c r="K9" s="3"/>
    </row>
    <row r="10" spans="1:11" ht="15" customHeight="1">
      <c r="A10" s="16">
        <v>2941355</v>
      </c>
      <c r="B10" s="16" t="s">
        <v>58</v>
      </c>
      <c r="C10" s="3" t="s">
        <v>59</v>
      </c>
      <c r="D10" s="2" t="s">
        <v>60</v>
      </c>
      <c r="E10" s="17">
        <v>1072519</v>
      </c>
      <c r="F10" s="2" t="s">
        <v>14</v>
      </c>
      <c r="G10" s="2" t="s">
        <v>15</v>
      </c>
      <c r="H10" s="2" t="s">
        <v>61</v>
      </c>
      <c r="I10" s="2" t="s">
        <v>62</v>
      </c>
      <c r="J10" s="2" t="s">
        <v>63</v>
      </c>
      <c r="K10" s="3"/>
    </row>
    <row r="11" spans="1:11" ht="15" customHeight="1">
      <c r="A11" s="16">
        <v>3010465</v>
      </c>
      <c r="B11" s="16" t="s">
        <v>64</v>
      </c>
      <c r="C11" s="3" t="s">
        <v>65</v>
      </c>
      <c r="D11" s="2" t="s">
        <v>66</v>
      </c>
      <c r="E11" s="17">
        <v>1072452</v>
      </c>
      <c r="F11" s="2" t="s">
        <v>14</v>
      </c>
      <c r="G11" s="2" t="s">
        <v>40</v>
      </c>
      <c r="H11" s="2" t="s">
        <v>40</v>
      </c>
      <c r="I11" s="2" t="s">
        <v>17</v>
      </c>
      <c r="J11" s="2" t="s">
        <v>67</v>
      </c>
      <c r="K11" s="3"/>
    </row>
    <row r="12" spans="1:11" ht="15" customHeight="1">
      <c r="A12" s="16">
        <v>3020296</v>
      </c>
      <c r="B12" s="16" t="s">
        <v>68</v>
      </c>
      <c r="C12" s="3" t="s">
        <v>69</v>
      </c>
      <c r="D12" s="2" t="s">
        <v>70</v>
      </c>
      <c r="E12" s="17">
        <v>1072092</v>
      </c>
      <c r="F12" s="2" t="s">
        <v>14</v>
      </c>
      <c r="G12" s="2" t="s">
        <v>71</v>
      </c>
      <c r="H12" s="2" t="s">
        <v>71</v>
      </c>
      <c r="I12" s="2" t="s">
        <v>17</v>
      </c>
      <c r="J12" s="2" t="s">
        <v>72</v>
      </c>
      <c r="K12" s="3"/>
    </row>
    <row r="13" spans="1:11" ht="15" customHeight="1">
      <c r="A13" s="16">
        <v>3111065</v>
      </c>
      <c r="B13" s="16" t="s">
        <v>73</v>
      </c>
      <c r="C13" s="3" t="s">
        <v>74</v>
      </c>
      <c r="D13" s="2" t="s">
        <v>75</v>
      </c>
      <c r="E13" s="17">
        <v>1072094</v>
      </c>
      <c r="F13" s="2" t="s">
        <v>14</v>
      </c>
      <c r="G13" s="2" t="s">
        <v>22</v>
      </c>
      <c r="H13" s="2" t="s">
        <v>51</v>
      </c>
      <c r="I13" s="2" t="s">
        <v>17</v>
      </c>
      <c r="J13" s="2" t="s">
        <v>52</v>
      </c>
      <c r="K13" s="3"/>
    </row>
    <row r="14" spans="1:11" ht="15" customHeight="1">
      <c r="A14" s="16">
        <v>3111501</v>
      </c>
      <c r="B14" s="16" t="s">
        <v>76</v>
      </c>
      <c r="C14" s="3" t="s">
        <v>77</v>
      </c>
      <c r="D14" s="2" t="s">
        <v>78</v>
      </c>
      <c r="E14" s="17">
        <v>1070739</v>
      </c>
      <c r="F14" s="2" t="s">
        <v>14</v>
      </c>
      <c r="G14" s="2" t="s">
        <v>40</v>
      </c>
      <c r="H14" s="2" t="s">
        <v>40</v>
      </c>
      <c r="I14" s="2" t="s">
        <v>17</v>
      </c>
      <c r="J14" s="2" t="s">
        <v>79</v>
      </c>
      <c r="K14" s="3"/>
    </row>
    <row r="15" spans="1:11" ht="15" customHeight="1">
      <c r="A15" s="16">
        <v>3135072</v>
      </c>
      <c r="B15" s="16" t="s">
        <v>80</v>
      </c>
      <c r="C15" s="3" t="s">
        <v>81</v>
      </c>
      <c r="D15" s="2" t="s">
        <v>82</v>
      </c>
      <c r="E15" s="17">
        <v>1071448</v>
      </c>
      <c r="F15" s="2" t="s">
        <v>14</v>
      </c>
      <c r="G15" s="2" t="s">
        <v>40</v>
      </c>
      <c r="H15" s="2" t="s">
        <v>40</v>
      </c>
      <c r="I15" s="2" t="s">
        <v>17</v>
      </c>
      <c r="J15" s="2" t="s">
        <v>41</v>
      </c>
      <c r="K15" s="3"/>
    </row>
    <row r="16" spans="1:11" ht="15" customHeight="1">
      <c r="A16" s="16">
        <v>3179819</v>
      </c>
      <c r="B16" s="16" t="s">
        <v>83</v>
      </c>
      <c r="C16" s="3" t="s">
        <v>84</v>
      </c>
      <c r="D16" s="2" t="s">
        <v>85</v>
      </c>
      <c r="E16" s="17">
        <v>1072266</v>
      </c>
      <c r="F16" s="2" t="s">
        <v>14</v>
      </c>
      <c r="G16" s="2" t="s">
        <v>71</v>
      </c>
      <c r="H16" s="2" t="s">
        <v>86</v>
      </c>
      <c r="I16" s="2" t="s">
        <v>17</v>
      </c>
      <c r="J16" s="2" t="s">
        <v>87</v>
      </c>
      <c r="K16" s="3"/>
    </row>
    <row r="17" spans="1:11" ht="15" customHeight="1">
      <c r="A17" s="16">
        <v>3180665</v>
      </c>
      <c r="B17" s="16" t="s">
        <v>88</v>
      </c>
      <c r="C17" s="3" t="s">
        <v>89</v>
      </c>
      <c r="D17" s="2" t="s">
        <v>90</v>
      </c>
      <c r="E17" s="17">
        <v>1072599</v>
      </c>
      <c r="F17" s="2" t="s">
        <v>14</v>
      </c>
      <c r="G17" s="2" t="s">
        <v>15</v>
      </c>
      <c r="H17" s="2" t="s">
        <v>91</v>
      </c>
      <c r="I17" s="2" t="s">
        <v>62</v>
      </c>
      <c r="J17" s="2" t="s">
        <v>92</v>
      </c>
      <c r="K17" s="3"/>
    </row>
    <row r="18" spans="1:11" ht="15" customHeight="1">
      <c r="A18" s="16">
        <v>3186217</v>
      </c>
      <c r="B18" s="16" t="s">
        <v>93</v>
      </c>
      <c r="C18" s="3" t="s">
        <v>94</v>
      </c>
      <c r="D18" s="2" t="s">
        <v>95</v>
      </c>
      <c r="E18" s="17">
        <v>1070729</v>
      </c>
      <c r="F18" s="2" t="s">
        <v>14</v>
      </c>
      <c r="G18" s="2" t="s">
        <v>96</v>
      </c>
      <c r="H18" s="2" t="s">
        <v>96</v>
      </c>
      <c r="I18" s="2" t="s">
        <v>17</v>
      </c>
      <c r="J18" s="2" t="s">
        <v>97</v>
      </c>
      <c r="K18" s="3"/>
    </row>
    <row r="19" spans="1:11" ht="15" customHeight="1">
      <c r="A19" s="16">
        <v>3198960</v>
      </c>
      <c r="B19" s="16" t="s">
        <v>98</v>
      </c>
      <c r="C19" s="3" t="s">
        <v>99</v>
      </c>
      <c r="D19" s="2" t="s">
        <v>100</v>
      </c>
      <c r="E19" s="17">
        <v>1072402</v>
      </c>
      <c r="F19" s="2" t="s">
        <v>14</v>
      </c>
      <c r="G19" s="2" t="s">
        <v>15</v>
      </c>
      <c r="H19" s="2" t="s">
        <v>101</v>
      </c>
      <c r="I19" s="2" t="s">
        <v>62</v>
      </c>
      <c r="J19" s="2" t="s">
        <v>102</v>
      </c>
      <c r="K19" s="3"/>
    </row>
    <row r="20" spans="1:11" ht="15" customHeight="1">
      <c r="A20" s="16">
        <v>3212122</v>
      </c>
      <c r="B20" s="16" t="s">
        <v>103</v>
      </c>
      <c r="C20" s="3" t="s">
        <v>104</v>
      </c>
      <c r="D20" s="2" t="s">
        <v>105</v>
      </c>
      <c r="E20" s="17">
        <v>1072599</v>
      </c>
      <c r="F20" s="2" t="s">
        <v>14</v>
      </c>
      <c r="G20" s="2" t="s">
        <v>15</v>
      </c>
      <c r="H20" s="2" t="s">
        <v>91</v>
      </c>
      <c r="I20" s="2" t="s">
        <v>62</v>
      </c>
      <c r="J20" s="2" t="s">
        <v>92</v>
      </c>
      <c r="K20" s="3"/>
    </row>
    <row r="21" spans="1:11" ht="15" customHeight="1">
      <c r="A21" s="16">
        <v>3220933</v>
      </c>
      <c r="B21" s="16" t="s">
        <v>106</v>
      </c>
      <c r="C21" s="3" t="s">
        <v>107</v>
      </c>
      <c r="D21" s="2" t="s">
        <v>108</v>
      </c>
      <c r="E21" s="17">
        <v>1071791</v>
      </c>
      <c r="F21" s="2" t="s">
        <v>109</v>
      </c>
      <c r="G21" s="2" t="s">
        <v>33</v>
      </c>
      <c r="H21" s="2" t="s">
        <v>34</v>
      </c>
      <c r="I21" s="2" t="s">
        <v>62</v>
      </c>
      <c r="J21" s="2" t="s">
        <v>110</v>
      </c>
      <c r="K21" s="3"/>
    </row>
    <row r="22" spans="1:11" ht="15" customHeight="1">
      <c r="A22" s="16">
        <v>3243572</v>
      </c>
      <c r="B22" s="16" t="s">
        <v>111</v>
      </c>
      <c r="C22" s="3" t="s">
        <v>112</v>
      </c>
      <c r="D22" s="2" t="s">
        <v>113</v>
      </c>
      <c r="E22" s="17">
        <v>1070875</v>
      </c>
      <c r="F22" s="2" t="s">
        <v>14</v>
      </c>
      <c r="G22" s="2" t="s">
        <v>45</v>
      </c>
      <c r="H22" s="2" t="s">
        <v>114</v>
      </c>
      <c r="I22" s="2" t="s">
        <v>17</v>
      </c>
      <c r="J22" s="2" t="s">
        <v>115</v>
      </c>
      <c r="K22" s="3"/>
    </row>
    <row r="23" spans="1:11" ht="15" customHeight="1">
      <c r="A23" s="16">
        <v>3262204</v>
      </c>
      <c r="B23" s="16" t="s">
        <v>116</v>
      </c>
      <c r="C23" s="3" t="s">
        <v>117</v>
      </c>
      <c r="D23" s="2" t="s">
        <v>118</v>
      </c>
      <c r="E23" s="17">
        <v>1072190</v>
      </c>
      <c r="F23" s="2" t="s">
        <v>119</v>
      </c>
      <c r="G23" s="2" t="s">
        <v>120</v>
      </c>
      <c r="H23" s="2" t="s">
        <v>121</v>
      </c>
      <c r="I23" s="2" t="s">
        <v>62</v>
      </c>
      <c r="J23" s="2" t="s">
        <v>122</v>
      </c>
      <c r="K23" s="3"/>
    </row>
    <row r="24" spans="1:11" ht="15" customHeight="1">
      <c r="A24" s="16">
        <v>3353309</v>
      </c>
      <c r="B24" s="16" t="s">
        <v>123</v>
      </c>
      <c r="C24" s="3" t="s">
        <v>124</v>
      </c>
      <c r="D24" s="2" t="s">
        <v>125</v>
      </c>
      <c r="E24" s="17">
        <v>1072250</v>
      </c>
      <c r="F24" s="2" t="s">
        <v>14</v>
      </c>
      <c r="G24" s="2" t="s">
        <v>15</v>
      </c>
      <c r="H24" s="2" t="s">
        <v>91</v>
      </c>
      <c r="I24" s="2" t="s">
        <v>62</v>
      </c>
      <c r="J24" s="2" t="s">
        <v>126</v>
      </c>
      <c r="K24" s="3"/>
    </row>
    <row r="25" spans="1:11" ht="15" customHeight="1">
      <c r="A25" s="16">
        <v>3377263</v>
      </c>
      <c r="B25" s="16" t="s">
        <v>127</v>
      </c>
      <c r="C25" s="3" t="s">
        <v>128</v>
      </c>
      <c r="D25" s="2" t="s">
        <v>129</v>
      </c>
      <c r="E25" s="17">
        <v>1072599</v>
      </c>
      <c r="F25" s="2" t="s">
        <v>14</v>
      </c>
      <c r="G25" s="2" t="s">
        <v>15</v>
      </c>
      <c r="H25" s="2" t="s">
        <v>91</v>
      </c>
      <c r="I25" s="2" t="s">
        <v>62</v>
      </c>
      <c r="J25" s="2" t="s">
        <v>92</v>
      </c>
      <c r="K25" s="3"/>
    </row>
    <row r="26" spans="1:11" ht="15" customHeight="1">
      <c r="A26" s="16">
        <v>3415970</v>
      </c>
      <c r="B26" s="16" t="s">
        <v>130</v>
      </c>
      <c r="C26" s="3" t="s">
        <v>131</v>
      </c>
      <c r="D26" s="2" t="s">
        <v>132</v>
      </c>
      <c r="E26" s="17">
        <v>1071169</v>
      </c>
      <c r="F26" s="2" t="s">
        <v>14</v>
      </c>
      <c r="G26" s="2" t="s">
        <v>15</v>
      </c>
      <c r="H26" s="2" t="s">
        <v>133</v>
      </c>
      <c r="I26" s="2" t="s">
        <v>62</v>
      </c>
      <c r="J26" s="2" t="s">
        <v>134</v>
      </c>
      <c r="K26" s="3"/>
    </row>
    <row r="27" spans="1:11" ht="15" customHeight="1">
      <c r="A27" s="16">
        <v>3447832</v>
      </c>
      <c r="B27" s="16" t="s">
        <v>135</v>
      </c>
      <c r="C27" s="3" t="s">
        <v>136</v>
      </c>
      <c r="D27" s="2" t="s">
        <v>137</v>
      </c>
      <c r="E27" s="17">
        <v>1071150</v>
      </c>
      <c r="F27" s="2" t="s">
        <v>14</v>
      </c>
      <c r="G27" s="2" t="s">
        <v>15</v>
      </c>
      <c r="H27" s="2" t="s">
        <v>16</v>
      </c>
      <c r="I27" s="2" t="s">
        <v>17</v>
      </c>
      <c r="J27" s="2" t="s">
        <v>138</v>
      </c>
      <c r="K27" s="3"/>
    </row>
    <row r="28" spans="1:11" ht="15" customHeight="1">
      <c r="A28" s="16">
        <v>3522386</v>
      </c>
      <c r="B28" s="16" t="s">
        <v>139</v>
      </c>
      <c r="C28" s="3" t="s">
        <v>140</v>
      </c>
      <c r="D28" s="2" t="s">
        <v>141</v>
      </c>
      <c r="E28" s="17">
        <v>1072599</v>
      </c>
      <c r="F28" s="2" t="s">
        <v>14</v>
      </c>
      <c r="G28" s="2" t="s">
        <v>15</v>
      </c>
      <c r="H28" s="2" t="s">
        <v>91</v>
      </c>
      <c r="I28" s="2" t="s">
        <v>62</v>
      </c>
      <c r="J28" s="2" t="s">
        <v>92</v>
      </c>
      <c r="K28" s="3"/>
    </row>
    <row r="29" spans="1:11" ht="15" customHeight="1">
      <c r="A29" s="16">
        <v>3561234</v>
      </c>
      <c r="B29" s="16" t="s">
        <v>142</v>
      </c>
      <c r="C29" s="3" t="s">
        <v>143</v>
      </c>
      <c r="D29" s="2" t="s">
        <v>144</v>
      </c>
      <c r="E29" s="17">
        <v>1071511</v>
      </c>
      <c r="F29" s="2" t="s">
        <v>14</v>
      </c>
      <c r="G29" s="2" t="s">
        <v>15</v>
      </c>
      <c r="H29" s="2" t="s">
        <v>91</v>
      </c>
      <c r="I29" s="2" t="s">
        <v>62</v>
      </c>
      <c r="J29" s="2" t="s">
        <v>145</v>
      </c>
      <c r="K29" s="3"/>
    </row>
    <row r="30" spans="1:11" ht="15" customHeight="1">
      <c r="A30" s="16">
        <v>3585332</v>
      </c>
      <c r="B30" s="16" t="s">
        <v>146</v>
      </c>
      <c r="C30" s="3" t="s">
        <v>147</v>
      </c>
      <c r="D30" s="2" t="s">
        <v>148</v>
      </c>
      <c r="E30" s="17">
        <v>1071512</v>
      </c>
      <c r="F30" s="2" t="s">
        <v>14</v>
      </c>
      <c r="G30" s="2" t="s">
        <v>45</v>
      </c>
      <c r="H30" s="2" t="s">
        <v>46</v>
      </c>
      <c r="I30" s="2" t="s">
        <v>17</v>
      </c>
      <c r="J30" s="2" t="s">
        <v>47</v>
      </c>
      <c r="K30" s="3"/>
    </row>
    <row r="31" spans="1:11" ht="15" customHeight="1">
      <c r="A31" s="16">
        <v>3720588</v>
      </c>
      <c r="B31" s="16" t="s">
        <v>149</v>
      </c>
      <c r="C31" s="3" t="s">
        <v>150</v>
      </c>
      <c r="D31" s="2" t="s">
        <v>151</v>
      </c>
      <c r="E31" s="17">
        <v>1072347</v>
      </c>
      <c r="F31" s="2" t="s">
        <v>14</v>
      </c>
      <c r="G31" s="2" t="s">
        <v>120</v>
      </c>
      <c r="H31" s="2" t="s">
        <v>152</v>
      </c>
      <c r="I31" s="2" t="s">
        <v>17</v>
      </c>
      <c r="J31" s="2" t="s">
        <v>153</v>
      </c>
      <c r="K31" s="3"/>
    </row>
    <row r="32" spans="1:11" ht="15" customHeight="1">
      <c r="A32" s="16">
        <v>3722210</v>
      </c>
      <c r="B32" s="16" t="s">
        <v>154</v>
      </c>
      <c r="C32" s="3" t="s">
        <v>155</v>
      </c>
      <c r="D32" s="2" t="s">
        <v>156</v>
      </c>
      <c r="E32" s="17">
        <v>1072094</v>
      </c>
      <c r="F32" s="2" t="s">
        <v>14</v>
      </c>
      <c r="G32" s="2" t="s">
        <v>22</v>
      </c>
      <c r="H32" s="2" t="s">
        <v>51</v>
      </c>
      <c r="I32" s="2" t="s">
        <v>17</v>
      </c>
      <c r="J32" s="2" t="s">
        <v>52</v>
      </c>
      <c r="K32" s="3"/>
    </row>
    <row r="33" spans="1:11" ht="15" customHeight="1">
      <c r="A33" s="16">
        <v>3730152</v>
      </c>
      <c r="B33" s="16" t="s">
        <v>157</v>
      </c>
      <c r="C33" s="3" t="s">
        <v>158</v>
      </c>
      <c r="D33" s="2" t="s">
        <v>159</v>
      </c>
      <c r="E33" s="17">
        <v>1072378</v>
      </c>
      <c r="F33" s="2" t="s">
        <v>14</v>
      </c>
      <c r="G33" s="2" t="s">
        <v>27</v>
      </c>
      <c r="H33" s="2" t="s">
        <v>56</v>
      </c>
      <c r="I33" s="2" t="s">
        <v>17</v>
      </c>
      <c r="J33" s="2" t="s">
        <v>57</v>
      </c>
      <c r="K33" s="3"/>
    </row>
    <row r="34" spans="1:11" ht="15" customHeight="1">
      <c r="A34" s="16">
        <v>3740030</v>
      </c>
      <c r="B34" s="16" t="s">
        <v>160</v>
      </c>
      <c r="C34" s="3" t="s">
        <v>161</v>
      </c>
      <c r="D34" s="2" t="s">
        <v>162</v>
      </c>
      <c r="E34" s="17">
        <v>1072392</v>
      </c>
      <c r="F34" s="2" t="s">
        <v>14</v>
      </c>
      <c r="G34" s="2" t="s">
        <v>40</v>
      </c>
      <c r="H34" s="2" t="s">
        <v>40</v>
      </c>
      <c r="I34" s="2" t="s">
        <v>17</v>
      </c>
      <c r="J34" s="2" t="s">
        <v>163</v>
      </c>
      <c r="K34" s="3"/>
    </row>
    <row r="35" spans="1:11" ht="15" customHeight="1">
      <c r="A35" s="16">
        <v>3744707</v>
      </c>
      <c r="B35" s="16" t="s">
        <v>164</v>
      </c>
      <c r="C35" s="3" t="s">
        <v>165</v>
      </c>
      <c r="D35" s="2" t="s">
        <v>166</v>
      </c>
      <c r="E35" s="17">
        <v>1072378</v>
      </c>
      <c r="F35" s="2" t="s">
        <v>14</v>
      </c>
      <c r="G35" s="2" t="s">
        <v>27</v>
      </c>
      <c r="H35" s="2" t="s">
        <v>56</v>
      </c>
      <c r="I35" s="2" t="s">
        <v>17</v>
      </c>
      <c r="J35" s="2" t="s">
        <v>57</v>
      </c>
      <c r="K35" s="3"/>
    </row>
    <row r="36" spans="1:11" ht="15" customHeight="1">
      <c r="A36" s="16">
        <v>3746190</v>
      </c>
      <c r="B36" s="16" t="s">
        <v>167</v>
      </c>
      <c r="C36" s="3" t="s">
        <v>168</v>
      </c>
      <c r="D36" s="2" t="s">
        <v>169</v>
      </c>
      <c r="E36" s="17">
        <v>1072383</v>
      </c>
      <c r="F36" s="2" t="s">
        <v>14</v>
      </c>
      <c r="G36" s="2" t="s">
        <v>40</v>
      </c>
      <c r="H36" s="2" t="s">
        <v>40</v>
      </c>
      <c r="I36" s="2" t="s">
        <v>17</v>
      </c>
      <c r="J36" s="2" t="s">
        <v>170</v>
      </c>
      <c r="K36" s="3"/>
    </row>
    <row r="37" spans="1:11" ht="15" customHeight="1">
      <c r="A37" s="16">
        <v>3747936</v>
      </c>
      <c r="B37" s="16" t="s">
        <v>171</v>
      </c>
      <c r="C37" s="3" t="s">
        <v>172</v>
      </c>
      <c r="D37" s="2" t="s">
        <v>173</v>
      </c>
      <c r="E37" s="17">
        <v>1072519</v>
      </c>
      <c r="F37" s="2" t="s">
        <v>14</v>
      </c>
      <c r="G37" s="2" t="s">
        <v>15</v>
      </c>
      <c r="H37" s="2" t="s">
        <v>61</v>
      </c>
      <c r="I37" s="2" t="s">
        <v>62</v>
      </c>
      <c r="J37" s="2" t="s">
        <v>63</v>
      </c>
      <c r="K37" s="3"/>
    </row>
    <row r="38" spans="1:11" ht="15" customHeight="1">
      <c r="A38" s="16">
        <v>3756856</v>
      </c>
      <c r="B38" s="16" t="s">
        <v>174</v>
      </c>
      <c r="C38" s="3" t="s">
        <v>175</v>
      </c>
      <c r="D38" s="2" t="s">
        <v>176</v>
      </c>
      <c r="E38" s="17">
        <v>1071791</v>
      </c>
      <c r="F38" s="2" t="s">
        <v>109</v>
      </c>
      <c r="G38" s="2" t="s">
        <v>33</v>
      </c>
      <c r="H38" s="2" t="s">
        <v>34</v>
      </c>
      <c r="I38" s="2" t="s">
        <v>62</v>
      </c>
      <c r="J38" s="2" t="s">
        <v>110</v>
      </c>
      <c r="K38" s="3"/>
    </row>
    <row r="39" spans="1:11" ht="15" customHeight="1">
      <c r="A39" s="16">
        <v>3762574</v>
      </c>
      <c r="B39" s="16" t="s">
        <v>177</v>
      </c>
      <c r="C39" s="3" t="s">
        <v>178</v>
      </c>
      <c r="D39" s="2" t="s">
        <v>179</v>
      </c>
      <c r="E39" s="17">
        <v>1072378</v>
      </c>
      <c r="F39" s="2" t="s">
        <v>14</v>
      </c>
      <c r="G39" s="2" t="s">
        <v>27</v>
      </c>
      <c r="H39" s="2" t="s">
        <v>56</v>
      </c>
      <c r="I39" s="2" t="s">
        <v>17</v>
      </c>
      <c r="J39" s="2" t="s">
        <v>57</v>
      </c>
      <c r="K39" s="3"/>
    </row>
    <row r="40" spans="1:11" ht="15" customHeight="1">
      <c r="A40" s="16">
        <v>3763459</v>
      </c>
      <c r="B40" s="16" t="s">
        <v>180</v>
      </c>
      <c r="C40" s="3" t="s">
        <v>181</v>
      </c>
      <c r="D40" s="2" t="s">
        <v>182</v>
      </c>
      <c r="E40" s="17">
        <v>1072268</v>
      </c>
      <c r="F40" s="2" t="s">
        <v>14</v>
      </c>
      <c r="G40" s="2" t="s">
        <v>15</v>
      </c>
      <c r="H40" s="2" t="s">
        <v>16</v>
      </c>
      <c r="I40" s="2" t="s">
        <v>17</v>
      </c>
      <c r="J40" s="2" t="s">
        <v>183</v>
      </c>
      <c r="K40" s="3"/>
    </row>
    <row r="41" spans="1:11" ht="15" customHeight="1">
      <c r="A41" s="16">
        <v>3776085</v>
      </c>
      <c r="B41" s="16" t="s">
        <v>184</v>
      </c>
      <c r="C41" s="3" t="s">
        <v>185</v>
      </c>
      <c r="D41" s="2" t="s">
        <v>186</v>
      </c>
      <c r="E41" s="17">
        <v>1072190</v>
      </c>
      <c r="F41" s="2" t="s">
        <v>119</v>
      </c>
      <c r="G41" s="2" t="s">
        <v>120</v>
      </c>
      <c r="H41" s="2" t="s">
        <v>121</v>
      </c>
      <c r="I41" s="2" t="s">
        <v>62</v>
      </c>
      <c r="J41" s="2" t="s">
        <v>122</v>
      </c>
      <c r="K41" s="3"/>
    </row>
    <row r="42" spans="1:11" ht="15" customHeight="1">
      <c r="A42" s="16">
        <v>3776493</v>
      </c>
      <c r="B42" s="16" t="s">
        <v>187</v>
      </c>
      <c r="C42" s="3" t="s">
        <v>188</v>
      </c>
      <c r="D42" s="2" t="s">
        <v>189</v>
      </c>
      <c r="E42" s="17">
        <v>1072347</v>
      </c>
      <c r="F42" s="2" t="s">
        <v>14</v>
      </c>
      <c r="G42" s="2" t="s">
        <v>120</v>
      </c>
      <c r="H42" s="2" t="s">
        <v>152</v>
      </c>
      <c r="I42" s="2" t="s">
        <v>17</v>
      </c>
      <c r="J42" s="2" t="s">
        <v>153</v>
      </c>
      <c r="K42" s="3"/>
    </row>
    <row r="43" spans="1:11" ht="15" customHeight="1">
      <c r="A43" s="16">
        <v>3781090</v>
      </c>
      <c r="B43" s="16" t="s">
        <v>190</v>
      </c>
      <c r="C43" s="3" t="s">
        <v>191</v>
      </c>
      <c r="D43" s="2" t="s">
        <v>192</v>
      </c>
      <c r="E43" s="17">
        <v>1071896</v>
      </c>
      <c r="F43" s="2" t="s">
        <v>14</v>
      </c>
      <c r="G43" s="2" t="s">
        <v>15</v>
      </c>
      <c r="H43" s="2" t="s">
        <v>193</v>
      </c>
      <c r="I43" s="2" t="s">
        <v>17</v>
      </c>
      <c r="J43" s="2" t="s">
        <v>194</v>
      </c>
      <c r="K43" s="3"/>
    </row>
    <row r="44" spans="1:11" ht="15" customHeight="1">
      <c r="A44" s="16">
        <v>3782913</v>
      </c>
      <c r="B44" s="16" t="s">
        <v>195</v>
      </c>
      <c r="C44" s="3" t="s">
        <v>196</v>
      </c>
      <c r="D44" s="2" t="s">
        <v>197</v>
      </c>
      <c r="E44" s="17">
        <v>1071038</v>
      </c>
      <c r="F44" s="2" t="s">
        <v>14</v>
      </c>
      <c r="G44" s="2" t="s">
        <v>33</v>
      </c>
      <c r="H44" s="2" t="s">
        <v>198</v>
      </c>
      <c r="I44" s="2" t="s">
        <v>17</v>
      </c>
      <c r="J44" s="2" t="s">
        <v>199</v>
      </c>
      <c r="K44" s="3"/>
    </row>
    <row r="45" spans="1:11" ht="15" customHeight="1">
      <c r="A45" s="16">
        <v>3783903</v>
      </c>
      <c r="B45" s="16" t="s">
        <v>200</v>
      </c>
      <c r="C45" s="3" t="s">
        <v>201</v>
      </c>
      <c r="D45" s="2" t="s">
        <v>202</v>
      </c>
      <c r="E45" s="17">
        <v>1070729</v>
      </c>
      <c r="F45" s="2" t="s">
        <v>14</v>
      </c>
      <c r="G45" s="2" t="s">
        <v>96</v>
      </c>
      <c r="H45" s="2" t="s">
        <v>96</v>
      </c>
      <c r="I45" s="2" t="s">
        <v>17</v>
      </c>
      <c r="J45" s="2" t="s">
        <v>97</v>
      </c>
      <c r="K45" s="3"/>
    </row>
    <row r="46" spans="1:11" ht="15" customHeight="1">
      <c r="A46" s="16">
        <v>3794780</v>
      </c>
      <c r="B46" s="16" t="s">
        <v>203</v>
      </c>
      <c r="C46" s="3" t="s">
        <v>204</v>
      </c>
      <c r="D46" s="2" t="s">
        <v>205</v>
      </c>
      <c r="E46" s="17">
        <v>1072268</v>
      </c>
      <c r="F46" s="2" t="s">
        <v>14</v>
      </c>
      <c r="G46" s="2" t="s">
        <v>15</v>
      </c>
      <c r="H46" s="2" t="s">
        <v>16</v>
      </c>
      <c r="I46" s="2" t="s">
        <v>17</v>
      </c>
      <c r="J46" s="2" t="s">
        <v>183</v>
      </c>
      <c r="K46" s="3"/>
    </row>
    <row r="47" spans="1:11" ht="15" customHeight="1">
      <c r="A47" s="16">
        <v>3816451</v>
      </c>
      <c r="B47" s="16" t="s">
        <v>206</v>
      </c>
      <c r="C47" s="3" t="s">
        <v>207</v>
      </c>
      <c r="D47" s="2" t="s">
        <v>208</v>
      </c>
      <c r="E47" s="17">
        <v>1072378</v>
      </c>
      <c r="F47" s="2" t="s">
        <v>14</v>
      </c>
      <c r="G47" s="2" t="s">
        <v>27</v>
      </c>
      <c r="H47" s="2" t="s">
        <v>56</v>
      </c>
      <c r="I47" s="2" t="s">
        <v>17</v>
      </c>
      <c r="J47" s="2" t="s">
        <v>57</v>
      </c>
      <c r="K47" s="3"/>
    </row>
    <row r="48" spans="1:11" ht="15" customHeight="1">
      <c r="A48" s="16">
        <v>40011735</v>
      </c>
      <c r="B48" s="16" t="s">
        <v>209</v>
      </c>
      <c r="C48" s="3" t="s">
        <v>210</v>
      </c>
      <c r="D48" s="2" t="s">
        <v>211</v>
      </c>
      <c r="E48" s="17">
        <v>1072465</v>
      </c>
      <c r="F48" s="2" t="s">
        <v>14</v>
      </c>
      <c r="G48" s="2" t="s">
        <v>15</v>
      </c>
      <c r="H48" s="2" t="s">
        <v>212</v>
      </c>
      <c r="I48" s="2" t="s">
        <v>62</v>
      </c>
      <c r="J48" s="2" t="s">
        <v>213</v>
      </c>
      <c r="K48" s="3"/>
    </row>
    <row r="49" spans="1:11" ht="15" customHeight="1">
      <c r="A49" s="16">
        <v>40069381</v>
      </c>
      <c r="B49" s="16" t="s">
        <v>214</v>
      </c>
      <c r="C49" s="3" t="s">
        <v>215</v>
      </c>
      <c r="D49" s="2" t="s">
        <v>216</v>
      </c>
      <c r="E49" s="17">
        <v>1072378</v>
      </c>
      <c r="F49" s="2" t="s">
        <v>14</v>
      </c>
      <c r="G49" s="2" t="s">
        <v>27</v>
      </c>
      <c r="H49" s="2" t="s">
        <v>56</v>
      </c>
      <c r="I49" s="2" t="s">
        <v>17</v>
      </c>
      <c r="J49" s="2" t="s">
        <v>57</v>
      </c>
      <c r="K49" s="3"/>
    </row>
    <row r="50" spans="1:11" ht="15" customHeight="1">
      <c r="A50" s="16">
        <v>40084702</v>
      </c>
      <c r="B50" s="16" t="s">
        <v>217</v>
      </c>
      <c r="C50" s="3" t="s">
        <v>218</v>
      </c>
      <c r="D50" s="2" t="s">
        <v>219</v>
      </c>
      <c r="E50" s="17">
        <v>1071668</v>
      </c>
      <c r="F50" s="2" t="s">
        <v>14</v>
      </c>
      <c r="G50" s="2" t="s">
        <v>22</v>
      </c>
      <c r="H50" s="2" t="s">
        <v>22</v>
      </c>
      <c r="I50" s="2" t="s">
        <v>17</v>
      </c>
      <c r="J50" s="2" t="s">
        <v>220</v>
      </c>
      <c r="K50" s="3"/>
    </row>
    <row r="51" spans="1:11" ht="15" customHeight="1">
      <c r="A51" s="16">
        <v>40109392</v>
      </c>
      <c r="B51" s="16" t="s">
        <v>221</v>
      </c>
      <c r="C51" s="3" t="s">
        <v>222</v>
      </c>
      <c r="D51" s="2" t="s">
        <v>223</v>
      </c>
      <c r="E51" s="17">
        <v>1072092</v>
      </c>
      <c r="F51" s="2" t="s">
        <v>14</v>
      </c>
      <c r="G51" s="2" t="s">
        <v>71</v>
      </c>
      <c r="H51" s="2" t="s">
        <v>71</v>
      </c>
      <c r="I51" s="2" t="s">
        <v>17</v>
      </c>
      <c r="J51" s="2" t="s">
        <v>72</v>
      </c>
      <c r="K51" s="3"/>
    </row>
    <row r="52" spans="1:11" ht="15" customHeight="1">
      <c r="A52" s="16">
        <v>40112491</v>
      </c>
      <c r="B52" s="16" t="s">
        <v>224</v>
      </c>
      <c r="C52" s="3" t="s">
        <v>225</v>
      </c>
      <c r="D52" s="2" t="s">
        <v>226</v>
      </c>
      <c r="E52" s="17">
        <v>1071965</v>
      </c>
      <c r="F52" s="2" t="s">
        <v>14</v>
      </c>
      <c r="G52" s="2" t="s">
        <v>227</v>
      </c>
      <c r="H52" s="2" t="s">
        <v>227</v>
      </c>
      <c r="I52" s="2" t="s">
        <v>17</v>
      </c>
      <c r="J52" s="2" t="s">
        <v>228</v>
      </c>
      <c r="K52" s="3"/>
    </row>
    <row r="53" spans="1:11" ht="15" customHeight="1">
      <c r="A53" s="16">
        <v>40153651</v>
      </c>
      <c r="B53" s="16" t="s">
        <v>229</v>
      </c>
      <c r="C53" s="3" t="s">
        <v>230</v>
      </c>
      <c r="D53" s="2" t="s">
        <v>231</v>
      </c>
      <c r="E53" s="17">
        <v>1072347</v>
      </c>
      <c r="F53" s="2" t="s">
        <v>14</v>
      </c>
      <c r="G53" s="2" t="s">
        <v>120</v>
      </c>
      <c r="H53" s="2" t="s">
        <v>152</v>
      </c>
      <c r="I53" s="2" t="s">
        <v>17</v>
      </c>
      <c r="J53" s="2" t="s">
        <v>153</v>
      </c>
      <c r="K53" s="3"/>
    </row>
    <row r="54" spans="1:11" ht="15" customHeight="1">
      <c r="A54" s="16">
        <v>40159204</v>
      </c>
      <c r="B54" s="16" t="s">
        <v>232</v>
      </c>
      <c r="C54" s="3" t="s">
        <v>233</v>
      </c>
      <c r="D54" s="2" t="s">
        <v>234</v>
      </c>
      <c r="E54" s="17">
        <v>1072268</v>
      </c>
      <c r="F54" s="2" t="s">
        <v>14</v>
      </c>
      <c r="G54" s="2" t="s">
        <v>15</v>
      </c>
      <c r="H54" s="2" t="s">
        <v>16</v>
      </c>
      <c r="I54" s="2" t="s">
        <v>17</v>
      </c>
      <c r="J54" s="2" t="s">
        <v>183</v>
      </c>
      <c r="K54" s="3"/>
    </row>
    <row r="55" spans="1:11" ht="15" customHeight="1">
      <c r="A55" s="16">
        <v>40174393</v>
      </c>
      <c r="B55" s="16" t="s">
        <v>235</v>
      </c>
      <c r="C55" s="3" t="s">
        <v>236</v>
      </c>
      <c r="D55" s="2" t="s">
        <v>237</v>
      </c>
      <c r="E55" s="17">
        <v>1072268</v>
      </c>
      <c r="F55" s="2" t="s">
        <v>14</v>
      </c>
      <c r="G55" s="2" t="s">
        <v>15</v>
      </c>
      <c r="H55" s="2" t="s">
        <v>16</v>
      </c>
      <c r="I55" s="2" t="s">
        <v>17</v>
      </c>
      <c r="J55" s="2" t="s">
        <v>183</v>
      </c>
      <c r="K55" s="3"/>
    </row>
    <row r="56" spans="1:11" ht="15" customHeight="1">
      <c r="A56" s="16">
        <v>40189400</v>
      </c>
      <c r="B56" s="16" t="s">
        <v>238</v>
      </c>
      <c r="C56" s="3" t="s">
        <v>239</v>
      </c>
      <c r="D56" s="2" t="s">
        <v>240</v>
      </c>
      <c r="E56" s="17">
        <v>1070875</v>
      </c>
      <c r="F56" s="2" t="s">
        <v>14</v>
      </c>
      <c r="G56" s="2" t="s">
        <v>45</v>
      </c>
      <c r="H56" s="2" t="s">
        <v>114</v>
      </c>
      <c r="I56" s="2" t="s">
        <v>17</v>
      </c>
      <c r="J56" s="2" t="s">
        <v>115</v>
      </c>
      <c r="K56" s="3"/>
    </row>
    <row r="57" spans="1:11" ht="15" customHeight="1">
      <c r="A57" s="16">
        <v>40236567</v>
      </c>
      <c r="B57" s="16" t="s">
        <v>241</v>
      </c>
      <c r="C57" s="3" t="s">
        <v>242</v>
      </c>
      <c r="D57" s="2" t="s">
        <v>243</v>
      </c>
      <c r="E57" s="17">
        <v>1072392</v>
      </c>
      <c r="F57" s="2" t="s">
        <v>14</v>
      </c>
      <c r="G57" s="2" t="s">
        <v>40</v>
      </c>
      <c r="H57" s="2" t="s">
        <v>40</v>
      </c>
      <c r="I57" s="2" t="s">
        <v>17</v>
      </c>
      <c r="J57" s="2" t="s">
        <v>163</v>
      </c>
      <c r="K57" s="3"/>
    </row>
    <row r="58" spans="1:11" ht="15" customHeight="1">
      <c r="A58" s="16">
        <v>40255013</v>
      </c>
      <c r="B58" s="16" t="s">
        <v>244</v>
      </c>
      <c r="C58" s="3" t="s">
        <v>245</v>
      </c>
      <c r="D58" s="2" t="s">
        <v>246</v>
      </c>
      <c r="E58" s="17">
        <v>1072465</v>
      </c>
      <c r="F58" s="2" t="s">
        <v>14</v>
      </c>
      <c r="G58" s="2" t="s">
        <v>15</v>
      </c>
      <c r="H58" s="2" t="s">
        <v>212</v>
      </c>
      <c r="I58" s="2" t="s">
        <v>62</v>
      </c>
      <c r="J58" s="2" t="s">
        <v>213</v>
      </c>
      <c r="K58" s="3"/>
    </row>
    <row r="59" spans="1:11" ht="15" customHeight="1">
      <c r="A59" s="16">
        <v>40284895</v>
      </c>
      <c r="B59" s="16" t="s">
        <v>247</v>
      </c>
      <c r="C59" s="3" t="s">
        <v>248</v>
      </c>
      <c r="D59" s="2" t="s">
        <v>249</v>
      </c>
      <c r="E59" s="17">
        <v>1071965</v>
      </c>
      <c r="F59" s="2" t="s">
        <v>14</v>
      </c>
      <c r="G59" s="2" t="s">
        <v>227</v>
      </c>
      <c r="H59" s="2" t="s">
        <v>227</v>
      </c>
      <c r="I59" s="2" t="s">
        <v>17</v>
      </c>
      <c r="J59" s="2" t="s">
        <v>228</v>
      </c>
      <c r="K59" s="3"/>
    </row>
    <row r="60" spans="1:11" ht="15" customHeight="1">
      <c r="A60" s="16">
        <v>40306162</v>
      </c>
      <c r="B60" s="16" t="s">
        <v>250</v>
      </c>
      <c r="C60" s="3" t="s">
        <v>251</v>
      </c>
      <c r="D60" s="2" t="s">
        <v>252</v>
      </c>
      <c r="E60" s="17">
        <v>1071632</v>
      </c>
      <c r="F60" s="2" t="s">
        <v>14</v>
      </c>
      <c r="G60" s="2" t="s">
        <v>22</v>
      </c>
      <c r="H60" s="2" t="s">
        <v>22</v>
      </c>
      <c r="I60" s="2" t="s">
        <v>17</v>
      </c>
      <c r="J60" s="2" t="s">
        <v>253</v>
      </c>
      <c r="K60" s="3"/>
    </row>
    <row r="61" spans="1:11" ht="15" customHeight="1">
      <c r="A61" s="16">
        <v>40309916</v>
      </c>
      <c r="B61" s="16" t="s">
        <v>254</v>
      </c>
      <c r="C61" s="3" t="s">
        <v>255</v>
      </c>
      <c r="D61" s="2" t="s">
        <v>256</v>
      </c>
      <c r="E61" s="17">
        <v>1072433</v>
      </c>
      <c r="F61" s="2" t="s">
        <v>14</v>
      </c>
      <c r="G61" s="2" t="s">
        <v>33</v>
      </c>
      <c r="H61" s="2" t="s">
        <v>257</v>
      </c>
      <c r="I61" s="2" t="s">
        <v>17</v>
      </c>
      <c r="J61" s="2" t="s">
        <v>258</v>
      </c>
      <c r="K61" s="3"/>
    </row>
    <row r="62" spans="1:11" ht="15" customHeight="1">
      <c r="A62" s="16">
        <v>40350063</v>
      </c>
      <c r="B62" s="16" t="s">
        <v>259</v>
      </c>
      <c r="C62" s="3" t="s">
        <v>74</v>
      </c>
      <c r="D62" s="2" t="s">
        <v>260</v>
      </c>
      <c r="E62" s="17">
        <v>1072190</v>
      </c>
      <c r="F62" s="2" t="s">
        <v>119</v>
      </c>
      <c r="G62" s="2" t="s">
        <v>120</v>
      </c>
      <c r="H62" s="2" t="s">
        <v>121</v>
      </c>
      <c r="I62" s="2" t="s">
        <v>62</v>
      </c>
      <c r="J62" s="2" t="s">
        <v>122</v>
      </c>
      <c r="K62" s="3"/>
    </row>
    <row r="63" spans="1:11" ht="15" customHeight="1">
      <c r="A63" s="16">
        <v>40350798</v>
      </c>
      <c r="B63" s="16" t="s">
        <v>261</v>
      </c>
      <c r="C63" s="3" t="s">
        <v>201</v>
      </c>
      <c r="D63" s="2" t="s">
        <v>262</v>
      </c>
      <c r="E63" s="17">
        <v>1072433</v>
      </c>
      <c r="F63" s="2" t="s">
        <v>14</v>
      </c>
      <c r="G63" s="2" t="s">
        <v>33</v>
      </c>
      <c r="H63" s="2" t="s">
        <v>257</v>
      </c>
      <c r="I63" s="2" t="s">
        <v>17</v>
      </c>
      <c r="J63" s="2" t="s">
        <v>258</v>
      </c>
      <c r="K63" s="3"/>
    </row>
    <row r="64" spans="1:11" ht="15" customHeight="1">
      <c r="A64" s="16">
        <v>40415026</v>
      </c>
      <c r="B64" s="16" t="s">
        <v>263</v>
      </c>
      <c r="C64" s="3" t="s">
        <v>264</v>
      </c>
      <c r="D64" s="2" t="s">
        <v>265</v>
      </c>
      <c r="E64" s="17">
        <v>1070999</v>
      </c>
      <c r="F64" s="2" t="s">
        <v>266</v>
      </c>
      <c r="G64" s="2" t="s">
        <v>33</v>
      </c>
      <c r="H64" s="2" t="s">
        <v>267</v>
      </c>
      <c r="I64" s="2" t="s">
        <v>62</v>
      </c>
      <c r="J64" s="2" t="s">
        <v>268</v>
      </c>
      <c r="K64" s="3"/>
    </row>
    <row r="65" spans="1:11" ht="15" customHeight="1">
      <c r="A65" s="16">
        <v>40415417</v>
      </c>
      <c r="B65" s="16" t="s">
        <v>269</v>
      </c>
      <c r="C65" s="3" t="s">
        <v>270</v>
      </c>
      <c r="D65" s="2" t="s">
        <v>271</v>
      </c>
      <c r="E65" s="17">
        <v>1071553</v>
      </c>
      <c r="F65" s="2" t="s">
        <v>14</v>
      </c>
      <c r="G65" s="2" t="s">
        <v>22</v>
      </c>
      <c r="H65" s="2" t="s">
        <v>22</v>
      </c>
      <c r="I65" s="2" t="s">
        <v>17</v>
      </c>
      <c r="J65" s="2" t="s">
        <v>23</v>
      </c>
      <c r="K65" s="3"/>
    </row>
    <row r="66" spans="1:11" ht="15" customHeight="1">
      <c r="A66" s="16">
        <v>40416258</v>
      </c>
      <c r="B66" s="16" t="s">
        <v>272</v>
      </c>
      <c r="C66" s="3" t="s">
        <v>273</v>
      </c>
      <c r="D66" s="2" t="s">
        <v>274</v>
      </c>
      <c r="E66" s="17">
        <v>1072333</v>
      </c>
      <c r="F66" s="2" t="s">
        <v>14</v>
      </c>
      <c r="G66" s="2" t="s">
        <v>22</v>
      </c>
      <c r="H66" s="2" t="s">
        <v>22</v>
      </c>
      <c r="I66" s="2" t="s">
        <v>17</v>
      </c>
      <c r="J66" s="2" t="s">
        <v>275</v>
      </c>
      <c r="K66" s="3"/>
    </row>
    <row r="67" spans="1:11" ht="15" customHeight="1">
      <c r="A67" s="16">
        <v>40417527</v>
      </c>
      <c r="B67" s="16" t="s">
        <v>276</v>
      </c>
      <c r="C67" s="3" t="s">
        <v>65</v>
      </c>
      <c r="D67" s="2" t="s">
        <v>277</v>
      </c>
      <c r="E67" s="17">
        <v>1071791</v>
      </c>
      <c r="F67" s="2" t="s">
        <v>109</v>
      </c>
      <c r="G67" s="2" t="s">
        <v>33</v>
      </c>
      <c r="H67" s="2" t="s">
        <v>34</v>
      </c>
      <c r="I67" s="2" t="s">
        <v>62</v>
      </c>
      <c r="J67" s="2" t="s">
        <v>110</v>
      </c>
      <c r="K67" s="3"/>
    </row>
    <row r="68" spans="1:11" ht="15" customHeight="1">
      <c r="A68" s="16">
        <v>40422056</v>
      </c>
      <c r="B68" s="16" t="s">
        <v>278</v>
      </c>
      <c r="C68" s="3" t="s">
        <v>279</v>
      </c>
      <c r="D68" s="2" t="s">
        <v>280</v>
      </c>
      <c r="E68" s="17">
        <v>1072250</v>
      </c>
      <c r="F68" s="2" t="s">
        <v>14</v>
      </c>
      <c r="G68" s="2" t="s">
        <v>15</v>
      </c>
      <c r="H68" s="2" t="s">
        <v>91</v>
      </c>
      <c r="I68" s="2" t="s">
        <v>62</v>
      </c>
      <c r="J68" s="2" t="s">
        <v>126</v>
      </c>
      <c r="K68" s="3"/>
    </row>
    <row r="69" spans="1:11" ht="15" customHeight="1">
      <c r="A69" s="16">
        <v>40428188</v>
      </c>
      <c r="B69" s="16" t="s">
        <v>281</v>
      </c>
      <c r="C69" s="3" t="s">
        <v>282</v>
      </c>
      <c r="D69" s="2" t="s">
        <v>283</v>
      </c>
      <c r="E69" s="17">
        <v>1072452</v>
      </c>
      <c r="F69" s="2" t="s">
        <v>14</v>
      </c>
      <c r="G69" s="2" t="s">
        <v>40</v>
      </c>
      <c r="H69" s="2" t="s">
        <v>40</v>
      </c>
      <c r="I69" s="2" t="s">
        <v>17</v>
      </c>
      <c r="J69" s="2" t="s">
        <v>67</v>
      </c>
      <c r="K69" s="3"/>
    </row>
    <row r="70" spans="1:11" ht="15" customHeight="1">
      <c r="A70" s="16">
        <v>40428363</v>
      </c>
      <c r="B70" s="16" t="s">
        <v>284</v>
      </c>
      <c r="C70" s="3" t="s">
        <v>284</v>
      </c>
      <c r="D70" s="2" t="s">
        <v>285</v>
      </c>
      <c r="E70" s="17">
        <v>1070729</v>
      </c>
      <c r="F70" s="2" t="s">
        <v>14</v>
      </c>
      <c r="G70" s="2" t="s">
        <v>96</v>
      </c>
      <c r="H70" s="2" t="s">
        <v>96</v>
      </c>
      <c r="I70" s="2" t="s">
        <v>17</v>
      </c>
      <c r="J70" s="2" t="s">
        <v>97</v>
      </c>
      <c r="K70" s="3"/>
    </row>
    <row r="71" spans="1:11" ht="15" customHeight="1">
      <c r="A71" s="16">
        <v>40429562</v>
      </c>
      <c r="B71" s="16" t="s">
        <v>286</v>
      </c>
      <c r="C71" s="3" t="s">
        <v>287</v>
      </c>
      <c r="D71" s="2" t="s">
        <v>288</v>
      </c>
      <c r="E71" s="17">
        <v>1072333</v>
      </c>
      <c r="F71" s="2" t="s">
        <v>14</v>
      </c>
      <c r="G71" s="2" t="s">
        <v>22</v>
      </c>
      <c r="H71" s="2" t="s">
        <v>22</v>
      </c>
      <c r="I71" s="2" t="s">
        <v>17</v>
      </c>
      <c r="J71" s="2" t="s">
        <v>275</v>
      </c>
      <c r="K71" s="3"/>
    </row>
    <row r="72" spans="1:11" ht="15" customHeight="1">
      <c r="A72" s="16">
        <v>40431339</v>
      </c>
      <c r="B72" s="16" t="s">
        <v>289</v>
      </c>
      <c r="C72" s="3" t="s">
        <v>290</v>
      </c>
      <c r="D72" s="2" t="s">
        <v>291</v>
      </c>
      <c r="E72" s="17">
        <v>1071050</v>
      </c>
      <c r="F72" s="2" t="s">
        <v>14</v>
      </c>
      <c r="G72" s="2" t="s">
        <v>15</v>
      </c>
      <c r="H72" s="2" t="s">
        <v>292</v>
      </c>
      <c r="I72" s="2" t="s">
        <v>17</v>
      </c>
      <c r="J72" s="2" t="s">
        <v>293</v>
      </c>
      <c r="K72" s="3"/>
    </row>
    <row r="73" spans="1:11" ht="15" customHeight="1">
      <c r="A73" s="16">
        <v>40433738</v>
      </c>
      <c r="B73" s="16" t="s">
        <v>294</v>
      </c>
      <c r="C73" s="3" t="s">
        <v>295</v>
      </c>
      <c r="D73" s="2" t="s">
        <v>296</v>
      </c>
      <c r="E73" s="17">
        <v>1072383</v>
      </c>
      <c r="F73" s="2" t="s">
        <v>14</v>
      </c>
      <c r="G73" s="2" t="s">
        <v>40</v>
      </c>
      <c r="H73" s="2" t="s">
        <v>40</v>
      </c>
      <c r="I73" s="2" t="s">
        <v>17</v>
      </c>
      <c r="J73" s="2" t="s">
        <v>170</v>
      </c>
      <c r="K73" s="3"/>
    </row>
    <row r="74" spans="1:11" ht="15" customHeight="1">
      <c r="A74" s="16">
        <v>40438706</v>
      </c>
      <c r="B74" s="16" t="s">
        <v>297</v>
      </c>
      <c r="C74" s="3" t="s">
        <v>298</v>
      </c>
      <c r="D74" s="2" t="s">
        <v>299</v>
      </c>
      <c r="E74" s="17">
        <v>1071803</v>
      </c>
      <c r="F74" s="2" t="s">
        <v>14</v>
      </c>
      <c r="G74" s="2" t="s">
        <v>33</v>
      </c>
      <c r="H74" s="2" t="s">
        <v>300</v>
      </c>
      <c r="I74" s="2" t="s">
        <v>17</v>
      </c>
      <c r="J74" s="2" t="s">
        <v>301</v>
      </c>
      <c r="K74" s="3"/>
    </row>
    <row r="75" spans="1:11" ht="15" customHeight="1">
      <c r="A75" s="16">
        <v>40444945</v>
      </c>
      <c r="B75" s="16" t="s">
        <v>302</v>
      </c>
      <c r="C75" s="3" t="s">
        <v>303</v>
      </c>
      <c r="D75" s="2" t="s">
        <v>304</v>
      </c>
      <c r="E75" s="17">
        <v>1070875</v>
      </c>
      <c r="F75" s="2" t="s">
        <v>14</v>
      </c>
      <c r="G75" s="2" t="s">
        <v>45</v>
      </c>
      <c r="H75" s="2" t="s">
        <v>114</v>
      </c>
      <c r="I75" s="2" t="s">
        <v>17</v>
      </c>
      <c r="J75" s="2" t="s">
        <v>115</v>
      </c>
      <c r="K75" s="3"/>
    </row>
    <row r="76" spans="1:11" ht="15" customHeight="1">
      <c r="A76" s="16">
        <v>40449074</v>
      </c>
      <c r="B76" s="16" t="s">
        <v>305</v>
      </c>
      <c r="C76" s="3" t="s">
        <v>306</v>
      </c>
      <c r="D76" s="2" t="s">
        <v>307</v>
      </c>
      <c r="E76" s="17">
        <v>1072465</v>
      </c>
      <c r="F76" s="2" t="s">
        <v>14</v>
      </c>
      <c r="G76" s="2" t="s">
        <v>15</v>
      </c>
      <c r="H76" s="2" t="s">
        <v>212</v>
      </c>
      <c r="I76" s="2" t="s">
        <v>62</v>
      </c>
      <c r="J76" s="2" t="s">
        <v>213</v>
      </c>
      <c r="K76" s="3"/>
    </row>
    <row r="77" spans="1:11" ht="15" customHeight="1">
      <c r="A77" s="16">
        <v>40451281</v>
      </c>
      <c r="B77" s="16" t="s">
        <v>308</v>
      </c>
      <c r="C77" s="3" t="s">
        <v>309</v>
      </c>
      <c r="D77" s="2" t="s">
        <v>310</v>
      </c>
      <c r="E77" s="17">
        <v>1071965</v>
      </c>
      <c r="F77" s="2" t="s">
        <v>14</v>
      </c>
      <c r="G77" s="2" t="s">
        <v>227</v>
      </c>
      <c r="H77" s="2" t="s">
        <v>227</v>
      </c>
      <c r="I77" s="2" t="s">
        <v>17</v>
      </c>
      <c r="J77" s="2" t="s">
        <v>228</v>
      </c>
      <c r="K77" s="3"/>
    </row>
    <row r="78" spans="1:11" ht="15" customHeight="1">
      <c r="A78" s="16">
        <v>40452835</v>
      </c>
      <c r="B78" s="16" t="s">
        <v>311</v>
      </c>
      <c r="C78" s="3" t="s">
        <v>81</v>
      </c>
      <c r="D78" s="2" t="s">
        <v>312</v>
      </c>
      <c r="E78" s="17">
        <v>1070953</v>
      </c>
      <c r="F78" s="2" t="s">
        <v>14</v>
      </c>
      <c r="G78" s="2" t="s">
        <v>15</v>
      </c>
      <c r="H78" s="2" t="s">
        <v>16</v>
      </c>
      <c r="I78" s="2" t="s">
        <v>17</v>
      </c>
      <c r="J78" s="2" t="s">
        <v>313</v>
      </c>
      <c r="K78" s="3"/>
    </row>
    <row r="79" spans="1:11" ht="15" customHeight="1">
      <c r="A79" s="16">
        <v>40454388</v>
      </c>
      <c r="B79" s="16" t="s">
        <v>314</v>
      </c>
      <c r="C79" s="3" t="s">
        <v>315</v>
      </c>
      <c r="D79" s="2" t="s">
        <v>316</v>
      </c>
      <c r="E79" s="17">
        <v>1072465</v>
      </c>
      <c r="F79" s="2" t="s">
        <v>14</v>
      </c>
      <c r="G79" s="2" t="s">
        <v>15</v>
      </c>
      <c r="H79" s="2" t="s">
        <v>212</v>
      </c>
      <c r="I79" s="2" t="s">
        <v>62</v>
      </c>
      <c r="J79" s="2" t="s">
        <v>213</v>
      </c>
      <c r="K79" s="3"/>
    </row>
    <row r="80" spans="1:11" ht="15" customHeight="1">
      <c r="A80" s="16">
        <v>40456044</v>
      </c>
      <c r="B80" s="16" t="s">
        <v>317</v>
      </c>
      <c r="C80" s="3" t="s">
        <v>318</v>
      </c>
      <c r="D80" s="2" t="s">
        <v>319</v>
      </c>
      <c r="E80" s="17">
        <v>1072519</v>
      </c>
      <c r="F80" s="2" t="s">
        <v>14</v>
      </c>
      <c r="G80" s="2" t="s">
        <v>15</v>
      </c>
      <c r="H80" s="2" t="s">
        <v>61</v>
      </c>
      <c r="I80" s="2" t="s">
        <v>62</v>
      </c>
      <c r="J80" s="2" t="s">
        <v>63</v>
      </c>
      <c r="K80" s="3"/>
    </row>
    <row r="81" spans="1:11" ht="15" customHeight="1">
      <c r="A81" s="16">
        <v>40473874</v>
      </c>
      <c r="B81" s="16" t="s">
        <v>320</v>
      </c>
      <c r="C81" s="3" t="s">
        <v>321</v>
      </c>
      <c r="D81" s="2" t="s">
        <v>322</v>
      </c>
      <c r="E81" s="17">
        <v>1072265</v>
      </c>
      <c r="F81" s="2" t="s">
        <v>14</v>
      </c>
      <c r="G81" s="2" t="s">
        <v>27</v>
      </c>
      <c r="H81" s="2" t="s">
        <v>28</v>
      </c>
      <c r="I81" s="2" t="s">
        <v>17</v>
      </c>
      <c r="J81" s="2" t="s">
        <v>29</v>
      </c>
      <c r="K81" s="3"/>
    </row>
    <row r="82" spans="1:11" ht="15" customHeight="1">
      <c r="A82" s="16">
        <v>40482810</v>
      </c>
      <c r="B82" s="16" t="s">
        <v>323</v>
      </c>
      <c r="C82" s="3" t="s">
        <v>324</v>
      </c>
      <c r="D82" s="2" t="s">
        <v>325</v>
      </c>
      <c r="E82" s="17">
        <v>1070986</v>
      </c>
      <c r="F82" s="2" t="s">
        <v>14</v>
      </c>
      <c r="G82" s="2" t="s">
        <v>15</v>
      </c>
      <c r="H82" s="2" t="s">
        <v>16</v>
      </c>
      <c r="I82" s="2" t="s">
        <v>17</v>
      </c>
      <c r="J82" s="2" t="s">
        <v>18</v>
      </c>
      <c r="K82" s="3"/>
    </row>
    <row r="83" spans="1:11" ht="15" customHeight="1">
      <c r="A83" s="16">
        <v>40488025</v>
      </c>
      <c r="B83" s="16" t="s">
        <v>326</v>
      </c>
      <c r="C83" s="3" t="s">
        <v>327</v>
      </c>
      <c r="D83" s="2" t="s">
        <v>328</v>
      </c>
      <c r="E83" s="17">
        <v>1072383</v>
      </c>
      <c r="F83" s="2" t="s">
        <v>14</v>
      </c>
      <c r="G83" s="2" t="s">
        <v>40</v>
      </c>
      <c r="H83" s="2" t="s">
        <v>40</v>
      </c>
      <c r="I83" s="2" t="s">
        <v>17</v>
      </c>
      <c r="J83" s="2" t="s">
        <v>170</v>
      </c>
      <c r="K83" s="3"/>
    </row>
    <row r="84" spans="1:11" ht="15" customHeight="1">
      <c r="A84" s="16">
        <v>40488490</v>
      </c>
      <c r="B84" s="16" t="s">
        <v>329</v>
      </c>
      <c r="C84" s="3" t="s">
        <v>330</v>
      </c>
      <c r="D84" s="2" t="s">
        <v>331</v>
      </c>
      <c r="E84" s="17">
        <v>1072402</v>
      </c>
      <c r="F84" s="2" t="s">
        <v>14</v>
      </c>
      <c r="G84" s="2" t="s">
        <v>15</v>
      </c>
      <c r="H84" s="2" t="s">
        <v>101</v>
      </c>
      <c r="I84" s="2" t="s">
        <v>62</v>
      </c>
      <c r="J84" s="2" t="s">
        <v>102</v>
      </c>
      <c r="K84" s="3"/>
    </row>
    <row r="85" spans="1:11" ht="15" customHeight="1">
      <c r="A85" s="16">
        <v>40489621</v>
      </c>
      <c r="B85" s="16" t="s">
        <v>332</v>
      </c>
      <c r="C85" s="3" t="s">
        <v>333</v>
      </c>
      <c r="D85" s="2" t="s">
        <v>334</v>
      </c>
      <c r="E85" s="17">
        <v>1071791</v>
      </c>
      <c r="F85" s="2" t="s">
        <v>109</v>
      </c>
      <c r="G85" s="2" t="s">
        <v>33</v>
      </c>
      <c r="H85" s="2" t="s">
        <v>34</v>
      </c>
      <c r="I85" s="2" t="s">
        <v>62</v>
      </c>
      <c r="J85" s="2" t="s">
        <v>110</v>
      </c>
      <c r="K85" s="3"/>
    </row>
    <row r="86" spans="1:11" ht="15" customHeight="1">
      <c r="A86" s="16">
        <v>40490253</v>
      </c>
      <c r="B86" s="16" t="s">
        <v>335</v>
      </c>
      <c r="C86" s="3" t="s">
        <v>336</v>
      </c>
      <c r="D86" s="2" t="s">
        <v>337</v>
      </c>
      <c r="E86" s="17">
        <v>1072092</v>
      </c>
      <c r="F86" s="2" t="s">
        <v>14</v>
      </c>
      <c r="G86" s="2" t="s">
        <v>71</v>
      </c>
      <c r="H86" s="2" t="s">
        <v>71</v>
      </c>
      <c r="I86" s="2" t="s">
        <v>17</v>
      </c>
      <c r="J86" s="2" t="s">
        <v>72</v>
      </c>
      <c r="K86" s="3"/>
    </row>
    <row r="87" spans="1:11" ht="15" customHeight="1">
      <c r="A87" s="16">
        <v>40493468</v>
      </c>
      <c r="B87" s="16" t="s">
        <v>338</v>
      </c>
      <c r="C87" s="3" t="s">
        <v>339</v>
      </c>
      <c r="D87" s="2" t="s">
        <v>340</v>
      </c>
      <c r="E87" s="17">
        <v>1072250</v>
      </c>
      <c r="F87" s="2" t="s">
        <v>14</v>
      </c>
      <c r="G87" s="2" t="s">
        <v>15</v>
      </c>
      <c r="H87" s="2" t="s">
        <v>91</v>
      </c>
      <c r="I87" s="2" t="s">
        <v>62</v>
      </c>
      <c r="J87" s="2" t="s">
        <v>126</v>
      </c>
      <c r="K87" s="3"/>
    </row>
    <row r="88" spans="1:11" ht="15" customHeight="1">
      <c r="A88" s="16">
        <v>40496148</v>
      </c>
      <c r="B88" s="16" t="s">
        <v>341</v>
      </c>
      <c r="C88" s="3" t="s">
        <v>342</v>
      </c>
      <c r="D88" s="2" t="s">
        <v>343</v>
      </c>
      <c r="E88" s="17">
        <v>1071227</v>
      </c>
      <c r="F88" s="2" t="s">
        <v>14</v>
      </c>
      <c r="G88" s="2" t="s">
        <v>27</v>
      </c>
      <c r="H88" s="2" t="s">
        <v>28</v>
      </c>
      <c r="I88" s="2" t="s">
        <v>17</v>
      </c>
      <c r="J88" s="2" t="s">
        <v>344</v>
      </c>
      <c r="K88" s="3"/>
    </row>
    <row r="89" spans="1:11" ht="15" customHeight="1">
      <c r="A89" s="16">
        <v>40496215</v>
      </c>
      <c r="B89" s="16" t="s">
        <v>345</v>
      </c>
      <c r="C89" s="3" t="s">
        <v>346</v>
      </c>
      <c r="D89" s="2" t="s">
        <v>347</v>
      </c>
      <c r="E89" s="17">
        <v>1071791</v>
      </c>
      <c r="F89" s="2" t="s">
        <v>109</v>
      </c>
      <c r="G89" s="2" t="s">
        <v>33</v>
      </c>
      <c r="H89" s="2" t="s">
        <v>34</v>
      </c>
      <c r="I89" s="2" t="s">
        <v>62</v>
      </c>
      <c r="J89" s="2" t="s">
        <v>110</v>
      </c>
      <c r="K89" s="3"/>
    </row>
    <row r="90" spans="1:11" ht="15" customHeight="1">
      <c r="A90" s="16">
        <v>40496301</v>
      </c>
      <c r="B90" s="16" t="s">
        <v>348</v>
      </c>
      <c r="C90" s="3" t="s">
        <v>349</v>
      </c>
      <c r="D90" s="2" t="s">
        <v>350</v>
      </c>
      <c r="E90" s="17">
        <v>1072333</v>
      </c>
      <c r="F90" s="2" t="s">
        <v>14</v>
      </c>
      <c r="G90" s="2" t="s">
        <v>22</v>
      </c>
      <c r="H90" s="2" t="s">
        <v>22</v>
      </c>
      <c r="I90" s="2" t="s">
        <v>17</v>
      </c>
      <c r="J90" s="2" t="s">
        <v>275</v>
      </c>
      <c r="K90" s="3"/>
    </row>
    <row r="91" spans="1:11" ht="15" customHeight="1">
      <c r="A91" s="16">
        <v>40497081</v>
      </c>
      <c r="B91" s="16" t="s">
        <v>351</v>
      </c>
      <c r="C91" s="3" t="s">
        <v>352</v>
      </c>
      <c r="D91" s="2" t="s">
        <v>353</v>
      </c>
      <c r="E91" s="17">
        <v>1071972</v>
      </c>
      <c r="F91" s="2" t="s">
        <v>14</v>
      </c>
      <c r="G91" s="2" t="s">
        <v>15</v>
      </c>
      <c r="H91" s="2" t="s">
        <v>16</v>
      </c>
      <c r="I91" s="2" t="s">
        <v>17</v>
      </c>
      <c r="J91" s="2" t="s">
        <v>354</v>
      </c>
      <c r="K91" s="3"/>
    </row>
    <row r="92" spans="1:11" ht="15" customHeight="1">
      <c r="A92" s="16">
        <v>40497543</v>
      </c>
      <c r="B92" s="16" t="s">
        <v>355</v>
      </c>
      <c r="C92" s="3" t="s">
        <v>336</v>
      </c>
      <c r="D92" s="2" t="s">
        <v>356</v>
      </c>
      <c r="E92" s="17">
        <v>1071568</v>
      </c>
      <c r="F92" s="2" t="s">
        <v>14</v>
      </c>
      <c r="G92" s="2" t="s">
        <v>71</v>
      </c>
      <c r="H92" s="2" t="s">
        <v>357</v>
      </c>
      <c r="I92" s="2" t="s">
        <v>17</v>
      </c>
      <c r="J92" s="2" t="s">
        <v>358</v>
      </c>
      <c r="K92" s="3"/>
    </row>
    <row r="93" spans="1:11" ht="15" customHeight="1">
      <c r="A93" s="16">
        <v>40499359</v>
      </c>
      <c r="B93" s="16" t="s">
        <v>359</v>
      </c>
      <c r="C93" s="3" t="s">
        <v>360</v>
      </c>
      <c r="D93" s="2" t="s">
        <v>361</v>
      </c>
      <c r="E93" s="17">
        <v>1071908</v>
      </c>
      <c r="F93" s="2" t="s">
        <v>109</v>
      </c>
      <c r="G93" s="2" t="s">
        <v>120</v>
      </c>
      <c r="H93" s="2" t="s">
        <v>120</v>
      </c>
      <c r="I93" s="2" t="s">
        <v>17</v>
      </c>
      <c r="J93" s="2" t="s">
        <v>362</v>
      </c>
      <c r="K93" s="3"/>
    </row>
    <row r="94" spans="1:11" ht="15" customHeight="1">
      <c r="A94" s="16">
        <v>40501432</v>
      </c>
      <c r="B94" s="16" t="s">
        <v>363</v>
      </c>
      <c r="C94" s="3" t="s">
        <v>364</v>
      </c>
      <c r="D94" s="2" t="s">
        <v>365</v>
      </c>
      <c r="E94" s="17">
        <v>1071908</v>
      </c>
      <c r="F94" s="2" t="s">
        <v>109</v>
      </c>
      <c r="G94" s="2" t="s">
        <v>120</v>
      </c>
      <c r="H94" s="2" t="s">
        <v>120</v>
      </c>
      <c r="I94" s="2" t="s">
        <v>17</v>
      </c>
      <c r="J94" s="2" t="s">
        <v>362</v>
      </c>
      <c r="K94" s="3"/>
    </row>
    <row r="95" spans="1:11" ht="15" customHeight="1">
      <c r="A95" s="16">
        <v>40505681</v>
      </c>
      <c r="B95" s="16" t="s">
        <v>366</v>
      </c>
      <c r="C95" s="3" t="s">
        <v>367</v>
      </c>
      <c r="D95" s="2" t="s">
        <v>368</v>
      </c>
      <c r="E95" s="17">
        <v>1071553</v>
      </c>
      <c r="F95" s="2" t="s">
        <v>14</v>
      </c>
      <c r="G95" s="2" t="s">
        <v>22</v>
      </c>
      <c r="H95" s="2" t="s">
        <v>22</v>
      </c>
      <c r="I95" s="2" t="s">
        <v>17</v>
      </c>
      <c r="J95" s="2" t="s">
        <v>23</v>
      </c>
      <c r="K95" s="3"/>
    </row>
    <row r="96" spans="1:11" ht="15" customHeight="1">
      <c r="A96" s="16">
        <v>40545722</v>
      </c>
      <c r="B96" s="16" t="s">
        <v>369</v>
      </c>
      <c r="C96" s="3" t="s">
        <v>370</v>
      </c>
      <c r="D96" s="2" t="s">
        <v>371</v>
      </c>
      <c r="E96" s="17">
        <v>1070729</v>
      </c>
      <c r="F96" s="2" t="s">
        <v>14</v>
      </c>
      <c r="G96" s="2" t="s">
        <v>96</v>
      </c>
      <c r="H96" s="2" t="s">
        <v>96</v>
      </c>
      <c r="I96" s="2" t="s">
        <v>17</v>
      </c>
      <c r="J96" s="2" t="s">
        <v>97</v>
      </c>
      <c r="K96" s="3"/>
    </row>
    <row r="97" spans="1:11" ht="15" customHeight="1">
      <c r="A97" s="16">
        <v>40560001</v>
      </c>
      <c r="B97" s="16" t="s">
        <v>372</v>
      </c>
      <c r="C97" s="3" t="s">
        <v>373</v>
      </c>
      <c r="D97" s="2" t="s">
        <v>374</v>
      </c>
      <c r="E97" s="17">
        <v>1070739</v>
      </c>
      <c r="F97" s="2" t="s">
        <v>14</v>
      </c>
      <c r="G97" s="2" t="s">
        <v>40</v>
      </c>
      <c r="H97" s="2" t="s">
        <v>40</v>
      </c>
      <c r="I97" s="2" t="s">
        <v>17</v>
      </c>
      <c r="J97" s="2" t="s">
        <v>79</v>
      </c>
      <c r="K97" s="3"/>
    </row>
    <row r="98" spans="1:11" ht="15" customHeight="1">
      <c r="A98" s="16">
        <v>40601416</v>
      </c>
      <c r="B98" s="16" t="s">
        <v>375</v>
      </c>
      <c r="C98" s="3" t="s">
        <v>376</v>
      </c>
      <c r="D98" s="2" t="s">
        <v>377</v>
      </c>
      <c r="E98" s="17">
        <v>1072392</v>
      </c>
      <c r="F98" s="2" t="s">
        <v>14</v>
      </c>
      <c r="G98" s="2" t="s">
        <v>40</v>
      </c>
      <c r="H98" s="2" t="s">
        <v>40</v>
      </c>
      <c r="I98" s="2" t="s">
        <v>17</v>
      </c>
      <c r="J98" s="2" t="s">
        <v>163</v>
      </c>
      <c r="K98" s="3"/>
    </row>
    <row r="99" spans="1:11" ht="15" customHeight="1">
      <c r="A99" s="16">
        <v>40646739</v>
      </c>
      <c r="B99" s="16" t="s">
        <v>378</v>
      </c>
      <c r="C99" s="3" t="s">
        <v>379</v>
      </c>
      <c r="D99" s="2" t="s">
        <v>380</v>
      </c>
      <c r="E99" s="17">
        <v>1071908</v>
      </c>
      <c r="F99" s="2" t="s">
        <v>109</v>
      </c>
      <c r="G99" s="2" t="s">
        <v>120</v>
      </c>
      <c r="H99" s="2" t="s">
        <v>120</v>
      </c>
      <c r="I99" s="2" t="s">
        <v>17</v>
      </c>
      <c r="J99" s="2" t="s">
        <v>362</v>
      </c>
      <c r="K99" s="3"/>
    </row>
    <row r="100" spans="1:11" ht="15" customHeight="1">
      <c r="A100" s="16">
        <v>40709272</v>
      </c>
      <c r="B100" s="16" t="s">
        <v>381</v>
      </c>
      <c r="C100" s="3" t="s">
        <v>382</v>
      </c>
      <c r="D100" s="2" t="s">
        <v>383</v>
      </c>
      <c r="E100" s="17">
        <v>1071632</v>
      </c>
      <c r="F100" s="2" t="s">
        <v>14</v>
      </c>
      <c r="G100" s="2" t="s">
        <v>22</v>
      </c>
      <c r="H100" s="2" t="s">
        <v>22</v>
      </c>
      <c r="I100" s="2" t="s">
        <v>17</v>
      </c>
      <c r="J100" s="2" t="s">
        <v>253</v>
      </c>
      <c r="K100" s="3"/>
    </row>
    <row r="101" spans="1:11" ht="15" customHeight="1">
      <c r="A101" s="16">
        <v>40735267</v>
      </c>
      <c r="B101" s="16" t="s">
        <v>384</v>
      </c>
      <c r="C101" s="3" t="s">
        <v>385</v>
      </c>
      <c r="D101" s="2" t="s">
        <v>386</v>
      </c>
      <c r="E101" s="17">
        <v>1072333</v>
      </c>
      <c r="F101" s="2" t="s">
        <v>14</v>
      </c>
      <c r="G101" s="2" t="s">
        <v>22</v>
      </c>
      <c r="H101" s="2" t="s">
        <v>22</v>
      </c>
      <c r="I101" s="2" t="s">
        <v>17</v>
      </c>
      <c r="J101" s="2" t="s">
        <v>275</v>
      </c>
      <c r="K101" s="3"/>
    </row>
    <row r="102" spans="1:11" ht="15" customHeight="1">
      <c r="A102" s="16">
        <v>40743189</v>
      </c>
      <c r="B102" s="16" t="s">
        <v>387</v>
      </c>
      <c r="C102" s="3" t="s">
        <v>388</v>
      </c>
      <c r="D102" s="2" t="s">
        <v>389</v>
      </c>
      <c r="E102" s="17">
        <v>1072401</v>
      </c>
      <c r="F102" s="2" t="s">
        <v>14</v>
      </c>
      <c r="G102" s="2" t="s">
        <v>40</v>
      </c>
      <c r="H102" s="2" t="s">
        <v>40</v>
      </c>
      <c r="I102" s="2" t="s">
        <v>17</v>
      </c>
      <c r="J102" s="2" t="s">
        <v>390</v>
      </c>
      <c r="K102" s="3"/>
    </row>
    <row r="103" spans="1:11" ht="15" customHeight="1">
      <c r="A103" s="16">
        <v>40780014</v>
      </c>
      <c r="B103" s="16" t="s">
        <v>391</v>
      </c>
      <c r="C103" s="3" t="s">
        <v>392</v>
      </c>
      <c r="D103" s="2" t="s">
        <v>393</v>
      </c>
      <c r="E103" s="17">
        <v>1072265</v>
      </c>
      <c r="F103" s="2" t="s">
        <v>14</v>
      </c>
      <c r="G103" s="2" t="s">
        <v>27</v>
      </c>
      <c r="H103" s="2" t="s">
        <v>28</v>
      </c>
      <c r="I103" s="2" t="s">
        <v>17</v>
      </c>
      <c r="J103" s="2" t="s">
        <v>29</v>
      </c>
      <c r="K103" s="3"/>
    </row>
    <row r="104" spans="1:11" ht="15" customHeight="1">
      <c r="A104" s="16">
        <v>40780596</v>
      </c>
      <c r="B104" s="16" t="s">
        <v>394</v>
      </c>
      <c r="C104" s="3" t="s">
        <v>394</v>
      </c>
      <c r="D104" s="2" t="s">
        <v>395</v>
      </c>
      <c r="E104" s="17">
        <v>1071512</v>
      </c>
      <c r="F104" s="2" t="s">
        <v>14</v>
      </c>
      <c r="G104" s="2" t="s">
        <v>45</v>
      </c>
      <c r="H104" s="2" t="s">
        <v>46</v>
      </c>
      <c r="I104" s="2" t="s">
        <v>17</v>
      </c>
      <c r="J104" s="2" t="s">
        <v>47</v>
      </c>
      <c r="K104" s="3"/>
    </row>
    <row r="105" spans="1:11" ht="15" customHeight="1">
      <c r="A105" s="16">
        <v>40806417</v>
      </c>
      <c r="B105" s="16" t="s">
        <v>396</v>
      </c>
      <c r="C105" s="3" t="s">
        <v>397</v>
      </c>
      <c r="D105" s="2" t="s">
        <v>398</v>
      </c>
      <c r="E105" s="17">
        <v>1075199</v>
      </c>
      <c r="F105" s="2" t="s">
        <v>14</v>
      </c>
      <c r="G105" s="2" t="s">
        <v>40</v>
      </c>
      <c r="H105" s="2" t="s">
        <v>40</v>
      </c>
      <c r="I105" s="2" t="s">
        <v>17</v>
      </c>
      <c r="J105" s="2" t="s">
        <v>399</v>
      </c>
      <c r="K105" s="3"/>
    </row>
    <row r="106" spans="1:11" ht="15" customHeight="1">
      <c r="A106" s="16">
        <v>40808927</v>
      </c>
      <c r="B106" s="16" t="s">
        <v>400</v>
      </c>
      <c r="C106" s="3" t="s">
        <v>401</v>
      </c>
      <c r="D106" s="2" t="s">
        <v>402</v>
      </c>
      <c r="E106" s="17">
        <v>1070875</v>
      </c>
      <c r="F106" s="2" t="s">
        <v>14</v>
      </c>
      <c r="G106" s="2" t="s">
        <v>45</v>
      </c>
      <c r="H106" s="2" t="s">
        <v>114</v>
      </c>
      <c r="I106" s="2" t="s">
        <v>17</v>
      </c>
      <c r="J106" s="2" t="s">
        <v>115</v>
      </c>
      <c r="K106" s="3"/>
    </row>
    <row r="107" spans="1:11" ht="15" customHeight="1">
      <c r="A107" s="16">
        <v>40815612</v>
      </c>
      <c r="B107" s="16" t="s">
        <v>403</v>
      </c>
      <c r="C107" s="3" t="s">
        <v>404</v>
      </c>
      <c r="D107" s="2" t="s">
        <v>405</v>
      </c>
      <c r="E107" s="17">
        <v>1071169</v>
      </c>
      <c r="F107" s="2" t="s">
        <v>14</v>
      </c>
      <c r="G107" s="2" t="s">
        <v>15</v>
      </c>
      <c r="H107" s="2" t="s">
        <v>133</v>
      </c>
      <c r="I107" s="2" t="s">
        <v>62</v>
      </c>
      <c r="J107" s="2" t="s">
        <v>134</v>
      </c>
      <c r="K107" s="3"/>
    </row>
    <row r="108" spans="1:11" ht="15" customHeight="1">
      <c r="A108" s="16">
        <v>40825077</v>
      </c>
      <c r="B108" s="16" t="s">
        <v>406</v>
      </c>
      <c r="C108" s="3" t="s">
        <v>407</v>
      </c>
      <c r="D108" s="2" t="s">
        <v>408</v>
      </c>
      <c r="E108" s="17">
        <v>1072401</v>
      </c>
      <c r="F108" s="2" t="s">
        <v>14</v>
      </c>
      <c r="G108" s="2" t="s">
        <v>40</v>
      </c>
      <c r="H108" s="2" t="s">
        <v>40</v>
      </c>
      <c r="I108" s="2" t="s">
        <v>17</v>
      </c>
      <c r="J108" s="2" t="s">
        <v>390</v>
      </c>
      <c r="K108" s="3"/>
    </row>
    <row r="109" spans="1:11" ht="15" customHeight="1">
      <c r="A109" s="16">
        <v>40831532</v>
      </c>
      <c r="B109" s="16" t="s">
        <v>409</v>
      </c>
      <c r="C109" s="3" t="s">
        <v>410</v>
      </c>
      <c r="D109" s="2" t="s">
        <v>411</v>
      </c>
      <c r="E109" s="17">
        <v>1071050</v>
      </c>
      <c r="F109" s="2" t="s">
        <v>14</v>
      </c>
      <c r="G109" s="2" t="s">
        <v>15</v>
      </c>
      <c r="H109" s="2" t="s">
        <v>292</v>
      </c>
      <c r="I109" s="2" t="s">
        <v>17</v>
      </c>
      <c r="J109" s="2" t="s">
        <v>293</v>
      </c>
      <c r="K109" s="3"/>
    </row>
    <row r="110" spans="1:11" ht="15" customHeight="1">
      <c r="A110" s="16">
        <v>40844646</v>
      </c>
      <c r="B110" s="16" t="s">
        <v>412</v>
      </c>
      <c r="C110" s="3" t="s">
        <v>413</v>
      </c>
      <c r="D110" s="2" t="s">
        <v>414</v>
      </c>
      <c r="E110" s="17">
        <v>1072094</v>
      </c>
      <c r="F110" s="2" t="s">
        <v>14</v>
      </c>
      <c r="G110" s="2" t="s">
        <v>22</v>
      </c>
      <c r="H110" s="2" t="s">
        <v>51</v>
      </c>
      <c r="I110" s="2" t="s">
        <v>17</v>
      </c>
      <c r="J110" s="2" t="s">
        <v>52</v>
      </c>
      <c r="K110" s="3"/>
    </row>
    <row r="111" spans="1:11" ht="15" customHeight="1">
      <c r="A111" s="16">
        <v>40870112</v>
      </c>
      <c r="B111" s="16" t="s">
        <v>415</v>
      </c>
      <c r="C111" s="3" t="s">
        <v>161</v>
      </c>
      <c r="D111" s="2" t="s">
        <v>416</v>
      </c>
      <c r="E111" s="17">
        <v>1072465</v>
      </c>
      <c r="F111" s="2" t="s">
        <v>14</v>
      </c>
      <c r="G111" s="2" t="s">
        <v>15</v>
      </c>
      <c r="H111" s="2" t="s">
        <v>212</v>
      </c>
      <c r="I111" s="2" t="s">
        <v>62</v>
      </c>
      <c r="J111" s="2" t="s">
        <v>213</v>
      </c>
      <c r="K111" s="3"/>
    </row>
    <row r="112" spans="1:11" ht="15" customHeight="1">
      <c r="A112" s="16">
        <v>40883566</v>
      </c>
      <c r="B112" s="16" t="s">
        <v>417</v>
      </c>
      <c r="C112" s="3" t="s">
        <v>418</v>
      </c>
      <c r="D112" s="2" t="s">
        <v>419</v>
      </c>
      <c r="E112" s="17">
        <v>1071697</v>
      </c>
      <c r="F112" s="2" t="s">
        <v>14</v>
      </c>
      <c r="G112" s="2" t="s">
        <v>40</v>
      </c>
      <c r="H112" s="2" t="s">
        <v>40</v>
      </c>
      <c r="I112" s="2" t="s">
        <v>17</v>
      </c>
      <c r="J112" s="2" t="s">
        <v>420</v>
      </c>
      <c r="K112" s="3"/>
    </row>
    <row r="113" spans="1:11" ht="15" customHeight="1">
      <c r="A113" s="16">
        <v>40888567</v>
      </c>
      <c r="B113" s="16" t="s">
        <v>421</v>
      </c>
      <c r="C113" s="3" t="s">
        <v>422</v>
      </c>
      <c r="D113" s="2" t="s">
        <v>423</v>
      </c>
      <c r="E113" s="17">
        <v>1072250</v>
      </c>
      <c r="F113" s="2" t="s">
        <v>14</v>
      </c>
      <c r="G113" s="2" t="s">
        <v>15</v>
      </c>
      <c r="H113" s="2" t="s">
        <v>91</v>
      </c>
      <c r="I113" s="2" t="s">
        <v>62</v>
      </c>
      <c r="J113" s="2" t="s">
        <v>126</v>
      </c>
      <c r="K113" s="3"/>
    </row>
    <row r="114" spans="1:11" ht="15" customHeight="1">
      <c r="A114" s="16">
        <v>40888851</v>
      </c>
      <c r="B114" s="16" t="s">
        <v>424</v>
      </c>
      <c r="C114" s="3" t="s">
        <v>425</v>
      </c>
      <c r="D114" s="2" t="s">
        <v>426</v>
      </c>
      <c r="E114" s="17">
        <v>1070974</v>
      </c>
      <c r="F114" s="2" t="s">
        <v>14</v>
      </c>
      <c r="G114" s="2" t="s">
        <v>40</v>
      </c>
      <c r="H114" s="2" t="s">
        <v>40</v>
      </c>
      <c r="I114" s="2" t="s">
        <v>17</v>
      </c>
      <c r="J114" s="2" t="s">
        <v>427</v>
      </c>
      <c r="K114" s="3"/>
    </row>
    <row r="115" spans="1:11" ht="15" customHeight="1">
      <c r="A115" s="16">
        <v>40889299</v>
      </c>
      <c r="B115" s="16" t="s">
        <v>428</v>
      </c>
      <c r="C115" s="3" t="s">
        <v>429</v>
      </c>
      <c r="D115" s="2" t="s">
        <v>430</v>
      </c>
      <c r="E115" s="17">
        <v>1071908</v>
      </c>
      <c r="F115" s="2" t="s">
        <v>109</v>
      </c>
      <c r="G115" s="2" t="s">
        <v>120</v>
      </c>
      <c r="H115" s="2" t="s">
        <v>120</v>
      </c>
      <c r="I115" s="2" t="s">
        <v>17</v>
      </c>
      <c r="J115" s="2" t="s">
        <v>362</v>
      </c>
      <c r="K115" s="3"/>
    </row>
    <row r="116" spans="1:11" ht="15" customHeight="1">
      <c r="A116" s="16">
        <v>40889888</v>
      </c>
      <c r="B116" s="16" t="s">
        <v>431</v>
      </c>
      <c r="C116" s="3" t="s">
        <v>432</v>
      </c>
      <c r="D116" s="2" t="s">
        <v>433</v>
      </c>
      <c r="E116" s="17">
        <v>1072452</v>
      </c>
      <c r="F116" s="2" t="s">
        <v>14</v>
      </c>
      <c r="G116" s="2" t="s">
        <v>40</v>
      </c>
      <c r="H116" s="2" t="s">
        <v>40</v>
      </c>
      <c r="I116" s="2" t="s">
        <v>17</v>
      </c>
      <c r="J116" s="2" t="s">
        <v>67</v>
      </c>
      <c r="K116" s="3"/>
    </row>
    <row r="117" spans="1:11" ht="15" customHeight="1">
      <c r="A117" s="16">
        <v>40890003</v>
      </c>
      <c r="B117" s="16" t="s">
        <v>434</v>
      </c>
      <c r="C117" s="3" t="s">
        <v>435</v>
      </c>
      <c r="D117" s="2" t="s">
        <v>436</v>
      </c>
      <c r="E117" s="17">
        <v>1071606</v>
      </c>
      <c r="F117" s="2" t="s">
        <v>14</v>
      </c>
      <c r="G117" s="2" t="s">
        <v>33</v>
      </c>
      <c r="H117" s="2" t="s">
        <v>34</v>
      </c>
      <c r="I117" s="2" t="s">
        <v>35</v>
      </c>
      <c r="J117" s="2" t="s">
        <v>36</v>
      </c>
      <c r="K117" s="3"/>
    </row>
    <row r="118" spans="1:11" ht="15" customHeight="1">
      <c r="A118" s="16">
        <v>40890523</v>
      </c>
      <c r="B118" s="16" t="s">
        <v>437</v>
      </c>
      <c r="C118" s="3" t="s">
        <v>438</v>
      </c>
      <c r="D118" s="2" t="s">
        <v>439</v>
      </c>
      <c r="E118" s="17">
        <v>1071803</v>
      </c>
      <c r="F118" s="2" t="s">
        <v>14</v>
      </c>
      <c r="G118" s="2" t="s">
        <v>33</v>
      </c>
      <c r="H118" s="2" t="s">
        <v>300</v>
      </c>
      <c r="I118" s="2" t="s">
        <v>17</v>
      </c>
      <c r="J118" s="2" t="s">
        <v>301</v>
      </c>
      <c r="K118" s="3"/>
    </row>
    <row r="119" spans="1:11" ht="15" customHeight="1">
      <c r="A119" s="16">
        <v>40890656</v>
      </c>
      <c r="B119" s="16" t="s">
        <v>440</v>
      </c>
      <c r="C119" s="3" t="s">
        <v>342</v>
      </c>
      <c r="D119" s="2" t="s">
        <v>441</v>
      </c>
      <c r="E119" s="17">
        <v>1072599</v>
      </c>
      <c r="F119" s="2" t="s">
        <v>14</v>
      </c>
      <c r="G119" s="2" t="s">
        <v>15</v>
      </c>
      <c r="H119" s="2" t="s">
        <v>91</v>
      </c>
      <c r="I119" s="2" t="s">
        <v>62</v>
      </c>
      <c r="J119" s="2" t="s">
        <v>92</v>
      </c>
      <c r="K119" s="3"/>
    </row>
    <row r="120" spans="1:11" ht="15" customHeight="1">
      <c r="A120" s="16">
        <v>40890828</v>
      </c>
      <c r="B120" s="16" t="s">
        <v>442</v>
      </c>
      <c r="C120" s="3" t="s">
        <v>443</v>
      </c>
      <c r="D120" s="2" t="s">
        <v>444</v>
      </c>
      <c r="E120" s="17">
        <v>1071533</v>
      </c>
      <c r="F120" s="2" t="s">
        <v>14</v>
      </c>
      <c r="G120" s="2" t="s">
        <v>445</v>
      </c>
      <c r="H120" s="2" t="s">
        <v>446</v>
      </c>
      <c r="I120" s="2" t="s">
        <v>17</v>
      </c>
      <c r="J120" s="2" t="s">
        <v>447</v>
      </c>
      <c r="K120" s="3"/>
    </row>
    <row r="121" spans="1:11" ht="15" customHeight="1">
      <c r="A121" s="16">
        <v>40890999</v>
      </c>
      <c r="B121" s="16" t="s">
        <v>448</v>
      </c>
      <c r="C121" s="3" t="s">
        <v>449</v>
      </c>
      <c r="D121" s="2" t="s">
        <v>450</v>
      </c>
      <c r="E121" s="17">
        <v>1072402</v>
      </c>
      <c r="F121" s="2" t="s">
        <v>14</v>
      </c>
      <c r="G121" s="2" t="s">
        <v>15</v>
      </c>
      <c r="H121" s="2" t="s">
        <v>101</v>
      </c>
      <c r="I121" s="2" t="s">
        <v>62</v>
      </c>
      <c r="J121" s="2" t="s">
        <v>102</v>
      </c>
      <c r="K121" s="3"/>
    </row>
    <row r="122" spans="1:11" ht="15" customHeight="1">
      <c r="A122" s="16">
        <v>40891459</v>
      </c>
      <c r="B122" s="16" t="s">
        <v>451</v>
      </c>
      <c r="C122" s="3" t="s">
        <v>342</v>
      </c>
      <c r="D122" s="2" t="s">
        <v>452</v>
      </c>
      <c r="E122" s="17">
        <v>1070974</v>
      </c>
      <c r="F122" s="2" t="s">
        <v>14</v>
      </c>
      <c r="G122" s="2" t="s">
        <v>40</v>
      </c>
      <c r="H122" s="2" t="s">
        <v>40</v>
      </c>
      <c r="I122" s="2" t="s">
        <v>17</v>
      </c>
      <c r="J122" s="2" t="s">
        <v>427</v>
      </c>
      <c r="K122" s="3"/>
    </row>
    <row r="123" spans="1:11" ht="15" customHeight="1">
      <c r="A123" s="16">
        <v>40891589</v>
      </c>
      <c r="B123" s="16" t="s">
        <v>453</v>
      </c>
      <c r="C123" s="3" t="s">
        <v>454</v>
      </c>
      <c r="D123" s="2" t="s">
        <v>455</v>
      </c>
      <c r="E123" s="17">
        <v>1072516</v>
      </c>
      <c r="F123" s="2" t="s">
        <v>14</v>
      </c>
      <c r="G123" s="2" t="s">
        <v>40</v>
      </c>
      <c r="H123" s="2" t="s">
        <v>40</v>
      </c>
      <c r="I123" s="2" t="s">
        <v>17</v>
      </c>
      <c r="J123" s="2" t="s">
        <v>456</v>
      </c>
      <c r="K123" s="3"/>
    </row>
    <row r="124" spans="1:11" ht="15" customHeight="1">
      <c r="A124" s="16">
        <v>40893032</v>
      </c>
      <c r="B124" s="16" t="s">
        <v>457</v>
      </c>
      <c r="C124" s="3" t="s">
        <v>458</v>
      </c>
      <c r="D124" s="2" t="s">
        <v>459</v>
      </c>
      <c r="E124" s="17">
        <v>1070875</v>
      </c>
      <c r="F124" s="2" t="s">
        <v>14</v>
      </c>
      <c r="G124" s="2" t="s">
        <v>45</v>
      </c>
      <c r="H124" s="2" t="s">
        <v>114</v>
      </c>
      <c r="I124" s="2" t="s">
        <v>17</v>
      </c>
      <c r="J124" s="2" t="s">
        <v>115</v>
      </c>
      <c r="K124" s="3"/>
    </row>
    <row r="125" spans="1:11" ht="15" customHeight="1">
      <c r="A125" s="16">
        <v>40893314</v>
      </c>
      <c r="B125" s="16" t="s">
        <v>460</v>
      </c>
      <c r="C125" s="3" t="s">
        <v>461</v>
      </c>
      <c r="D125" s="2" t="s">
        <v>462</v>
      </c>
      <c r="E125" s="17">
        <v>1072599</v>
      </c>
      <c r="F125" s="2" t="s">
        <v>14</v>
      </c>
      <c r="G125" s="2" t="s">
        <v>15</v>
      </c>
      <c r="H125" s="2" t="s">
        <v>91</v>
      </c>
      <c r="I125" s="2" t="s">
        <v>62</v>
      </c>
      <c r="J125" s="2" t="s">
        <v>92</v>
      </c>
      <c r="K125" s="3"/>
    </row>
    <row r="126" spans="1:11" ht="15" customHeight="1">
      <c r="A126" s="16">
        <v>40893447</v>
      </c>
      <c r="B126" s="16" t="s">
        <v>463</v>
      </c>
      <c r="C126" s="3" t="s">
        <v>464</v>
      </c>
      <c r="D126" s="2" t="s">
        <v>465</v>
      </c>
      <c r="E126" s="17">
        <v>1070753</v>
      </c>
      <c r="F126" s="2" t="s">
        <v>14</v>
      </c>
      <c r="G126" s="2" t="s">
        <v>33</v>
      </c>
      <c r="H126" s="2" t="s">
        <v>34</v>
      </c>
      <c r="I126" s="2" t="s">
        <v>62</v>
      </c>
      <c r="J126" s="2" t="s">
        <v>466</v>
      </c>
      <c r="K126" s="3"/>
    </row>
    <row r="127" spans="1:11" ht="15" customHeight="1">
      <c r="A127" s="16">
        <v>40893460</v>
      </c>
      <c r="B127" s="16" t="s">
        <v>467</v>
      </c>
      <c r="C127" s="3" t="s">
        <v>468</v>
      </c>
      <c r="D127" s="2" t="s">
        <v>469</v>
      </c>
      <c r="E127" s="17">
        <v>1070974</v>
      </c>
      <c r="F127" s="2" t="s">
        <v>14</v>
      </c>
      <c r="G127" s="2" t="s">
        <v>40</v>
      </c>
      <c r="H127" s="2" t="s">
        <v>40</v>
      </c>
      <c r="I127" s="2" t="s">
        <v>17</v>
      </c>
      <c r="J127" s="2" t="s">
        <v>427</v>
      </c>
      <c r="K127" s="3"/>
    </row>
    <row r="128" spans="1:11" ht="15" customHeight="1">
      <c r="A128" s="16">
        <v>40893853</v>
      </c>
      <c r="B128" s="16" t="s">
        <v>470</v>
      </c>
      <c r="C128" s="3" t="s">
        <v>471</v>
      </c>
      <c r="D128" s="2" t="s">
        <v>472</v>
      </c>
      <c r="E128" s="17">
        <v>1071057</v>
      </c>
      <c r="F128" s="2" t="s">
        <v>14</v>
      </c>
      <c r="G128" s="2" t="s">
        <v>15</v>
      </c>
      <c r="H128" s="2" t="s">
        <v>212</v>
      </c>
      <c r="I128" s="2" t="s">
        <v>17</v>
      </c>
      <c r="J128" s="2" t="s">
        <v>473</v>
      </c>
      <c r="K128" s="3"/>
    </row>
    <row r="129" spans="1:11" ht="15" customHeight="1">
      <c r="A129" s="16">
        <v>40893991</v>
      </c>
      <c r="B129" s="16" t="s">
        <v>474</v>
      </c>
      <c r="C129" s="3" t="s">
        <v>475</v>
      </c>
      <c r="D129" s="2" t="s">
        <v>476</v>
      </c>
      <c r="E129" s="17">
        <v>1070875</v>
      </c>
      <c r="F129" s="2" t="s">
        <v>14</v>
      </c>
      <c r="G129" s="2" t="s">
        <v>45</v>
      </c>
      <c r="H129" s="2" t="s">
        <v>114</v>
      </c>
      <c r="I129" s="2" t="s">
        <v>17</v>
      </c>
      <c r="J129" s="2" t="s">
        <v>115</v>
      </c>
      <c r="K129" s="3"/>
    </row>
    <row r="130" spans="1:11" ht="15" customHeight="1">
      <c r="A130" s="16">
        <v>40894055</v>
      </c>
      <c r="B130" s="16" t="s">
        <v>477</v>
      </c>
      <c r="C130" s="3" t="s">
        <v>161</v>
      </c>
      <c r="D130" s="2" t="s">
        <v>478</v>
      </c>
      <c r="E130" s="17">
        <v>1072452</v>
      </c>
      <c r="F130" s="2" t="s">
        <v>14</v>
      </c>
      <c r="G130" s="2" t="s">
        <v>40</v>
      </c>
      <c r="H130" s="2" t="s">
        <v>40</v>
      </c>
      <c r="I130" s="2" t="s">
        <v>17</v>
      </c>
      <c r="J130" s="2" t="s">
        <v>67</v>
      </c>
      <c r="K130" s="3"/>
    </row>
    <row r="131" spans="1:11" ht="15" customHeight="1">
      <c r="A131" s="16">
        <v>40894269</v>
      </c>
      <c r="B131" s="16" t="s">
        <v>479</v>
      </c>
      <c r="C131" s="3" t="s">
        <v>479</v>
      </c>
      <c r="D131" s="2" t="s">
        <v>480</v>
      </c>
      <c r="E131" s="17">
        <v>1070986</v>
      </c>
      <c r="F131" s="2" t="s">
        <v>14</v>
      </c>
      <c r="G131" s="2" t="s">
        <v>15</v>
      </c>
      <c r="H131" s="2" t="s">
        <v>16</v>
      </c>
      <c r="I131" s="2" t="s">
        <v>17</v>
      </c>
      <c r="J131" s="2" t="s">
        <v>18</v>
      </c>
      <c r="K131" s="3"/>
    </row>
    <row r="132" spans="1:11" ht="15" customHeight="1">
      <c r="A132" s="16">
        <v>40894390</v>
      </c>
      <c r="B132" s="16" t="s">
        <v>481</v>
      </c>
      <c r="C132" s="3" t="s">
        <v>482</v>
      </c>
      <c r="D132" s="2" t="s">
        <v>483</v>
      </c>
      <c r="E132" s="17">
        <v>1072402</v>
      </c>
      <c r="F132" s="2" t="s">
        <v>14</v>
      </c>
      <c r="G132" s="2" t="s">
        <v>15</v>
      </c>
      <c r="H132" s="2" t="s">
        <v>101</v>
      </c>
      <c r="I132" s="2" t="s">
        <v>62</v>
      </c>
      <c r="J132" s="2" t="s">
        <v>102</v>
      </c>
      <c r="K132" s="3"/>
    </row>
    <row r="133" spans="1:11" ht="15" customHeight="1">
      <c r="A133" s="16">
        <v>40894456</v>
      </c>
      <c r="B133" s="16" t="s">
        <v>484</v>
      </c>
      <c r="C133" s="3" t="s">
        <v>485</v>
      </c>
      <c r="D133" s="2" t="s">
        <v>486</v>
      </c>
      <c r="E133" s="17">
        <v>1070974</v>
      </c>
      <c r="F133" s="2" t="s">
        <v>14</v>
      </c>
      <c r="G133" s="2" t="s">
        <v>40</v>
      </c>
      <c r="H133" s="2" t="s">
        <v>40</v>
      </c>
      <c r="I133" s="2" t="s">
        <v>17</v>
      </c>
      <c r="J133" s="2" t="s">
        <v>427</v>
      </c>
      <c r="K133" s="3"/>
    </row>
    <row r="134" spans="1:11" ht="15" customHeight="1">
      <c r="A134" s="16">
        <v>40894609</v>
      </c>
      <c r="B134" s="16" t="s">
        <v>487</v>
      </c>
      <c r="C134" s="3" t="s">
        <v>488</v>
      </c>
      <c r="D134" s="2" t="s">
        <v>489</v>
      </c>
      <c r="E134" s="17">
        <v>1072401</v>
      </c>
      <c r="F134" s="2" t="s">
        <v>14</v>
      </c>
      <c r="G134" s="2" t="s">
        <v>40</v>
      </c>
      <c r="H134" s="2" t="s">
        <v>40</v>
      </c>
      <c r="I134" s="2" t="s">
        <v>17</v>
      </c>
      <c r="J134" s="2" t="s">
        <v>390</v>
      </c>
      <c r="K134" s="3"/>
    </row>
    <row r="135" spans="1:11" ht="15" customHeight="1">
      <c r="A135" s="16">
        <v>40894941</v>
      </c>
      <c r="B135" s="16" t="s">
        <v>490</v>
      </c>
      <c r="C135" s="3" t="s">
        <v>491</v>
      </c>
      <c r="D135" s="2" t="s">
        <v>492</v>
      </c>
      <c r="E135" s="17">
        <v>1070974</v>
      </c>
      <c r="F135" s="2" t="s">
        <v>14</v>
      </c>
      <c r="G135" s="2" t="s">
        <v>40</v>
      </c>
      <c r="H135" s="2" t="s">
        <v>40</v>
      </c>
      <c r="I135" s="2" t="s">
        <v>17</v>
      </c>
      <c r="J135" s="2" t="s">
        <v>427</v>
      </c>
      <c r="K135" s="3"/>
    </row>
    <row r="136" spans="1:11" ht="15" customHeight="1">
      <c r="A136" s="16">
        <v>40895709</v>
      </c>
      <c r="B136" s="16" t="s">
        <v>493</v>
      </c>
      <c r="C136" s="3" t="s">
        <v>494</v>
      </c>
      <c r="D136" s="2" t="s">
        <v>495</v>
      </c>
      <c r="E136" s="17">
        <v>1071908</v>
      </c>
      <c r="F136" s="2" t="s">
        <v>109</v>
      </c>
      <c r="G136" s="2" t="s">
        <v>120</v>
      </c>
      <c r="H136" s="2" t="s">
        <v>120</v>
      </c>
      <c r="I136" s="2" t="s">
        <v>17</v>
      </c>
      <c r="J136" s="2" t="s">
        <v>362</v>
      </c>
      <c r="K136" s="3"/>
    </row>
    <row r="137" spans="1:11" ht="15" customHeight="1">
      <c r="A137" s="16">
        <v>40895962</v>
      </c>
      <c r="B137" s="16" t="s">
        <v>496</v>
      </c>
      <c r="C137" s="3" t="s">
        <v>497</v>
      </c>
      <c r="D137" s="2" t="s">
        <v>498</v>
      </c>
      <c r="E137" s="17">
        <v>1071568</v>
      </c>
      <c r="F137" s="2" t="s">
        <v>14</v>
      </c>
      <c r="G137" s="2" t="s">
        <v>71</v>
      </c>
      <c r="H137" s="2" t="s">
        <v>357</v>
      </c>
      <c r="I137" s="2" t="s">
        <v>17</v>
      </c>
      <c r="J137" s="2" t="s">
        <v>358</v>
      </c>
      <c r="K137" s="3"/>
    </row>
    <row r="138" spans="1:11" ht="15" customHeight="1">
      <c r="A138" s="16">
        <v>40896149</v>
      </c>
      <c r="B138" s="16" t="s">
        <v>499</v>
      </c>
      <c r="C138" s="3" t="s">
        <v>500</v>
      </c>
      <c r="D138" s="2" t="s">
        <v>501</v>
      </c>
      <c r="E138" s="17">
        <v>1070953</v>
      </c>
      <c r="F138" s="2" t="s">
        <v>14</v>
      </c>
      <c r="G138" s="2" t="s">
        <v>15</v>
      </c>
      <c r="H138" s="2" t="s">
        <v>16</v>
      </c>
      <c r="I138" s="2" t="s">
        <v>17</v>
      </c>
      <c r="J138" s="2" t="s">
        <v>313</v>
      </c>
      <c r="K138" s="3"/>
    </row>
    <row r="139" spans="1:11" ht="15" customHeight="1">
      <c r="A139" s="16">
        <v>40896326</v>
      </c>
      <c r="B139" s="16" t="s">
        <v>502</v>
      </c>
      <c r="C139" s="3" t="s">
        <v>215</v>
      </c>
      <c r="D139" s="2" t="s">
        <v>503</v>
      </c>
      <c r="E139" s="17">
        <v>1072097</v>
      </c>
      <c r="F139" s="2" t="s">
        <v>504</v>
      </c>
      <c r="G139" s="2" t="s">
        <v>40</v>
      </c>
      <c r="H139" s="2" t="s">
        <v>40</v>
      </c>
      <c r="I139" s="2" t="s">
        <v>17</v>
      </c>
      <c r="J139" s="2" t="s">
        <v>505</v>
      </c>
      <c r="K139" s="3"/>
    </row>
    <row r="140" spans="1:11" ht="15" customHeight="1">
      <c r="A140" s="16">
        <v>40896544</v>
      </c>
      <c r="B140" s="16" t="s">
        <v>506</v>
      </c>
      <c r="C140" s="3" t="s">
        <v>385</v>
      </c>
      <c r="D140" s="2" t="s">
        <v>507</v>
      </c>
      <c r="E140" s="17">
        <v>1071788</v>
      </c>
      <c r="F140" s="2" t="s">
        <v>14</v>
      </c>
      <c r="G140" s="2" t="s">
        <v>40</v>
      </c>
      <c r="H140" s="2" t="s">
        <v>40</v>
      </c>
      <c r="I140" s="2" t="s">
        <v>17</v>
      </c>
      <c r="J140" s="2" t="s">
        <v>508</v>
      </c>
      <c r="K140" s="3"/>
    </row>
    <row r="141" spans="1:11" ht="15" customHeight="1">
      <c r="A141" s="16">
        <v>40896560</v>
      </c>
      <c r="B141" s="16" t="s">
        <v>509</v>
      </c>
      <c r="C141" s="3" t="s">
        <v>510</v>
      </c>
      <c r="D141" s="2" t="s">
        <v>511</v>
      </c>
      <c r="E141" s="17">
        <v>1075199</v>
      </c>
      <c r="F141" s="2" t="s">
        <v>14</v>
      </c>
      <c r="G141" s="2" t="s">
        <v>40</v>
      </c>
      <c r="H141" s="2" t="s">
        <v>40</v>
      </c>
      <c r="I141" s="2" t="s">
        <v>17</v>
      </c>
      <c r="J141" s="2" t="s">
        <v>399</v>
      </c>
      <c r="K141" s="3"/>
    </row>
    <row r="142" spans="1:11" ht="15" customHeight="1">
      <c r="A142" s="16">
        <v>40896680</v>
      </c>
      <c r="B142" s="16" t="s">
        <v>512</v>
      </c>
      <c r="C142" s="3" t="s">
        <v>513</v>
      </c>
      <c r="D142" s="2" t="s">
        <v>514</v>
      </c>
      <c r="E142" s="17">
        <v>1071553</v>
      </c>
      <c r="F142" s="2" t="s">
        <v>14</v>
      </c>
      <c r="G142" s="2" t="s">
        <v>22</v>
      </c>
      <c r="H142" s="2" t="s">
        <v>22</v>
      </c>
      <c r="I142" s="2" t="s">
        <v>17</v>
      </c>
      <c r="J142" s="2" t="s">
        <v>23</v>
      </c>
      <c r="K142" s="3"/>
    </row>
    <row r="143" spans="1:11" ht="15" customHeight="1">
      <c r="A143" s="16">
        <v>40897677</v>
      </c>
      <c r="B143" s="16" t="s">
        <v>515</v>
      </c>
      <c r="C143" s="3" t="s">
        <v>516</v>
      </c>
      <c r="D143" s="2" t="s">
        <v>517</v>
      </c>
      <c r="E143" s="17">
        <v>1072516</v>
      </c>
      <c r="F143" s="2" t="s">
        <v>14</v>
      </c>
      <c r="G143" s="2" t="s">
        <v>40</v>
      </c>
      <c r="H143" s="2" t="s">
        <v>40</v>
      </c>
      <c r="I143" s="2" t="s">
        <v>17</v>
      </c>
      <c r="J143" s="2" t="s">
        <v>456</v>
      </c>
      <c r="K143" s="3"/>
    </row>
    <row r="144" spans="1:11" ht="15" customHeight="1">
      <c r="A144" s="16">
        <v>40898390</v>
      </c>
      <c r="B144" s="16" t="s">
        <v>518</v>
      </c>
      <c r="C144" s="3" t="s">
        <v>519</v>
      </c>
      <c r="D144" s="2" t="s">
        <v>520</v>
      </c>
      <c r="E144" s="17">
        <v>1072521</v>
      </c>
      <c r="F144" s="2" t="s">
        <v>14</v>
      </c>
      <c r="G144" s="2" t="s">
        <v>521</v>
      </c>
      <c r="H144" s="2" t="s">
        <v>522</v>
      </c>
      <c r="I144" s="2" t="s">
        <v>17</v>
      </c>
      <c r="J144" s="2" t="s">
        <v>523</v>
      </c>
      <c r="K144" s="3"/>
    </row>
    <row r="145" spans="1:11" ht="15" customHeight="1">
      <c r="A145" s="16">
        <v>40898409</v>
      </c>
      <c r="B145" s="16" t="s">
        <v>524</v>
      </c>
      <c r="C145" s="3" t="s">
        <v>525</v>
      </c>
      <c r="D145" s="2" t="s">
        <v>526</v>
      </c>
      <c r="E145" s="17">
        <v>1070974</v>
      </c>
      <c r="F145" s="2" t="s">
        <v>14</v>
      </c>
      <c r="G145" s="2" t="s">
        <v>40</v>
      </c>
      <c r="H145" s="2" t="s">
        <v>40</v>
      </c>
      <c r="I145" s="2" t="s">
        <v>17</v>
      </c>
      <c r="J145" s="2" t="s">
        <v>427</v>
      </c>
      <c r="K145" s="3"/>
    </row>
    <row r="146" spans="1:11" ht="15" customHeight="1">
      <c r="A146" s="16">
        <v>40898459</v>
      </c>
      <c r="B146" s="16" t="s">
        <v>527</v>
      </c>
      <c r="C146" s="3" t="s">
        <v>528</v>
      </c>
      <c r="D146" s="2" t="s">
        <v>529</v>
      </c>
      <c r="E146" s="17">
        <v>1072452</v>
      </c>
      <c r="F146" s="2" t="s">
        <v>14</v>
      </c>
      <c r="G146" s="2" t="s">
        <v>40</v>
      </c>
      <c r="H146" s="2" t="s">
        <v>40</v>
      </c>
      <c r="I146" s="2" t="s">
        <v>17</v>
      </c>
      <c r="J146" s="2" t="s">
        <v>67</v>
      </c>
      <c r="K146" s="3"/>
    </row>
    <row r="147" spans="1:11" ht="15" customHeight="1">
      <c r="A147" s="16">
        <v>40898746</v>
      </c>
      <c r="B147" s="16" t="s">
        <v>530</v>
      </c>
      <c r="C147" s="3" t="s">
        <v>385</v>
      </c>
      <c r="D147" s="2" t="s">
        <v>531</v>
      </c>
      <c r="E147" s="17">
        <v>1070999</v>
      </c>
      <c r="F147" s="2" t="s">
        <v>266</v>
      </c>
      <c r="G147" s="2" t="s">
        <v>33</v>
      </c>
      <c r="H147" s="2" t="s">
        <v>267</v>
      </c>
      <c r="I147" s="2" t="s">
        <v>62</v>
      </c>
      <c r="J147" s="2" t="s">
        <v>268</v>
      </c>
      <c r="K147" s="3"/>
    </row>
    <row r="148" spans="1:11" ht="15" customHeight="1">
      <c r="A148" s="16">
        <v>40899147</v>
      </c>
      <c r="B148" s="16" t="s">
        <v>532</v>
      </c>
      <c r="C148" s="3" t="s">
        <v>81</v>
      </c>
      <c r="D148" s="2" t="s">
        <v>533</v>
      </c>
      <c r="E148" s="17">
        <v>1071668</v>
      </c>
      <c r="F148" s="2" t="s">
        <v>14</v>
      </c>
      <c r="G148" s="2" t="s">
        <v>22</v>
      </c>
      <c r="H148" s="2" t="s">
        <v>22</v>
      </c>
      <c r="I148" s="2" t="s">
        <v>17</v>
      </c>
      <c r="J148" s="2" t="s">
        <v>220</v>
      </c>
      <c r="K148" s="3"/>
    </row>
    <row r="149" spans="1:11" ht="15" customHeight="1">
      <c r="A149" s="16">
        <v>40900584</v>
      </c>
      <c r="B149" s="16" t="s">
        <v>534</v>
      </c>
      <c r="C149" s="3" t="s">
        <v>535</v>
      </c>
      <c r="D149" s="2" t="s">
        <v>536</v>
      </c>
      <c r="E149" s="17">
        <v>1070753</v>
      </c>
      <c r="F149" s="2" t="s">
        <v>14</v>
      </c>
      <c r="G149" s="2" t="s">
        <v>33</v>
      </c>
      <c r="H149" s="2" t="s">
        <v>34</v>
      </c>
      <c r="I149" s="2" t="s">
        <v>62</v>
      </c>
      <c r="J149" s="2" t="s">
        <v>466</v>
      </c>
      <c r="K149" s="3"/>
    </row>
    <row r="150" spans="1:11" ht="15" customHeight="1">
      <c r="A150" s="16">
        <v>40900620</v>
      </c>
      <c r="B150" s="16" t="s">
        <v>537</v>
      </c>
      <c r="C150" s="3" t="s">
        <v>425</v>
      </c>
      <c r="D150" s="2" t="s">
        <v>538</v>
      </c>
      <c r="E150" s="17">
        <v>1071227</v>
      </c>
      <c r="F150" s="2" t="s">
        <v>14</v>
      </c>
      <c r="G150" s="2" t="s">
        <v>27</v>
      </c>
      <c r="H150" s="2" t="s">
        <v>28</v>
      </c>
      <c r="I150" s="2" t="s">
        <v>17</v>
      </c>
      <c r="J150" s="2" t="s">
        <v>344</v>
      </c>
      <c r="K150" s="3"/>
    </row>
    <row r="151" spans="1:11" ht="15" customHeight="1">
      <c r="A151" s="16">
        <v>40901045</v>
      </c>
      <c r="B151" s="16" t="s">
        <v>539</v>
      </c>
      <c r="C151" s="3" t="s">
        <v>540</v>
      </c>
      <c r="D151" s="2" t="s">
        <v>541</v>
      </c>
      <c r="E151" s="17">
        <v>1071533</v>
      </c>
      <c r="F151" s="2" t="s">
        <v>14</v>
      </c>
      <c r="G151" s="2" t="s">
        <v>445</v>
      </c>
      <c r="H151" s="2" t="s">
        <v>446</v>
      </c>
      <c r="I151" s="2" t="s">
        <v>17</v>
      </c>
      <c r="J151" s="2" t="s">
        <v>447</v>
      </c>
      <c r="K151" s="3"/>
    </row>
    <row r="152" spans="1:11" ht="15" customHeight="1">
      <c r="A152" s="16">
        <v>40901061</v>
      </c>
      <c r="B152" s="16" t="s">
        <v>542</v>
      </c>
      <c r="C152" s="3" t="s">
        <v>349</v>
      </c>
      <c r="D152" s="2" t="s">
        <v>543</v>
      </c>
      <c r="E152" s="17">
        <v>1071788</v>
      </c>
      <c r="F152" s="2" t="s">
        <v>14</v>
      </c>
      <c r="G152" s="2" t="s">
        <v>40</v>
      </c>
      <c r="H152" s="2" t="s">
        <v>40</v>
      </c>
      <c r="I152" s="2" t="s">
        <v>17</v>
      </c>
      <c r="J152" s="2" t="s">
        <v>508</v>
      </c>
      <c r="K152" s="3"/>
    </row>
    <row r="153" spans="1:11" ht="15" customHeight="1">
      <c r="A153" s="16">
        <v>40901933</v>
      </c>
      <c r="B153" s="16" t="s">
        <v>544</v>
      </c>
      <c r="C153" s="3" t="s">
        <v>425</v>
      </c>
      <c r="D153" s="2" t="s">
        <v>545</v>
      </c>
      <c r="E153" s="17">
        <v>1070953</v>
      </c>
      <c r="F153" s="2" t="s">
        <v>14</v>
      </c>
      <c r="G153" s="2" t="s">
        <v>15</v>
      </c>
      <c r="H153" s="2" t="s">
        <v>16</v>
      </c>
      <c r="I153" s="2" t="s">
        <v>17</v>
      </c>
      <c r="J153" s="2" t="s">
        <v>313</v>
      </c>
      <c r="K153" s="3"/>
    </row>
    <row r="154" spans="1:11" ht="15" customHeight="1">
      <c r="A154" s="16">
        <v>40902267</v>
      </c>
      <c r="B154" s="16" t="s">
        <v>546</v>
      </c>
      <c r="C154" s="3" t="s">
        <v>546</v>
      </c>
      <c r="D154" s="2" t="s">
        <v>547</v>
      </c>
      <c r="E154" s="17">
        <v>1075199</v>
      </c>
      <c r="F154" s="2" t="s">
        <v>14</v>
      </c>
      <c r="G154" s="2" t="s">
        <v>40</v>
      </c>
      <c r="H154" s="2" t="s">
        <v>40</v>
      </c>
      <c r="I154" s="2" t="s">
        <v>17</v>
      </c>
      <c r="J154" s="2" t="s">
        <v>399</v>
      </c>
      <c r="K154" s="3"/>
    </row>
    <row r="155" spans="1:11" ht="15" customHeight="1">
      <c r="A155" s="16">
        <v>40902864</v>
      </c>
      <c r="B155" s="16" t="s">
        <v>548</v>
      </c>
      <c r="C155" s="3" t="s">
        <v>549</v>
      </c>
      <c r="D155" s="2" t="s">
        <v>550</v>
      </c>
      <c r="E155" s="17">
        <v>1071668</v>
      </c>
      <c r="F155" s="2" t="s">
        <v>14</v>
      </c>
      <c r="G155" s="2" t="s">
        <v>22</v>
      </c>
      <c r="H155" s="2" t="s">
        <v>22</v>
      </c>
      <c r="I155" s="2" t="s">
        <v>17</v>
      </c>
      <c r="J155" s="2" t="s">
        <v>220</v>
      </c>
      <c r="K155" s="3"/>
    </row>
    <row r="156" spans="1:11" ht="15" customHeight="1">
      <c r="A156" s="16">
        <v>40903695</v>
      </c>
      <c r="B156" s="16" t="s">
        <v>551</v>
      </c>
      <c r="C156" s="3" t="s">
        <v>230</v>
      </c>
      <c r="D156" s="2" t="s">
        <v>552</v>
      </c>
      <c r="E156" s="17">
        <v>1071511</v>
      </c>
      <c r="F156" s="2" t="s">
        <v>14</v>
      </c>
      <c r="G156" s="2" t="s">
        <v>15</v>
      </c>
      <c r="H156" s="2" t="s">
        <v>91</v>
      </c>
      <c r="I156" s="2" t="s">
        <v>62</v>
      </c>
      <c r="J156" s="2" t="s">
        <v>145</v>
      </c>
      <c r="K156" s="3"/>
    </row>
    <row r="157" spans="1:11" ht="15" customHeight="1">
      <c r="A157" s="16">
        <v>40903783</v>
      </c>
      <c r="B157" s="16" t="s">
        <v>553</v>
      </c>
      <c r="C157" s="3" t="s">
        <v>554</v>
      </c>
      <c r="D157" s="2" t="s">
        <v>555</v>
      </c>
      <c r="E157" s="17">
        <v>1072591</v>
      </c>
      <c r="F157" s="2" t="s">
        <v>14</v>
      </c>
      <c r="G157" s="2" t="s">
        <v>15</v>
      </c>
      <c r="H157" s="2" t="s">
        <v>556</v>
      </c>
      <c r="I157" s="2" t="s">
        <v>17</v>
      </c>
      <c r="J157" s="2" t="s">
        <v>557</v>
      </c>
      <c r="K157" s="3"/>
    </row>
    <row r="158" spans="1:11" ht="15" customHeight="1">
      <c r="A158" s="16">
        <v>40904179</v>
      </c>
      <c r="B158" s="16" t="s">
        <v>558</v>
      </c>
      <c r="C158" s="3" t="s">
        <v>559</v>
      </c>
      <c r="D158" s="2" t="s">
        <v>560</v>
      </c>
      <c r="E158" s="17">
        <v>1075199</v>
      </c>
      <c r="F158" s="2" t="s">
        <v>14</v>
      </c>
      <c r="G158" s="2" t="s">
        <v>40</v>
      </c>
      <c r="H158" s="2" t="s">
        <v>40</v>
      </c>
      <c r="I158" s="2" t="s">
        <v>17</v>
      </c>
      <c r="J158" s="2" t="s">
        <v>399</v>
      </c>
      <c r="K158" s="3"/>
    </row>
    <row r="159" spans="1:11" ht="15" customHeight="1">
      <c r="A159" s="16">
        <v>40904421</v>
      </c>
      <c r="B159" s="16" t="s">
        <v>561</v>
      </c>
      <c r="C159" s="3" t="s">
        <v>562</v>
      </c>
      <c r="D159" s="2" t="s">
        <v>563</v>
      </c>
      <c r="E159" s="17">
        <v>1071038</v>
      </c>
      <c r="F159" s="2" t="s">
        <v>14</v>
      </c>
      <c r="G159" s="2" t="s">
        <v>33</v>
      </c>
      <c r="H159" s="2" t="s">
        <v>198</v>
      </c>
      <c r="I159" s="2" t="s">
        <v>17</v>
      </c>
      <c r="J159" s="2" t="s">
        <v>199</v>
      </c>
      <c r="K159" s="3"/>
    </row>
    <row r="160" spans="1:11" ht="15" customHeight="1">
      <c r="A160" s="16">
        <v>40904994</v>
      </c>
      <c r="B160" s="16" t="s">
        <v>564</v>
      </c>
      <c r="C160" s="3" t="s">
        <v>565</v>
      </c>
      <c r="D160" s="2" t="s">
        <v>566</v>
      </c>
      <c r="E160" s="17">
        <v>1070999</v>
      </c>
      <c r="F160" s="2" t="s">
        <v>266</v>
      </c>
      <c r="G160" s="2" t="s">
        <v>33</v>
      </c>
      <c r="H160" s="2" t="s">
        <v>267</v>
      </c>
      <c r="I160" s="2" t="s">
        <v>62</v>
      </c>
      <c r="J160" s="2" t="s">
        <v>268</v>
      </c>
      <c r="K160" s="3"/>
    </row>
    <row r="161" spans="1:11" ht="15" customHeight="1">
      <c r="A161" s="16">
        <v>40905468</v>
      </c>
      <c r="B161" s="16" t="s">
        <v>567</v>
      </c>
      <c r="C161" s="3" t="s">
        <v>568</v>
      </c>
      <c r="D161" s="2" t="s">
        <v>569</v>
      </c>
      <c r="E161" s="17">
        <v>1071788</v>
      </c>
      <c r="F161" s="2" t="s">
        <v>14</v>
      </c>
      <c r="G161" s="2" t="s">
        <v>40</v>
      </c>
      <c r="H161" s="2" t="s">
        <v>40</v>
      </c>
      <c r="I161" s="2" t="s">
        <v>17</v>
      </c>
      <c r="J161" s="2" t="s">
        <v>508</v>
      </c>
      <c r="K161" s="3"/>
    </row>
    <row r="162" spans="1:11" ht="15" customHeight="1">
      <c r="A162" s="16">
        <v>40907064</v>
      </c>
      <c r="B162" s="16" t="s">
        <v>570</v>
      </c>
      <c r="C162" s="3" t="s">
        <v>571</v>
      </c>
      <c r="D162" s="2" t="s">
        <v>572</v>
      </c>
      <c r="E162" s="17">
        <v>1072402</v>
      </c>
      <c r="F162" s="2" t="s">
        <v>14</v>
      </c>
      <c r="G162" s="2" t="s">
        <v>15</v>
      </c>
      <c r="H162" s="2" t="s">
        <v>101</v>
      </c>
      <c r="I162" s="2" t="s">
        <v>62</v>
      </c>
      <c r="J162" s="2" t="s">
        <v>102</v>
      </c>
      <c r="K162" s="3"/>
    </row>
    <row r="163" spans="1:11" ht="15" customHeight="1">
      <c r="A163" s="16">
        <v>40907101</v>
      </c>
      <c r="B163" s="16" t="s">
        <v>573</v>
      </c>
      <c r="C163" s="3" t="s">
        <v>574</v>
      </c>
      <c r="D163" s="2" t="s">
        <v>575</v>
      </c>
      <c r="E163" s="17">
        <v>1070999</v>
      </c>
      <c r="F163" s="2" t="s">
        <v>266</v>
      </c>
      <c r="G163" s="2" t="s">
        <v>33</v>
      </c>
      <c r="H163" s="2" t="s">
        <v>267</v>
      </c>
      <c r="I163" s="2" t="s">
        <v>62</v>
      </c>
      <c r="J163" s="2" t="s">
        <v>268</v>
      </c>
      <c r="K163" s="3"/>
    </row>
    <row r="164" spans="1:11" ht="15" customHeight="1">
      <c r="A164" s="16">
        <v>40907123</v>
      </c>
      <c r="B164" s="16" t="s">
        <v>576</v>
      </c>
      <c r="C164" s="3" t="s">
        <v>577</v>
      </c>
      <c r="D164" s="2" t="s">
        <v>578</v>
      </c>
      <c r="E164" s="17">
        <v>1072516</v>
      </c>
      <c r="F164" s="2" t="s">
        <v>14</v>
      </c>
      <c r="G164" s="2" t="s">
        <v>40</v>
      </c>
      <c r="H164" s="2" t="s">
        <v>40</v>
      </c>
      <c r="I164" s="2" t="s">
        <v>17</v>
      </c>
      <c r="J164" s="2" t="s">
        <v>456</v>
      </c>
      <c r="K164" s="3"/>
    </row>
    <row r="165" spans="1:11" ht="15" customHeight="1">
      <c r="A165" s="16">
        <v>40907571</v>
      </c>
      <c r="B165" s="16" t="s">
        <v>579</v>
      </c>
      <c r="C165" s="3" t="s">
        <v>580</v>
      </c>
      <c r="D165" s="2" t="s">
        <v>581</v>
      </c>
      <c r="E165" s="17">
        <v>1071057</v>
      </c>
      <c r="F165" s="2" t="s">
        <v>14</v>
      </c>
      <c r="G165" s="2" t="s">
        <v>15</v>
      </c>
      <c r="H165" s="2" t="s">
        <v>212</v>
      </c>
      <c r="I165" s="2" t="s">
        <v>17</v>
      </c>
      <c r="J165" s="2" t="s">
        <v>473</v>
      </c>
      <c r="K165" s="3"/>
    </row>
    <row r="166" spans="1:11" ht="15" customHeight="1">
      <c r="A166" s="16">
        <v>40908165</v>
      </c>
      <c r="B166" s="16" t="s">
        <v>582</v>
      </c>
      <c r="C166" s="3" t="s">
        <v>583</v>
      </c>
      <c r="D166" s="2" t="s">
        <v>584</v>
      </c>
      <c r="E166" s="17">
        <v>1072516</v>
      </c>
      <c r="F166" s="2" t="s">
        <v>14</v>
      </c>
      <c r="G166" s="2" t="s">
        <v>40</v>
      </c>
      <c r="H166" s="2" t="s">
        <v>40</v>
      </c>
      <c r="I166" s="2" t="s">
        <v>17</v>
      </c>
      <c r="J166" s="2" t="s">
        <v>456</v>
      </c>
      <c r="K166" s="3"/>
    </row>
    <row r="167" spans="1:11" ht="15" customHeight="1">
      <c r="A167" s="16">
        <v>529999</v>
      </c>
      <c r="B167" s="16" t="s">
        <v>585</v>
      </c>
      <c r="C167" s="3" t="s">
        <v>586</v>
      </c>
      <c r="D167" s="2" t="s">
        <v>587</v>
      </c>
      <c r="E167" s="17">
        <v>1071965</v>
      </c>
      <c r="F167" s="2" t="s">
        <v>14</v>
      </c>
      <c r="G167" s="2" t="s">
        <v>227</v>
      </c>
      <c r="H167" s="2" t="s">
        <v>227</v>
      </c>
      <c r="I167" s="2" t="s">
        <v>17</v>
      </c>
      <c r="J167" s="2" t="s">
        <v>228</v>
      </c>
      <c r="K167" s="3"/>
    </row>
    <row r="168" spans="1:11" ht="15" customHeight="1">
      <c r="A168" s="16">
        <v>2223523</v>
      </c>
      <c r="B168" s="16" t="s">
        <v>588</v>
      </c>
      <c r="C168" s="3" t="s">
        <v>589</v>
      </c>
      <c r="D168" s="2" t="s">
        <v>590</v>
      </c>
      <c r="E168" s="17">
        <v>1071169</v>
      </c>
      <c r="F168" s="2" t="s">
        <v>14</v>
      </c>
      <c r="G168" s="2" t="s">
        <v>15</v>
      </c>
      <c r="H168" s="2" t="s">
        <v>133</v>
      </c>
      <c r="I168" s="2" t="s">
        <v>62</v>
      </c>
      <c r="J168" s="2" t="s">
        <v>134</v>
      </c>
      <c r="K168" s="3"/>
    </row>
    <row r="169" spans="1:11" ht="15" customHeight="1">
      <c r="A169" s="16">
        <v>3051320</v>
      </c>
      <c r="B169" s="16" t="s">
        <v>591</v>
      </c>
      <c r="C169" s="3" t="s">
        <v>161</v>
      </c>
      <c r="D169" s="2" t="s">
        <v>592</v>
      </c>
      <c r="E169" s="17">
        <v>1072266</v>
      </c>
      <c r="F169" s="2" t="s">
        <v>14</v>
      </c>
      <c r="G169" s="2" t="s">
        <v>71</v>
      </c>
      <c r="H169" s="2" t="s">
        <v>86</v>
      </c>
      <c r="I169" s="2" t="s">
        <v>17</v>
      </c>
      <c r="J169" s="2" t="s">
        <v>87</v>
      </c>
      <c r="K169" s="3"/>
    </row>
    <row r="170" spans="1:11" ht="15" customHeight="1">
      <c r="A170" s="16">
        <v>3062579</v>
      </c>
      <c r="B170" s="16" t="s">
        <v>593</v>
      </c>
      <c r="C170" s="3" t="s">
        <v>594</v>
      </c>
      <c r="D170" s="2" t="s">
        <v>595</v>
      </c>
      <c r="E170" s="17">
        <v>1070986</v>
      </c>
      <c r="F170" s="2" t="s">
        <v>14</v>
      </c>
      <c r="G170" s="2" t="s">
        <v>15</v>
      </c>
      <c r="H170" s="2" t="s">
        <v>16</v>
      </c>
      <c r="I170" s="2" t="s">
        <v>17</v>
      </c>
      <c r="J170" s="2" t="s">
        <v>18</v>
      </c>
      <c r="K170" s="3"/>
    </row>
    <row r="171" spans="1:11" ht="15" customHeight="1">
      <c r="A171" s="16">
        <v>3077970</v>
      </c>
      <c r="B171" s="16" t="s">
        <v>596</v>
      </c>
      <c r="C171" s="3" t="s">
        <v>425</v>
      </c>
      <c r="D171" s="2" t="s">
        <v>597</v>
      </c>
      <c r="E171" s="17">
        <v>1072266</v>
      </c>
      <c r="F171" s="2" t="s">
        <v>14</v>
      </c>
      <c r="G171" s="2" t="s">
        <v>71</v>
      </c>
      <c r="H171" s="2" t="s">
        <v>86</v>
      </c>
      <c r="I171" s="2" t="s">
        <v>17</v>
      </c>
      <c r="J171" s="2" t="s">
        <v>87</v>
      </c>
      <c r="K171" s="3"/>
    </row>
    <row r="172" spans="1:11" ht="15" customHeight="1">
      <c r="A172" s="16">
        <v>3180086</v>
      </c>
      <c r="B172" s="16" t="s">
        <v>598</v>
      </c>
      <c r="C172" s="3" t="s">
        <v>84</v>
      </c>
      <c r="D172" s="2" t="s">
        <v>599</v>
      </c>
      <c r="E172" s="17">
        <v>1072265</v>
      </c>
      <c r="F172" s="2" t="s">
        <v>14</v>
      </c>
      <c r="G172" s="2" t="s">
        <v>27</v>
      </c>
      <c r="H172" s="2" t="s">
        <v>28</v>
      </c>
      <c r="I172" s="2" t="s">
        <v>17</v>
      </c>
      <c r="J172" s="2" t="s">
        <v>29</v>
      </c>
      <c r="K172" s="3"/>
    </row>
    <row r="173" spans="1:11" ht="15" customHeight="1">
      <c r="A173" s="16">
        <v>3185998</v>
      </c>
      <c r="B173" s="16" t="s">
        <v>600</v>
      </c>
      <c r="C173" s="3" t="s">
        <v>601</v>
      </c>
      <c r="D173" s="2" t="s">
        <v>602</v>
      </c>
      <c r="E173" s="17">
        <v>1072092</v>
      </c>
      <c r="F173" s="2" t="s">
        <v>14</v>
      </c>
      <c r="G173" s="2" t="s">
        <v>71</v>
      </c>
      <c r="H173" s="2" t="s">
        <v>71</v>
      </c>
      <c r="I173" s="2" t="s">
        <v>17</v>
      </c>
      <c r="J173" s="2" t="s">
        <v>72</v>
      </c>
      <c r="K173" s="3"/>
    </row>
    <row r="174" spans="1:11" ht="15" customHeight="1">
      <c r="A174" s="16">
        <v>3186966</v>
      </c>
      <c r="B174" s="16" t="s">
        <v>603</v>
      </c>
      <c r="C174" s="3" t="s">
        <v>604</v>
      </c>
      <c r="D174" s="2" t="s">
        <v>605</v>
      </c>
      <c r="E174" s="17">
        <v>1071668</v>
      </c>
      <c r="F174" s="2" t="s">
        <v>14</v>
      </c>
      <c r="G174" s="2" t="s">
        <v>22</v>
      </c>
      <c r="H174" s="2" t="s">
        <v>22</v>
      </c>
      <c r="I174" s="2" t="s">
        <v>17</v>
      </c>
      <c r="J174" s="2" t="s">
        <v>220</v>
      </c>
      <c r="K174" s="3"/>
    </row>
    <row r="175" spans="1:11" ht="15" customHeight="1">
      <c r="A175" s="16">
        <v>3211588</v>
      </c>
      <c r="B175" s="16" t="s">
        <v>606</v>
      </c>
      <c r="C175" s="3" t="s">
        <v>136</v>
      </c>
      <c r="D175" s="2" t="s">
        <v>607</v>
      </c>
      <c r="E175" s="17">
        <v>1071169</v>
      </c>
      <c r="F175" s="2" t="s">
        <v>14</v>
      </c>
      <c r="G175" s="2" t="s">
        <v>15</v>
      </c>
      <c r="H175" s="2" t="s">
        <v>133</v>
      </c>
      <c r="I175" s="2" t="s">
        <v>62</v>
      </c>
      <c r="J175" s="2" t="s">
        <v>134</v>
      </c>
      <c r="K175" s="3"/>
    </row>
    <row r="176" spans="1:11" ht="15" customHeight="1">
      <c r="A176" s="16">
        <v>3706833</v>
      </c>
      <c r="B176" s="16" t="s">
        <v>608</v>
      </c>
      <c r="C176" s="3" t="s">
        <v>609</v>
      </c>
      <c r="D176" s="2" t="s">
        <v>610</v>
      </c>
      <c r="E176" s="17">
        <v>1072112</v>
      </c>
      <c r="F176" s="2" t="s">
        <v>14</v>
      </c>
      <c r="G176" s="2" t="s">
        <v>227</v>
      </c>
      <c r="H176" s="2" t="s">
        <v>227</v>
      </c>
      <c r="I176" s="2" t="s">
        <v>17</v>
      </c>
      <c r="J176" s="2" t="s">
        <v>611</v>
      </c>
      <c r="K176" s="3"/>
    </row>
    <row r="177" spans="1:11" ht="15" customHeight="1">
      <c r="A177" s="16">
        <v>3721874</v>
      </c>
      <c r="B177" s="16" t="s">
        <v>612</v>
      </c>
      <c r="C177" s="3" t="s">
        <v>613</v>
      </c>
      <c r="D177" s="2" t="s">
        <v>614</v>
      </c>
      <c r="E177" s="17">
        <v>1072097</v>
      </c>
      <c r="F177" s="2" t="s">
        <v>504</v>
      </c>
      <c r="G177" s="2" t="s">
        <v>40</v>
      </c>
      <c r="H177" s="2" t="s">
        <v>40</v>
      </c>
      <c r="I177" s="2" t="s">
        <v>17</v>
      </c>
      <c r="J177" s="2" t="s">
        <v>505</v>
      </c>
      <c r="K177" s="3"/>
    </row>
    <row r="178" spans="1:11" ht="15" customHeight="1">
      <c r="A178" s="16">
        <v>3732713</v>
      </c>
      <c r="B178" s="16" t="s">
        <v>615</v>
      </c>
      <c r="C178" s="3" t="s">
        <v>616</v>
      </c>
      <c r="D178" s="2" t="s">
        <v>617</v>
      </c>
      <c r="E178" s="17">
        <v>1071816</v>
      </c>
      <c r="F178" s="2" t="s">
        <v>14</v>
      </c>
      <c r="G178" s="2" t="s">
        <v>45</v>
      </c>
      <c r="H178" s="2" t="s">
        <v>46</v>
      </c>
      <c r="I178" s="2" t="s">
        <v>17</v>
      </c>
      <c r="J178" s="2" t="s">
        <v>618</v>
      </c>
      <c r="K178" s="3"/>
    </row>
    <row r="179" spans="1:11" ht="15" customHeight="1">
      <c r="A179" s="16">
        <v>3746042</v>
      </c>
      <c r="B179" s="16" t="s">
        <v>619</v>
      </c>
      <c r="C179" s="3" t="s">
        <v>461</v>
      </c>
      <c r="D179" s="2" t="s">
        <v>620</v>
      </c>
      <c r="E179" s="17">
        <v>1071896</v>
      </c>
      <c r="F179" s="2" t="s">
        <v>14</v>
      </c>
      <c r="G179" s="2" t="s">
        <v>15</v>
      </c>
      <c r="H179" s="2" t="s">
        <v>193</v>
      </c>
      <c r="I179" s="2" t="s">
        <v>17</v>
      </c>
      <c r="J179" s="2" t="s">
        <v>194</v>
      </c>
      <c r="K179" s="3"/>
    </row>
    <row r="180" spans="1:11" ht="15" customHeight="1">
      <c r="A180" s="16">
        <v>3751097</v>
      </c>
      <c r="B180" s="16" t="s">
        <v>621</v>
      </c>
      <c r="C180" s="3" t="s">
        <v>622</v>
      </c>
      <c r="D180" s="2" t="s">
        <v>623</v>
      </c>
      <c r="E180" s="17">
        <v>1072383</v>
      </c>
      <c r="F180" s="2" t="s">
        <v>14</v>
      </c>
      <c r="G180" s="2" t="s">
        <v>40</v>
      </c>
      <c r="H180" s="2" t="s">
        <v>40</v>
      </c>
      <c r="I180" s="2" t="s">
        <v>17</v>
      </c>
      <c r="J180" s="2" t="s">
        <v>170</v>
      </c>
      <c r="K180" s="3"/>
    </row>
    <row r="181" spans="1:11" ht="15" customHeight="1">
      <c r="A181" s="16">
        <v>3757905</v>
      </c>
      <c r="B181" s="16" t="s">
        <v>624</v>
      </c>
      <c r="C181" s="3" t="s">
        <v>625</v>
      </c>
      <c r="D181" s="2" t="s">
        <v>626</v>
      </c>
      <c r="E181" s="17">
        <v>1072268</v>
      </c>
      <c r="F181" s="2" t="s">
        <v>14</v>
      </c>
      <c r="G181" s="2" t="s">
        <v>15</v>
      </c>
      <c r="H181" s="2" t="s">
        <v>16</v>
      </c>
      <c r="I181" s="2" t="s">
        <v>17</v>
      </c>
      <c r="J181" s="2" t="s">
        <v>183</v>
      </c>
      <c r="K181" s="3"/>
    </row>
    <row r="182" spans="1:11" ht="15" customHeight="1">
      <c r="A182" s="16">
        <v>3781287</v>
      </c>
      <c r="B182" s="16" t="s">
        <v>627</v>
      </c>
      <c r="C182" s="3" t="s">
        <v>628</v>
      </c>
      <c r="D182" s="2" t="s">
        <v>629</v>
      </c>
      <c r="E182" s="17">
        <v>1072591</v>
      </c>
      <c r="F182" s="2" t="s">
        <v>14</v>
      </c>
      <c r="G182" s="2" t="s">
        <v>15</v>
      </c>
      <c r="H182" s="2" t="s">
        <v>556</v>
      </c>
      <c r="I182" s="2" t="s">
        <v>17</v>
      </c>
      <c r="J182" s="2" t="s">
        <v>557</v>
      </c>
      <c r="K182" s="3"/>
    </row>
    <row r="183" spans="1:11" ht="15" customHeight="1">
      <c r="A183" s="16">
        <v>3783709</v>
      </c>
      <c r="B183" s="16" t="s">
        <v>630</v>
      </c>
      <c r="C183" s="3" t="s">
        <v>631</v>
      </c>
      <c r="D183" s="2" t="s">
        <v>632</v>
      </c>
      <c r="E183" s="17">
        <v>1070999</v>
      </c>
      <c r="F183" s="2" t="s">
        <v>266</v>
      </c>
      <c r="G183" s="2" t="s">
        <v>33</v>
      </c>
      <c r="H183" s="2" t="s">
        <v>267</v>
      </c>
      <c r="I183" s="2" t="s">
        <v>62</v>
      </c>
      <c r="J183" s="2" t="s">
        <v>268</v>
      </c>
      <c r="K183" s="3"/>
    </row>
    <row r="184" spans="1:11" ht="15" customHeight="1">
      <c r="A184" s="16">
        <v>3855408</v>
      </c>
      <c r="B184" s="16" t="s">
        <v>633</v>
      </c>
      <c r="C184" s="3" t="s">
        <v>634</v>
      </c>
      <c r="D184" s="2" t="s">
        <v>635</v>
      </c>
      <c r="E184" s="17">
        <v>1072268</v>
      </c>
      <c r="F184" s="2" t="s">
        <v>14</v>
      </c>
      <c r="G184" s="2" t="s">
        <v>15</v>
      </c>
      <c r="H184" s="2" t="s">
        <v>16</v>
      </c>
      <c r="I184" s="2" t="s">
        <v>17</v>
      </c>
      <c r="J184" s="2" t="s">
        <v>183</v>
      </c>
      <c r="K184" s="3"/>
    </row>
    <row r="185" spans="1:11" ht="15" customHeight="1">
      <c r="A185" s="16">
        <v>40089797</v>
      </c>
      <c r="B185" s="16" t="s">
        <v>636</v>
      </c>
      <c r="C185" s="3" t="s">
        <v>637</v>
      </c>
      <c r="D185" s="2" t="s">
        <v>638</v>
      </c>
      <c r="E185" s="17">
        <v>1072112</v>
      </c>
      <c r="F185" s="2" t="s">
        <v>14</v>
      </c>
      <c r="G185" s="2" t="s">
        <v>227</v>
      </c>
      <c r="H185" s="2" t="s">
        <v>227</v>
      </c>
      <c r="I185" s="2" t="s">
        <v>17</v>
      </c>
      <c r="J185" s="2" t="s">
        <v>611</v>
      </c>
      <c r="K185" s="3"/>
    </row>
    <row r="186" spans="1:11" ht="15" customHeight="1">
      <c r="A186" s="16">
        <v>40149716</v>
      </c>
      <c r="B186" s="16" t="s">
        <v>639</v>
      </c>
      <c r="C186" s="3" t="s">
        <v>640</v>
      </c>
      <c r="D186" s="2" t="s">
        <v>641</v>
      </c>
      <c r="E186" s="17">
        <v>1072392</v>
      </c>
      <c r="F186" s="2" t="s">
        <v>14</v>
      </c>
      <c r="G186" s="2" t="s">
        <v>40</v>
      </c>
      <c r="H186" s="2" t="s">
        <v>40</v>
      </c>
      <c r="I186" s="2" t="s">
        <v>17</v>
      </c>
      <c r="J186" s="2" t="s">
        <v>163</v>
      </c>
      <c r="K186" s="3"/>
    </row>
    <row r="187" spans="1:11" ht="15" customHeight="1">
      <c r="A187" s="16">
        <v>40236135</v>
      </c>
      <c r="B187" s="16" t="s">
        <v>642</v>
      </c>
      <c r="C187" s="3" t="s">
        <v>643</v>
      </c>
      <c r="D187" s="2" t="s">
        <v>644</v>
      </c>
      <c r="E187" s="17">
        <v>1072521</v>
      </c>
      <c r="F187" s="2" t="s">
        <v>14</v>
      </c>
      <c r="G187" s="2" t="s">
        <v>521</v>
      </c>
      <c r="H187" s="2" t="s">
        <v>522</v>
      </c>
      <c r="I187" s="2" t="s">
        <v>17</v>
      </c>
      <c r="J187" s="2" t="s">
        <v>523</v>
      </c>
      <c r="K187" s="3"/>
    </row>
    <row r="188" spans="1:11" ht="15" customHeight="1">
      <c r="A188" s="16">
        <v>40245941</v>
      </c>
      <c r="B188" s="16" t="s">
        <v>645</v>
      </c>
      <c r="C188" s="3" t="s">
        <v>594</v>
      </c>
      <c r="D188" s="2" t="s">
        <v>646</v>
      </c>
      <c r="E188" s="17">
        <v>1071891</v>
      </c>
      <c r="F188" s="2" t="s">
        <v>14</v>
      </c>
      <c r="G188" s="2" t="s">
        <v>40</v>
      </c>
      <c r="H188" s="2" t="s">
        <v>40</v>
      </c>
      <c r="I188" s="2" t="s">
        <v>17</v>
      </c>
      <c r="J188" s="2" t="s">
        <v>647</v>
      </c>
      <c r="K188" s="3"/>
    </row>
    <row r="189" spans="1:11" ht="15" customHeight="1">
      <c r="A189" s="16">
        <v>40285987</v>
      </c>
      <c r="B189" s="16" t="s">
        <v>648</v>
      </c>
      <c r="C189" s="3" t="s">
        <v>649</v>
      </c>
      <c r="D189" s="2" t="s">
        <v>650</v>
      </c>
      <c r="E189" s="17">
        <v>1071512</v>
      </c>
      <c r="F189" s="2" t="s">
        <v>14</v>
      </c>
      <c r="G189" s="2" t="s">
        <v>45</v>
      </c>
      <c r="H189" s="2" t="s">
        <v>46</v>
      </c>
      <c r="I189" s="2" t="s">
        <v>17</v>
      </c>
      <c r="J189" s="2" t="s">
        <v>47</v>
      </c>
      <c r="K189" s="3"/>
    </row>
    <row r="190" spans="1:11" ht="15" customHeight="1">
      <c r="A190" s="16">
        <v>40381557</v>
      </c>
      <c r="B190" s="16" t="s">
        <v>651</v>
      </c>
      <c r="C190" s="3" t="s">
        <v>652</v>
      </c>
      <c r="D190" s="2" t="s">
        <v>653</v>
      </c>
      <c r="E190" s="17">
        <v>1071972</v>
      </c>
      <c r="F190" s="2" t="s">
        <v>14</v>
      </c>
      <c r="G190" s="2" t="s">
        <v>15</v>
      </c>
      <c r="H190" s="2" t="s">
        <v>16</v>
      </c>
      <c r="I190" s="2" t="s">
        <v>17</v>
      </c>
      <c r="J190" s="2" t="s">
        <v>354</v>
      </c>
      <c r="K190" s="3"/>
    </row>
    <row r="191" spans="1:11" ht="15" customHeight="1">
      <c r="A191" s="16">
        <v>40445408</v>
      </c>
      <c r="B191" s="16" t="s">
        <v>654</v>
      </c>
      <c r="C191" s="3" t="s">
        <v>655</v>
      </c>
      <c r="D191" s="2" t="s">
        <v>656</v>
      </c>
      <c r="E191" s="17">
        <v>1071891</v>
      </c>
      <c r="F191" s="2" t="s">
        <v>14</v>
      </c>
      <c r="G191" s="2" t="s">
        <v>40</v>
      </c>
      <c r="H191" s="2" t="s">
        <v>40</v>
      </c>
      <c r="I191" s="2" t="s">
        <v>17</v>
      </c>
      <c r="J191" s="2" t="s">
        <v>647</v>
      </c>
      <c r="K191" s="3"/>
    </row>
    <row r="192" spans="1:11" ht="15" customHeight="1">
      <c r="A192" s="16">
        <v>40446600</v>
      </c>
      <c r="B192" s="16" t="s">
        <v>657</v>
      </c>
      <c r="C192" s="3" t="s">
        <v>658</v>
      </c>
      <c r="D192" s="2" t="s">
        <v>659</v>
      </c>
      <c r="E192" s="17">
        <v>1072521</v>
      </c>
      <c r="F192" s="2" t="s">
        <v>14</v>
      </c>
      <c r="G192" s="2" t="s">
        <v>521</v>
      </c>
      <c r="H192" s="2" t="s">
        <v>522</v>
      </c>
      <c r="I192" s="2" t="s">
        <v>17</v>
      </c>
      <c r="J192" s="2" t="s">
        <v>523</v>
      </c>
      <c r="K192" s="3"/>
    </row>
    <row r="193" spans="1:11" ht="15" customHeight="1">
      <c r="A193" s="16">
        <v>40451806</v>
      </c>
      <c r="B193" s="16" t="s">
        <v>660</v>
      </c>
      <c r="C193" s="3" t="s">
        <v>661</v>
      </c>
      <c r="D193" s="2" t="s">
        <v>662</v>
      </c>
      <c r="E193" s="17">
        <v>1072591</v>
      </c>
      <c r="F193" s="2" t="s">
        <v>14</v>
      </c>
      <c r="G193" s="2" t="s">
        <v>15</v>
      </c>
      <c r="H193" s="2" t="s">
        <v>556</v>
      </c>
      <c r="I193" s="2" t="s">
        <v>17</v>
      </c>
      <c r="J193" s="2" t="s">
        <v>557</v>
      </c>
      <c r="K193" s="3"/>
    </row>
    <row r="194" spans="1:11" ht="15" customHeight="1">
      <c r="A194" s="16">
        <v>40457351</v>
      </c>
      <c r="B194" s="16" t="s">
        <v>663</v>
      </c>
      <c r="C194" s="3" t="s">
        <v>664</v>
      </c>
      <c r="D194" s="2" t="s">
        <v>665</v>
      </c>
      <c r="E194" s="17">
        <v>1071891</v>
      </c>
      <c r="F194" s="2" t="s">
        <v>14</v>
      </c>
      <c r="G194" s="2" t="s">
        <v>40</v>
      </c>
      <c r="H194" s="2" t="s">
        <v>40</v>
      </c>
      <c r="I194" s="2" t="s">
        <v>17</v>
      </c>
      <c r="J194" s="2" t="s">
        <v>647</v>
      </c>
      <c r="K194" s="3"/>
    </row>
    <row r="195" spans="1:11" ht="15" customHeight="1">
      <c r="A195" s="16">
        <v>40467504</v>
      </c>
      <c r="B195" s="16" t="s">
        <v>666</v>
      </c>
      <c r="C195" s="3" t="s">
        <v>666</v>
      </c>
      <c r="D195" s="2" t="s">
        <v>667</v>
      </c>
      <c r="E195" s="17">
        <v>1071150</v>
      </c>
      <c r="F195" s="2" t="s">
        <v>14</v>
      </c>
      <c r="G195" s="2" t="s">
        <v>15</v>
      </c>
      <c r="H195" s="2" t="s">
        <v>16</v>
      </c>
      <c r="I195" s="2" t="s">
        <v>17</v>
      </c>
      <c r="J195" s="2" t="s">
        <v>138</v>
      </c>
      <c r="K195" s="3"/>
    </row>
    <row r="196" spans="1:11" ht="15" customHeight="1">
      <c r="A196" s="16">
        <v>40488754</v>
      </c>
      <c r="B196" s="16" t="s">
        <v>668</v>
      </c>
      <c r="C196" s="3" t="s">
        <v>201</v>
      </c>
      <c r="D196" s="2" t="s">
        <v>669</v>
      </c>
      <c r="E196" s="17">
        <v>1072452</v>
      </c>
      <c r="F196" s="2" t="s">
        <v>14</v>
      </c>
      <c r="G196" s="2" t="s">
        <v>40</v>
      </c>
      <c r="H196" s="2" t="s">
        <v>40</v>
      </c>
      <c r="I196" s="2" t="s">
        <v>17</v>
      </c>
      <c r="J196" s="2" t="s">
        <v>67</v>
      </c>
      <c r="K196" s="3"/>
    </row>
    <row r="197" spans="1:11" ht="15" customHeight="1">
      <c r="A197" s="16">
        <v>40490235</v>
      </c>
      <c r="B197" s="16" t="s">
        <v>670</v>
      </c>
      <c r="C197" s="3" t="s">
        <v>671</v>
      </c>
      <c r="D197" s="2" t="s">
        <v>672</v>
      </c>
      <c r="E197" s="17">
        <v>1072097</v>
      </c>
      <c r="F197" s="2" t="s">
        <v>504</v>
      </c>
      <c r="G197" s="2" t="s">
        <v>40</v>
      </c>
      <c r="H197" s="2" t="s">
        <v>40</v>
      </c>
      <c r="I197" s="2" t="s">
        <v>17</v>
      </c>
      <c r="J197" s="2" t="s">
        <v>505</v>
      </c>
      <c r="K197" s="3"/>
    </row>
    <row r="198" spans="1:11" ht="15" customHeight="1">
      <c r="A198" s="16">
        <v>40491240</v>
      </c>
      <c r="B198" s="16" t="s">
        <v>673</v>
      </c>
      <c r="C198" s="3" t="s">
        <v>674</v>
      </c>
      <c r="D198" s="2" t="s">
        <v>675</v>
      </c>
      <c r="E198" s="17">
        <v>1072392</v>
      </c>
      <c r="F198" s="2" t="s">
        <v>14</v>
      </c>
      <c r="G198" s="2" t="s">
        <v>40</v>
      </c>
      <c r="H198" s="2" t="s">
        <v>40</v>
      </c>
      <c r="I198" s="2" t="s">
        <v>17</v>
      </c>
      <c r="J198" s="2" t="s">
        <v>163</v>
      </c>
      <c r="K198" s="3"/>
    </row>
    <row r="199" spans="1:11" ht="15" customHeight="1">
      <c r="A199" s="16">
        <v>40500884</v>
      </c>
      <c r="B199" s="16" t="s">
        <v>676</v>
      </c>
      <c r="C199" s="3" t="s">
        <v>677</v>
      </c>
      <c r="D199" s="2" t="s">
        <v>678</v>
      </c>
      <c r="E199" s="17">
        <v>1071788</v>
      </c>
      <c r="F199" s="2" t="s">
        <v>14</v>
      </c>
      <c r="G199" s="2" t="s">
        <v>40</v>
      </c>
      <c r="H199" s="2" t="s">
        <v>40</v>
      </c>
      <c r="I199" s="2" t="s">
        <v>17</v>
      </c>
      <c r="J199" s="2" t="s">
        <v>508</v>
      </c>
      <c r="K199" s="3"/>
    </row>
    <row r="200" spans="1:11" ht="15" customHeight="1">
      <c r="A200" s="16">
        <v>40645434</v>
      </c>
      <c r="B200" s="16" t="s">
        <v>679</v>
      </c>
      <c r="C200" s="3" t="s">
        <v>680</v>
      </c>
      <c r="D200" s="2" t="s">
        <v>681</v>
      </c>
      <c r="E200" s="17">
        <v>1071788</v>
      </c>
      <c r="F200" s="2" t="s">
        <v>14</v>
      </c>
      <c r="G200" s="2" t="s">
        <v>40</v>
      </c>
      <c r="H200" s="2" t="s">
        <v>40</v>
      </c>
      <c r="I200" s="2" t="s">
        <v>17</v>
      </c>
      <c r="J200" s="2" t="s">
        <v>508</v>
      </c>
      <c r="K200" s="3"/>
    </row>
    <row r="201" spans="1:11" ht="15" customHeight="1">
      <c r="A201" s="16">
        <v>40646978</v>
      </c>
      <c r="B201" s="16" t="s">
        <v>682</v>
      </c>
      <c r="C201" s="3" t="s">
        <v>230</v>
      </c>
      <c r="D201" s="2" t="s">
        <v>683</v>
      </c>
      <c r="E201" s="17">
        <v>1071441</v>
      </c>
      <c r="F201" s="2" t="s">
        <v>14</v>
      </c>
      <c r="G201" s="2" t="s">
        <v>15</v>
      </c>
      <c r="H201" s="2" t="s">
        <v>91</v>
      </c>
      <c r="I201" s="2" t="s">
        <v>17</v>
      </c>
      <c r="J201" s="2" t="s">
        <v>684</v>
      </c>
      <c r="K201" s="3"/>
    </row>
    <row r="202" spans="1:11" ht="15" customHeight="1">
      <c r="A202" s="16">
        <v>40690964</v>
      </c>
      <c r="B202" s="16" t="s">
        <v>685</v>
      </c>
      <c r="C202" s="3" t="s">
        <v>686</v>
      </c>
      <c r="D202" s="2" t="s">
        <v>687</v>
      </c>
      <c r="E202" s="17">
        <v>1071553</v>
      </c>
      <c r="F202" s="2" t="s">
        <v>14</v>
      </c>
      <c r="G202" s="2" t="s">
        <v>22</v>
      </c>
      <c r="H202" s="2" t="s">
        <v>22</v>
      </c>
      <c r="I202" s="2" t="s">
        <v>17</v>
      </c>
      <c r="J202" s="2" t="s">
        <v>23</v>
      </c>
      <c r="K202" s="3"/>
    </row>
    <row r="203" spans="1:11" ht="15" customHeight="1">
      <c r="A203" s="16">
        <v>40700441</v>
      </c>
      <c r="B203" s="16" t="s">
        <v>688</v>
      </c>
      <c r="C203" s="3" t="s">
        <v>689</v>
      </c>
      <c r="D203" s="2" t="s">
        <v>690</v>
      </c>
      <c r="E203" s="17">
        <v>1071441</v>
      </c>
      <c r="F203" s="2" t="s">
        <v>14</v>
      </c>
      <c r="G203" s="2" t="s">
        <v>15</v>
      </c>
      <c r="H203" s="2" t="s">
        <v>91</v>
      </c>
      <c r="I203" s="2" t="s">
        <v>17</v>
      </c>
      <c r="J203" s="2" t="s">
        <v>684</v>
      </c>
      <c r="K203" s="3"/>
    </row>
    <row r="204" spans="1:11" ht="15" customHeight="1">
      <c r="A204" s="16">
        <v>40720070</v>
      </c>
      <c r="B204" s="16" t="s">
        <v>691</v>
      </c>
      <c r="C204" s="3" t="s">
        <v>692</v>
      </c>
      <c r="D204" s="2" t="s">
        <v>693</v>
      </c>
      <c r="E204" s="17">
        <v>1072383</v>
      </c>
      <c r="F204" s="2" t="s">
        <v>14</v>
      </c>
      <c r="G204" s="2" t="s">
        <v>40</v>
      </c>
      <c r="H204" s="2" t="s">
        <v>40</v>
      </c>
      <c r="I204" s="2" t="s">
        <v>17</v>
      </c>
      <c r="J204" s="2" t="s">
        <v>170</v>
      </c>
      <c r="K204" s="3"/>
    </row>
    <row r="205" spans="1:11" ht="15" customHeight="1">
      <c r="A205" s="16">
        <v>40741136</v>
      </c>
      <c r="B205" s="16" t="s">
        <v>694</v>
      </c>
      <c r="C205" s="3" t="s">
        <v>695</v>
      </c>
      <c r="D205" s="2" t="s">
        <v>696</v>
      </c>
      <c r="E205" s="17">
        <v>1071448</v>
      </c>
      <c r="F205" s="2" t="s">
        <v>14</v>
      </c>
      <c r="G205" s="2" t="s">
        <v>40</v>
      </c>
      <c r="H205" s="2" t="s">
        <v>40</v>
      </c>
      <c r="I205" s="2" t="s">
        <v>17</v>
      </c>
      <c r="J205" s="2" t="s">
        <v>41</v>
      </c>
      <c r="K205" s="3"/>
    </row>
    <row r="206" spans="1:11" ht="15" customHeight="1">
      <c r="A206" s="16">
        <v>40749826</v>
      </c>
      <c r="B206" s="16" t="s">
        <v>697</v>
      </c>
      <c r="C206" s="3" t="s">
        <v>698</v>
      </c>
      <c r="D206" s="2" t="s">
        <v>699</v>
      </c>
      <c r="E206" s="17">
        <v>1071448</v>
      </c>
      <c r="F206" s="2" t="s">
        <v>14</v>
      </c>
      <c r="G206" s="2" t="s">
        <v>40</v>
      </c>
      <c r="H206" s="2" t="s">
        <v>40</v>
      </c>
      <c r="I206" s="2" t="s">
        <v>17</v>
      </c>
      <c r="J206" s="2" t="s">
        <v>41</v>
      </c>
      <c r="K206" s="3"/>
    </row>
    <row r="207" spans="1:11" ht="15" customHeight="1">
      <c r="A207" s="16">
        <v>40770380</v>
      </c>
      <c r="B207" s="16" t="s">
        <v>700</v>
      </c>
      <c r="C207" s="3" t="s">
        <v>701</v>
      </c>
      <c r="D207" s="2" t="s">
        <v>702</v>
      </c>
      <c r="E207" s="17">
        <v>1071668</v>
      </c>
      <c r="F207" s="2" t="s">
        <v>14</v>
      </c>
      <c r="G207" s="2" t="s">
        <v>22</v>
      </c>
      <c r="H207" s="2" t="s">
        <v>22</v>
      </c>
      <c r="I207" s="2" t="s">
        <v>17</v>
      </c>
      <c r="J207" s="2" t="s">
        <v>220</v>
      </c>
      <c r="K207" s="3"/>
    </row>
    <row r="208" spans="1:11" ht="15" customHeight="1">
      <c r="A208" s="16">
        <v>40771746</v>
      </c>
      <c r="B208" s="16" t="s">
        <v>703</v>
      </c>
      <c r="C208" s="3" t="s">
        <v>704</v>
      </c>
      <c r="D208" s="2" t="s">
        <v>705</v>
      </c>
      <c r="E208" s="17">
        <v>1071908</v>
      </c>
      <c r="F208" s="2" t="s">
        <v>109</v>
      </c>
      <c r="G208" s="2" t="s">
        <v>120</v>
      </c>
      <c r="H208" s="2" t="s">
        <v>120</v>
      </c>
      <c r="I208" s="2" t="s">
        <v>17</v>
      </c>
      <c r="J208" s="2" t="s">
        <v>362</v>
      </c>
      <c r="K208" s="3"/>
    </row>
    <row r="209" spans="1:11" ht="15" customHeight="1">
      <c r="A209" s="16">
        <v>40777638</v>
      </c>
      <c r="B209" s="16" t="s">
        <v>706</v>
      </c>
      <c r="C209" s="3" t="s">
        <v>601</v>
      </c>
      <c r="D209" s="2" t="s">
        <v>707</v>
      </c>
      <c r="E209" s="17">
        <v>1071972</v>
      </c>
      <c r="F209" s="2" t="s">
        <v>14</v>
      </c>
      <c r="G209" s="2" t="s">
        <v>15</v>
      </c>
      <c r="H209" s="2" t="s">
        <v>16</v>
      </c>
      <c r="I209" s="2" t="s">
        <v>17</v>
      </c>
      <c r="J209" s="2" t="s">
        <v>354</v>
      </c>
      <c r="K209" s="3"/>
    </row>
    <row r="210" spans="1:11" ht="15" customHeight="1">
      <c r="A210" s="16">
        <v>40786529</v>
      </c>
      <c r="B210" s="16" t="s">
        <v>708</v>
      </c>
      <c r="C210" s="3" t="s">
        <v>709</v>
      </c>
      <c r="D210" s="2" t="s">
        <v>710</v>
      </c>
      <c r="E210" s="17">
        <v>1071050</v>
      </c>
      <c r="F210" s="2" t="s">
        <v>14</v>
      </c>
      <c r="G210" s="2" t="s">
        <v>15</v>
      </c>
      <c r="H210" s="2" t="s">
        <v>292</v>
      </c>
      <c r="I210" s="2" t="s">
        <v>17</v>
      </c>
      <c r="J210" s="2" t="s">
        <v>293</v>
      </c>
      <c r="K210" s="3"/>
    </row>
    <row r="211" spans="1:11" ht="15" customHeight="1">
      <c r="A211" s="16">
        <v>40860898</v>
      </c>
      <c r="B211" s="16" t="s">
        <v>711</v>
      </c>
      <c r="C211" s="3" t="s">
        <v>712</v>
      </c>
      <c r="D211" s="2" t="s">
        <v>713</v>
      </c>
      <c r="E211" s="17">
        <v>1071816</v>
      </c>
      <c r="F211" s="2" t="s">
        <v>14</v>
      </c>
      <c r="G211" s="2" t="s">
        <v>45</v>
      </c>
      <c r="H211" s="2" t="s">
        <v>46</v>
      </c>
      <c r="I211" s="2" t="s">
        <v>17</v>
      </c>
      <c r="J211" s="2" t="s">
        <v>618</v>
      </c>
      <c r="K211" s="3"/>
    </row>
    <row r="212" spans="1:11" ht="15" customHeight="1">
      <c r="A212" s="16">
        <v>40894257</v>
      </c>
      <c r="B212" s="16" t="s">
        <v>714</v>
      </c>
      <c r="C212" s="3" t="s">
        <v>715</v>
      </c>
      <c r="D212" s="2" t="s">
        <v>716</v>
      </c>
      <c r="E212" s="17">
        <v>1071511</v>
      </c>
      <c r="F212" s="2" t="s">
        <v>14</v>
      </c>
      <c r="G212" s="2" t="s">
        <v>15</v>
      </c>
      <c r="H212" s="2" t="s">
        <v>91</v>
      </c>
      <c r="I212" s="2" t="s">
        <v>62</v>
      </c>
      <c r="J212" s="2" t="s">
        <v>145</v>
      </c>
      <c r="K212" s="3"/>
    </row>
    <row r="213" spans="1:11" ht="15" customHeight="1">
      <c r="A213" s="16">
        <v>40896245</v>
      </c>
      <c r="B213" s="16" t="s">
        <v>717</v>
      </c>
      <c r="C213" s="3" t="s">
        <v>718</v>
      </c>
      <c r="D213" s="2" t="s">
        <v>719</v>
      </c>
      <c r="E213" s="17">
        <v>1071788</v>
      </c>
      <c r="F213" s="2" t="s">
        <v>14</v>
      </c>
      <c r="G213" s="2" t="s">
        <v>40</v>
      </c>
      <c r="H213" s="2" t="s">
        <v>40</v>
      </c>
      <c r="I213" s="2" t="s">
        <v>17</v>
      </c>
      <c r="J213" s="2" t="s">
        <v>508</v>
      </c>
      <c r="K213" s="3"/>
    </row>
    <row r="214" spans="1:11" ht="15" customHeight="1">
      <c r="A214" s="16">
        <v>40897035</v>
      </c>
      <c r="B214" s="16" t="s">
        <v>720</v>
      </c>
      <c r="C214" s="3" t="s">
        <v>721</v>
      </c>
      <c r="D214" s="2" t="s">
        <v>722</v>
      </c>
      <c r="E214" s="17">
        <v>1071227</v>
      </c>
      <c r="F214" s="2" t="s">
        <v>14</v>
      </c>
      <c r="G214" s="2" t="s">
        <v>27</v>
      </c>
      <c r="H214" s="2" t="s">
        <v>28</v>
      </c>
      <c r="I214" s="2" t="s">
        <v>17</v>
      </c>
      <c r="J214" s="2" t="s">
        <v>344</v>
      </c>
      <c r="K214" s="3"/>
    </row>
    <row r="215" spans="1:11" ht="15" customHeight="1">
      <c r="A215" s="16">
        <v>40897356</v>
      </c>
      <c r="B215" s="16" t="s">
        <v>723</v>
      </c>
      <c r="C215" s="3" t="s">
        <v>724</v>
      </c>
      <c r="D215" s="2" t="s">
        <v>725</v>
      </c>
      <c r="E215" s="17">
        <v>1070753</v>
      </c>
      <c r="F215" s="2" t="s">
        <v>14</v>
      </c>
      <c r="G215" s="2" t="s">
        <v>33</v>
      </c>
      <c r="H215" s="2" t="s">
        <v>34</v>
      </c>
      <c r="I215" s="2" t="s">
        <v>62</v>
      </c>
      <c r="J215" s="2" t="s">
        <v>466</v>
      </c>
      <c r="K215" s="3"/>
    </row>
    <row r="216" spans="1:11" ht="15" customHeight="1">
      <c r="A216" s="16">
        <v>40900137</v>
      </c>
      <c r="B216" s="16" t="s">
        <v>726</v>
      </c>
      <c r="C216" s="3" t="s">
        <v>727</v>
      </c>
      <c r="D216" s="2" t="s">
        <v>728</v>
      </c>
      <c r="E216" s="17">
        <v>1071891</v>
      </c>
      <c r="F216" s="2" t="s">
        <v>14</v>
      </c>
      <c r="G216" s="2" t="s">
        <v>40</v>
      </c>
      <c r="H216" s="2" t="s">
        <v>40</v>
      </c>
      <c r="I216" s="2" t="s">
        <v>17</v>
      </c>
      <c r="J216" s="2" t="s">
        <v>647</v>
      </c>
      <c r="K216" s="3"/>
    </row>
    <row r="217" spans="1:11" ht="15" customHeight="1">
      <c r="A217" s="16">
        <v>40900843</v>
      </c>
      <c r="B217" s="16" t="s">
        <v>729</v>
      </c>
      <c r="C217" s="3" t="s">
        <v>449</v>
      </c>
      <c r="D217" s="2" t="s">
        <v>730</v>
      </c>
      <c r="E217" s="17">
        <v>1070953</v>
      </c>
      <c r="F217" s="2" t="s">
        <v>14</v>
      </c>
      <c r="G217" s="2" t="s">
        <v>15</v>
      </c>
      <c r="H217" s="2" t="s">
        <v>16</v>
      </c>
      <c r="I217" s="2" t="s">
        <v>17</v>
      </c>
      <c r="J217" s="2" t="s">
        <v>313</v>
      </c>
      <c r="K217" s="3"/>
    </row>
    <row r="218" spans="1:11" ht="15" customHeight="1">
      <c r="A218" s="16">
        <v>40908577</v>
      </c>
      <c r="B218" s="16" t="s">
        <v>731</v>
      </c>
      <c r="C218" s="3" t="s">
        <v>732</v>
      </c>
      <c r="D218" s="2" t="s">
        <v>733</v>
      </c>
      <c r="E218" s="17">
        <v>1071511</v>
      </c>
      <c r="F218" s="2" t="s">
        <v>14</v>
      </c>
      <c r="G218" s="2" t="s">
        <v>15</v>
      </c>
      <c r="H218" s="2" t="s">
        <v>91</v>
      </c>
      <c r="I218" s="2" t="s">
        <v>62</v>
      </c>
      <c r="J218" s="2" t="s">
        <v>145</v>
      </c>
      <c r="K218" s="3"/>
    </row>
    <row r="219" spans="1:11" ht="15" customHeight="1">
      <c r="A219" s="16">
        <v>40908637</v>
      </c>
      <c r="B219" s="16" t="s">
        <v>734</v>
      </c>
      <c r="C219" s="3" t="s">
        <v>735</v>
      </c>
      <c r="D219" s="2" t="s">
        <v>736</v>
      </c>
      <c r="E219" s="17">
        <v>1071050</v>
      </c>
      <c r="F219" s="2" t="s">
        <v>14</v>
      </c>
      <c r="G219" s="2" t="s">
        <v>15</v>
      </c>
      <c r="H219" s="2" t="s">
        <v>292</v>
      </c>
      <c r="I219" s="2" t="s">
        <v>17</v>
      </c>
      <c r="J219" s="2" t="s">
        <v>293</v>
      </c>
      <c r="K219" s="3"/>
    </row>
    <row r="220" spans="1:11" ht="15" customHeight="1">
      <c r="A220" s="16">
        <v>40909537</v>
      </c>
      <c r="B220" s="16" t="s">
        <v>737</v>
      </c>
      <c r="C220" s="3" t="s">
        <v>738</v>
      </c>
      <c r="D220" s="2" t="s">
        <v>739</v>
      </c>
      <c r="E220" s="17">
        <v>1071512</v>
      </c>
      <c r="F220" s="2" t="s">
        <v>14</v>
      </c>
      <c r="G220" s="2" t="s">
        <v>45</v>
      </c>
      <c r="H220" s="2" t="s">
        <v>46</v>
      </c>
      <c r="I220" s="2" t="s">
        <v>17</v>
      </c>
      <c r="J220" s="2" t="s">
        <v>47</v>
      </c>
      <c r="K220" s="3"/>
    </row>
    <row r="221" spans="1:11" ht="15" customHeight="1">
      <c r="A221" s="16">
        <v>40909709</v>
      </c>
      <c r="B221" s="16" t="s">
        <v>740</v>
      </c>
      <c r="C221" s="3" t="s">
        <v>741</v>
      </c>
      <c r="D221" s="2" t="s">
        <v>742</v>
      </c>
      <c r="E221" s="17">
        <v>1072097</v>
      </c>
      <c r="F221" s="2" t="s">
        <v>504</v>
      </c>
      <c r="G221" s="2" t="s">
        <v>40</v>
      </c>
      <c r="H221" s="2" t="s">
        <v>40</v>
      </c>
      <c r="I221" s="2" t="s">
        <v>17</v>
      </c>
      <c r="J221" s="2" t="s">
        <v>505</v>
      </c>
      <c r="K221" s="3"/>
    </row>
    <row r="222" spans="1:11" ht="15" customHeight="1">
      <c r="A222" s="16">
        <v>40910183</v>
      </c>
      <c r="B222" s="16" t="s">
        <v>743</v>
      </c>
      <c r="C222" s="3" t="s">
        <v>613</v>
      </c>
      <c r="D222" s="2" t="s">
        <v>744</v>
      </c>
      <c r="E222" s="17">
        <v>1072250</v>
      </c>
      <c r="F222" s="2" t="s">
        <v>14</v>
      </c>
      <c r="G222" s="2" t="s">
        <v>15</v>
      </c>
      <c r="H222" s="2" t="s">
        <v>91</v>
      </c>
      <c r="I222" s="2" t="s">
        <v>62</v>
      </c>
      <c r="J222" s="2" t="s">
        <v>126</v>
      </c>
      <c r="K222" s="3"/>
    </row>
    <row r="223" spans="1:11" ht="15" customHeight="1">
      <c r="A223" s="16">
        <v>40910441</v>
      </c>
      <c r="B223" s="16" t="s">
        <v>745</v>
      </c>
      <c r="C223" s="3" t="s">
        <v>388</v>
      </c>
      <c r="D223" s="2" t="s">
        <v>746</v>
      </c>
      <c r="E223" s="17">
        <v>1072433</v>
      </c>
      <c r="F223" s="2" t="s">
        <v>14</v>
      </c>
      <c r="G223" s="2" t="s">
        <v>33</v>
      </c>
      <c r="H223" s="2" t="s">
        <v>257</v>
      </c>
      <c r="I223" s="2" t="s">
        <v>17</v>
      </c>
      <c r="J223" s="2" t="s">
        <v>258</v>
      </c>
      <c r="K223" s="3"/>
    </row>
    <row r="224" spans="1:11" ht="15" customHeight="1">
      <c r="A224" s="16">
        <v>40911484</v>
      </c>
      <c r="B224" s="16" t="s">
        <v>747</v>
      </c>
      <c r="C224" s="3" t="s">
        <v>748</v>
      </c>
      <c r="D224" s="2" t="s">
        <v>749</v>
      </c>
      <c r="E224" s="17">
        <v>1070953</v>
      </c>
      <c r="F224" s="2" t="s">
        <v>14</v>
      </c>
      <c r="G224" s="2" t="s">
        <v>15</v>
      </c>
      <c r="H224" s="2" t="s">
        <v>16</v>
      </c>
      <c r="I224" s="2" t="s">
        <v>17</v>
      </c>
      <c r="J224" s="2" t="s">
        <v>313</v>
      </c>
      <c r="K224" s="3"/>
    </row>
    <row r="225" spans="1:11" ht="15" customHeight="1">
      <c r="A225" s="16">
        <v>40911533</v>
      </c>
      <c r="B225" s="16" t="s">
        <v>750</v>
      </c>
      <c r="C225" s="3" t="s">
        <v>751</v>
      </c>
      <c r="D225" s="2" t="s">
        <v>752</v>
      </c>
      <c r="E225" s="17">
        <v>1071038</v>
      </c>
      <c r="F225" s="2" t="s">
        <v>14</v>
      </c>
      <c r="G225" s="2" t="s">
        <v>33</v>
      </c>
      <c r="H225" s="2" t="s">
        <v>198</v>
      </c>
      <c r="I225" s="2" t="s">
        <v>17</v>
      </c>
      <c r="J225" s="2" t="s">
        <v>199</v>
      </c>
      <c r="K225" s="3"/>
    </row>
    <row r="226" spans="1:11" ht="15" customHeight="1">
      <c r="A226" s="16">
        <v>40912429</v>
      </c>
      <c r="B226" s="16" t="s">
        <v>753</v>
      </c>
      <c r="C226" s="3" t="s">
        <v>754</v>
      </c>
      <c r="D226" s="2" t="s">
        <v>755</v>
      </c>
      <c r="E226" s="17">
        <v>1072465</v>
      </c>
      <c r="F226" s="2" t="s">
        <v>14</v>
      </c>
      <c r="G226" s="2" t="s">
        <v>15</v>
      </c>
      <c r="H226" s="2" t="s">
        <v>212</v>
      </c>
      <c r="I226" s="2" t="s">
        <v>62</v>
      </c>
      <c r="J226" s="2" t="s">
        <v>213</v>
      </c>
      <c r="K226" s="3"/>
    </row>
    <row r="227" spans="1:11" ht="15" customHeight="1">
      <c r="A227" s="16">
        <v>40912638</v>
      </c>
      <c r="B227" s="16" t="s">
        <v>756</v>
      </c>
      <c r="C227" s="3" t="s">
        <v>757</v>
      </c>
      <c r="D227" s="2" t="s">
        <v>758</v>
      </c>
      <c r="E227" s="17">
        <v>1072097</v>
      </c>
      <c r="F227" s="2" t="s">
        <v>504</v>
      </c>
      <c r="G227" s="2" t="s">
        <v>40</v>
      </c>
      <c r="H227" s="2" t="s">
        <v>40</v>
      </c>
      <c r="I227" s="2" t="s">
        <v>17</v>
      </c>
      <c r="J227" s="2" t="s">
        <v>505</v>
      </c>
      <c r="K227" s="3"/>
    </row>
    <row r="228" spans="1:11" ht="15" customHeight="1">
      <c r="A228" s="16">
        <v>40913003</v>
      </c>
      <c r="B228" s="16" t="s">
        <v>759</v>
      </c>
      <c r="C228" s="3" t="s">
        <v>760</v>
      </c>
      <c r="D228" s="2" t="s">
        <v>761</v>
      </c>
      <c r="E228" s="17">
        <v>1071896</v>
      </c>
      <c r="F228" s="2" t="s">
        <v>14</v>
      </c>
      <c r="G228" s="2" t="s">
        <v>15</v>
      </c>
      <c r="H228" s="2" t="s">
        <v>193</v>
      </c>
      <c r="I228" s="2" t="s">
        <v>17</v>
      </c>
      <c r="J228" s="2" t="s">
        <v>194</v>
      </c>
      <c r="K228" s="3"/>
    </row>
    <row r="229" spans="1:11" ht="15" customHeight="1">
      <c r="A229" s="16">
        <v>40913213</v>
      </c>
      <c r="B229" s="16" t="s">
        <v>762</v>
      </c>
      <c r="C229" s="3" t="s">
        <v>763</v>
      </c>
      <c r="D229" s="2" t="s">
        <v>764</v>
      </c>
      <c r="E229" s="17">
        <v>1071050</v>
      </c>
      <c r="F229" s="2" t="s">
        <v>14</v>
      </c>
      <c r="G229" s="2" t="s">
        <v>15</v>
      </c>
      <c r="H229" s="2" t="s">
        <v>292</v>
      </c>
      <c r="I229" s="2" t="s">
        <v>17</v>
      </c>
      <c r="J229" s="2" t="s">
        <v>293</v>
      </c>
      <c r="K229" s="3"/>
    </row>
    <row r="230" spans="1:11" ht="15" customHeight="1">
      <c r="A230" s="16">
        <v>40913425</v>
      </c>
      <c r="B230" s="16" t="s">
        <v>765</v>
      </c>
      <c r="C230" s="3" t="s">
        <v>352</v>
      </c>
      <c r="D230" s="2" t="s">
        <v>766</v>
      </c>
      <c r="E230" s="17">
        <v>1072094</v>
      </c>
      <c r="F230" s="2" t="s">
        <v>14</v>
      </c>
      <c r="G230" s="2" t="s">
        <v>22</v>
      </c>
      <c r="H230" s="2" t="s">
        <v>51</v>
      </c>
      <c r="I230" s="2" t="s">
        <v>17</v>
      </c>
      <c r="J230" s="2" t="s">
        <v>52</v>
      </c>
      <c r="K230" s="3"/>
    </row>
    <row r="231" spans="1:11" ht="15" customHeight="1">
      <c r="A231" s="16">
        <v>40913987</v>
      </c>
      <c r="B231" s="16" t="s">
        <v>767</v>
      </c>
      <c r="C231" s="3" t="s">
        <v>768</v>
      </c>
      <c r="D231" s="2" t="s">
        <v>769</v>
      </c>
      <c r="E231" s="17">
        <v>1072383</v>
      </c>
      <c r="F231" s="2" t="s">
        <v>14</v>
      </c>
      <c r="G231" s="2" t="s">
        <v>40</v>
      </c>
      <c r="H231" s="2" t="s">
        <v>40</v>
      </c>
      <c r="I231" s="2" t="s">
        <v>17</v>
      </c>
      <c r="J231" s="2" t="s">
        <v>170</v>
      </c>
      <c r="K231" s="3"/>
    </row>
    <row r="232" spans="1:11" ht="15" customHeight="1">
      <c r="A232" s="16">
        <v>40915009</v>
      </c>
      <c r="B232" s="16" t="s">
        <v>770</v>
      </c>
      <c r="C232" s="3" t="s">
        <v>771</v>
      </c>
      <c r="D232" s="2" t="s">
        <v>772</v>
      </c>
      <c r="E232" s="17">
        <v>1071512</v>
      </c>
      <c r="F232" s="2" t="s">
        <v>14</v>
      </c>
      <c r="G232" s="2" t="s">
        <v>45</v>
      </c>
      <c r="H232" s="2" t="s">
        <v>46</v>
      </c>
      <c r="I232" s="2" t="s">
        <v>17</v>
      </c>
      <c r="J232" s="2" t="s">
        <v>47</v>
      </c>
      <c r="K232" s="3"/>
    </row>
    <row r="233" spans="1:11" ht="15" customHeight="1">
      <c r="A233" s="16">
        <v>40915376</v>
      </c>
      <c r="B233" s="16" t="s">
        <v>773</v>
      </c>
      <c r="C233" s="3" t="s">
        <v>161</v>
      </c>
      <c r="D233" s="2" t="s">
        <v>774</v>
      </c>
      <c r="E233" s="17">
        <v>1072347</v>
      </c>
      <c r="F233" s="2" t="s">
        <v>14</v>
      </c>
      <c r="G233" s="2" t="s">
        <v>120</v>
      </c>
      <c r="H233" s="2" t="s">
        <v>152</v>
      </c>
      <c r="I233" s="2" t="s">
        <v>17</v>
      </c>
      <c r="J233" s="2" t="s">
        <v>153</v>
      </c>
      <c r="K233" s="3"/>
    </row>
    <row r="234" spans="1:11" ht="15" customHeight="1">
      <c r="A234" s="16">
        <v>40915560</v>
      </c>
      <c r="B234" s="16" t="s">
        <v>775</v>
      </c>
      <c r="C234" s="3" t="s">
        <v>776</v>
      </c>
      <c r="D234" s="2" t="s">
        <v>777</v>
      </c>
      <c r="E234" s="17">
        <v>1072266</v>
      </c>
      <c r="F234" s="2" t="s">
        <v>14</v>
      </c>
      <c r="G234" s="2" t="s">
        <v>71</v>
      </c>
      <c r="H234" s="2" t="s">
        <v>86</v>
      </c>
      <c r="I234" s="2" t="s">
        <v>17</v>
      </c>
      <c r="J234" s="2" t="s">
        <v>87</v>
      </c>
      <c r="K234" s="3"/>
    </row>
    <row r="235" spans="1:11" ht="15" customHeight="1">
      <c r="A235" s="16">
        <v>40915565</v>
      </c>
      <c r="B235" s="16" t="s">
        <v>778</v>
      </c>
      <c r="C235" s="3" t="s">
        <v>779</v>
      </c>
      <c r="D235" s="2" t="s">
        <v>780</v>
      </c>
      <c r="E235" s="17">
        <v>1072453</v>
      </c>
      <c r="F235" s="2" t="s">
        <v>14</v>
      </c>
      <c r="G235" s="2" t="s">
        <v>71</v>
      </c>
      <c r="H235" s="2" t="s">
        <v>212</v>
      </c>
      <c r="I235" s="2" t="s">
        <v>62</v>
      </c>
      <c r="J235" s="2" t="s">
        <v>781</v>
      </c>
      <c r="K235" s="3"/>
    </row>
    <row r="236" spans="1:11" ht="15" customHeight="1">
      <c r="A236" s="16">
        <v>40916045</v>
      </c>
      <c r="B236" s="16" t="s">
        <v>782</v>
      </c>
      <c r="C236" s="3" t="s">
        <v>783</v>
      </c>
      <c r="D236" s="2" t="s">
        <v>784</v>
      </c>
      <c r="E236" s="17">
        <v>1070729</v>
      </c>
      <c r="F236" s="2" t="s">
        <v>14</v>
      </c>
      <c r="G236" s="2" t="s">
        <v>96</v>
      </c>
      <c r="H236" s="2" t="s">
        <v>96</v>
      </c>
      <c r="I236" s="2" t="s">
        <v>17</v>
      </c>
      <c r="J236" s="2" t="s">
        <v>97</v>
      </c>
      <c r="K236" s="3"/>
    </row>
    <row r="237" spans="1:11" ht="15" customHeight="1">
      <c r="A237" s="16">
        <v>574231</v>
      </c>
      <c r="B237" s="16" t="s">
        <v>785</v>
      </c>
      <c r="C237" s="3" t="s">
        <v>786</v>
      </c>
      <c r="D237" s="2" t="s">
        <v>787</v>
      </c>
      <c r="E237" s="17">
        <v>1071965</v>
      </c>
      <c r="F237" s="2" t="s">
        <v>14</v>
      </c>
      <c r="G237" s="2" t="s">
        <v>227</v>
      </c>
      <c r="H237" s="2" t="s">
        <v>227</v>
      </c>
      <c r="I237" s="2" t="s">
        <v>17</v>
      </c>
      <c r="J237" s="2" t="s">
        <v>228</v>
      </c>
      <c r="K237" s="3"/>
    </row>
    <row r="238" spans="1:11" ht="15" customHeight="1">
      <c r="A238" s="16">
        <v>734739</v>
      </c>
      <c r="B238" s="16" t="s">
        <v>788</v>
      </c>
      <c r="C238" s="3" t="s">
        <v>789</v>
      </c>
      <c r="D238" s="2" t="s">
        <v>790</v>
      </c>
      <c r="E238" s="17">
        <v>1072265</v>
      </c>
      <c r="F238" s="2" t="s">
        <v>14</v>
      </c>
      <c r="G238" s="2" t="s">
        <v>27</v>
      </c>
      <c r="H238" s="2" t="s">
        <v>28</v>
      </c>
      <c r="I238" s="2" t="s">
        <v>17</v>
      </c>
      <c r="J238" s="2" t="s">
        <v>29</v>
      </c>
      <c r="K238" s="3"/>
    </row>
    <row r="239" spans="1:11" ht="15" customHeight="1">
      <c r="A239" s="16">
        <v>2555996</v>
      </c>
      <c r="B239" s="16" t="s">
        <v>791</v>
      </c>
      <c r="C239" s="3" t="s">
        <v>792</v>
      </c>
      <c r="D239" s="2" t="s">
        <v>793</v>
      </c>
      <c r="E239" s="17">
        <v>1071533</v>
      </c>
      <c r="F239" s="2" t="s">
        <v>14</v>
      </c>
      <c r="G239" s="2" t="s">
        <v>445</v>
      </c>
      <c r="H239" s="2" t="s">
        <v>446</v>
      </c>
      <c r="I239" s="2" t="s">
        <v>17</v>
      </c>
      <c r="J239" s="2" t="s">
        <v>447</v>
      </c>
      <c r="K239" s="3"/>
    </row>
    <row r="240" spans="1:11" ht="15" customHeight="1">
      <c r="A240" s="16">
        <v>3197838</v>
      </c>
      <c r="B240" s="16" t="s">
        <v>794</v>
      </c>
      <c r="C240" s="3" t="s">
        <v>795</v>
      </c>
      <c r="D240" s="2" t="s">
        <v>796</v>
      </c>
      <c r="E240" s="17">
        <v>1072392</v>
      </c>
      <c r="F240" s="2" t="s">
        <v>14</v>
      </c>
      <c r="G240" s="2" t="s">
        <v>40</v>
      </c>
      <c r="H240" s="2" t="s">
        <v>40</v>
      </c>
      <c r="I240" s="2" t="s">
        <v>17</v>
      </c>
      <c r="J240" s="2" t="s">
        <v>163</v>
      </c>
      <c r="K240" s="3"/>
    </row>
    <row r="241" spans="1:11" ht="15" customHeight="1">
      <c r="A241" s="16">
        <v>3219132</v>
      </c>
      <c r="B241" s="16" t="s">
        <v>797</v>
      </c>
      <c r="C241" s="3" t="s">
        <v>81</v>
      </c>
      <c r="D241" s="2" t="s">
        <v>798</v>
      </c>
      <c r="E241" s="17">
        <v>1071896</v>
      </c>
      <c r="F241" s="2" t="s">
        <v>14</v>
      </c>
      <c r="G241" s="2" t="s">
        <v>15</v>
      </c>
      <c r="H241" s="2" t="s">
        <v>193</v>
      </c>
      <c r="I241" s="2" t="s">
        <v>17</v>
      </c>
      <c r="J241" s="2" t="s">
        <v>194</v>
      </c>
      <c r="K241" s="3"/>
    </row>
    <row r="242" spans="1:11" ht="15" customHeight="1">
      <c r="A242" s="16">
        <v>3419946</v>
      </c>
      <c r="B242" s="16" t="s">
        <v>799</v>
      </c>
      <c r="C242" s="3" t="s">
        <v>800</v>
      </c>
      <c r="D242" s="2" t="s">
        <v>801</v>
      </c>
      <c r="E242" s="17">
        <v>1072097</v>
      </c>
      <c r="F242" s="2" t="s">
        <v>504</v>
      </c>
      <c r="G242" s="2" t="s">
        <v>40</v>
      </c>
      <c r="H242" s="2" t="s">
        <v>40</v>
      </c>
      <c r="I242" s="2" t="s">
        <v>17</v>
      </c>
      <c r="J242" s="2" t="s">
        <v>505</v>
      </c>
      <c r="K242" s="3"/>
    </row>
    <row r="243" spans="1:11" ht="15" customHeight="1">
      <c r="A243" s="16">
        <v>3693746</v>
      </c>
      <c r="B243" s="16" t="s">
        <v>802</v>
      </c>
      <c r="C243" s="3" t="s">
        <v>803</v>
      </c>
      <c r="D243" s="2" t="s">
        <v>804</v>
      </c>
      <c r="E243" s="17">
        <v>1072112</v>
      </c>
      <c r="F243" s="2" t="s">
        <v>14</v>
      </c>
      <c r="G243" s="2" t="s">
        <v>227</v>
      </c>
      <c r="H243" s="2" t="s">
        <v>227</v>
      </c>
      <c r="I243" s="2" t="s">
        <v>17</v>
      </c>
      <c r="J243" s="2" t="s">
        <v>611</v>
      </c>
      <c r="K243" s="3"/>
    </row>
    <row r="244" spans="1:11" ht="15" customHeight="1">
      <c r="A244" s="16">
        <v>3736209</v>
      </c>
      <c r="B244" s="16" t="s">
        <v>805</v>
      </c>
      <c r="C244" s="3" t="s">
        <v>806</v>
      </c>
      <c r="D244" s="2" t="s">
        <v>807</v>
      </c>
      <c r="E244" s="17">
        <v>1072190</v>
      </c>
      <c r="F244" s="2" t="s">
        <v>119</v>
      </c>
      <c r="G244" s="2" t="s">
        <v>120</v>
      </c>
      <c r="H244" s="2" t="s">
        <v>121</v>
      </c>
      <c r="I244" s="2" t="s">
        <v>62</v>
      </c>
      <c r="J244" s="2" t="s">
        <v>122</v>
      </c>
      <c r="K244" s="3"/>
    </row>
    <row r="245" spans="1:11" ht="15" customHeight="1">
      <c r="A245" s="16">
        <v>3740095</v>
      </c>
      <c r="B245" s="16" t="s">
        <v>808</v>
      </c>
      <c r="C245" s="3" t="s">
        <v>809</v>
      </c>
      <c r="D245" s="2" t="s">
        <v>810</v>
      </c>
      <c r="E245" s="17">
        <v>1071791</v>
      </c>
      <c r="F245" s="2" t="s">
        <v>109</v>
      </c>
      <c r="G245" s="2" t="s">
        <v>33</v>
      </c>
      <c r="H245" s="2" t="s">
        <v>34</v>
      </c>
      <c r="I245" s="2" t="s">
        <v>62</v>
      </c>
      <c r="J245" s="2" t="s">
        <v>110</v>
      </c>
      <c r="K245" s="3"/>
    </row>
    <row r="246" spans="1:11" ht="15" customHeight="1">
      <c r="A246" s="16">
        <v>3744045</v>
      </c>
      <c r="B246" s="16" t="s">
        <v>811</v>
      </c>
      <c r="C246" s="3" t="s">
        <v>812</v>
      </c>
      <c r="D246" s="2" t="s">
        <v>813</v>
      </c>
      <c r="E246" s="17">
        <v>1071606</v>
      </c>
      <c r="F246" s="2" t="s">
        <v>14</v>
      </c>
      <c r="G246" s="2" t="s">
        <v>33</v>
      </c>
      <c r="H246" s="2" t="s">
        <v>34</v>
      </c>
      <c r="I246" s="2" t="s">
        <v>35</v>
      </c>
      <c r="J246" s="2" t="s">
        <v>36</v>
      </c>
      <c r="K246" s="3"/>
    </row>
    <row r="247" spans="1:11" ht="15" customHeight="1">
      <c r="A247" s="16">
        <v>3751040</v>
      </c>
      <c r="B247" s="16" t="s">
        <v>814</v>
      </c>
      <c r="C247" s="3" t="s">
        <v>385</v>
      </c>
      <c r="D247" s="2" t="s">
        <v>815</v>
      </c>
      <c r="E247" s="17">
        <v>1072190</v>
      </c>
      <c r="F247" s="2" t="s">
        <v>119</v>
      </c>
      <c r="G247" s="2" t="s">
        <v>120</v>
      </c>
      <c r="H247" s="2" t="s">
        <v>121</v>
      </c>
      <c r="I247" s="2" t="s">
        <v>62</v>
      </c>
      <c r="J247" s="2" t="s">
        <v>122</v>
      </c>
      <c r="K247" s="3"/>
    </row>
    <row r="248" spans="1:11" ht="15" customHeight="1">
      <c r="A248" s="16">
        <v>3768622</v>
      </c>
      <c r="B248" s="16" t="s">
        <v>816</v>
      </c>
      <c r="C248" s="3" t="s">
        <v>817</v>
      </c>
      <c r="D248" s="2" t="s">
        <v>818</v>
      </c>
      <c r="E248" s="17">
        <v>1071803</v>
      </c>
      <c r="F248" s="2" t="s">
        <v>14</v>
      </c>
      <c r="G248" s="2" t="s">
        <v>33</v>
      </c>
      <c r="H248" s="2" t="s">
        <v>300</v>
      </c>
      <c r="I248" s="2" t="s">
        <v>17</v>
      </c>
      <c r="J248" s="2" t="s">
        <v>301</v>
      </c>
      <c r="K248" s="3"/>
    </row>
    <row r="249" spans="1:11" ht="15" customHeight="1">
      <c r="A249" s="16">
        <v>3839146</v>
      </c>
      <c r="B249" s="16" t="s">
        <v>819</v>
      </c>
      <c r="C249" s="3" t="s">
        <v>820</v>
      </c>
      <c r="D249" s="2" t="s">
        <v>821</v>
      </c>
      <c r="E249" s="17">
        <v>1072433</v>
      </c>
      <c r="F249" s="2" t="s">
        <v>14</v>
      </c>
      <c r="G249" s="2" t="s">
        <v>33</v>
      </c>
      <c r="H249" s="2" t="s">
        <v>257</v>
      </c>
      <c r="I249" s="2" t="s">
        <v>17</v>
      </c>
      <c r="J249" s="2" t="s">
        <v>258</v>
      </c>
      <c r="K249" s="3"/>
    </row>
    <row r="250" spans="1:11" ht="15" customHeight="1">
      <c r="A250" s="16">
        <v>40094631</v>
      </c>
      <c r="B250" s="16" t="s">
        <v>822</v>
      </c>
      <c r="C250" s="3" t="s">
        <v>823</v>
      </c>
      <c r="D250" s="2" t="s">
        <v>824</v>
      </c>
      <c r="E250" s="17">
        <v>1070739</v>
      </c>
      <c r="F250" s="2" t="s">
        <v>14</v>
      </c>
      <c r="G250" s="2" t="s">
        <v>40</v>
      </c>
      <c r="H250" s="2" t="s">
        <v>40</v>
      </c>
      <c r="I250" s="2" t="s">
        <v>17</v>
      </c>
      <c r="J250" s="2" t="s">
        <v>79</v>
      </c>
      <c r="K250" s="3"/>
    </row>
    <row r="251" spans="1:11" ht="15" customHeight="1">
      <c r="A251" s="16">
        <v>40196429</v>
      </c>
      <c r="B251" s="16" t="s">
        <v>825</v>
      </c>
      <c r="C251" s="3" t="s">
        <v>826</v>
      </c>
      <c r="D251" s="2" t="s">
        <v>827</v>
      </c>
      <c r="E251" s="17">
        <v>1071965</v>
      </c>
      <c r="F251" s="2" t="s">
        <v>14</v>
      </c>
      <c r="G251" s="2" t="s">
        <v>227</v>
      </c>
      <c r="H251" s="2" t="s">
        <v>227</v>
      </c>
      <c r="I251" s="2" t="s">
        <v>17</v>
      </c>
      <c r="J251" s="2" t="s">
        <v>228</v>
      </c>
      <c r="K251" s="3"/>
    </row>
    <row r="252" spans="1:11" ht="15" customHeight="1">
      <c r="A252" s="16">
        <v>40277415</v>
      </c>
      <c r="B252" s="16" t="s">
        <v>828</v>
      </c>
      <c r="C252" s="3" t="s">
        <v>829</v>
      </c>
      <c r="D252" s="2" t="s">
        <v>830</v>
      </c>
      <c r="E252" s="17">
        <v>1071150</v>
      </c>
      <c r="F252" s="2" t="s">
        <v>14</v>
      </c>
      <c r="G252" s="2" t="s">
        <v>15</v>
      </c>
      <c r="H252" s="2" t="s">
        <v>16</v>
      </c>
      <c r="I252" s="2" t="s">
        <v>17</v>
      </c>
      <c r="J252" s="2" t="s">
        <v>138</v>
      </c>
      <c r="K252" s="3"/>
    </row>
    <row r="253" spans="1:11" ht="15" customHeight="1">
      <c r="A253" s="16">
        <v>40371265</v>
      </c>
      <c r="B253" s="16" t="s">
        <v>831</v>
      </c>
      <c r="C253" s="3" t="s">
        <v>832</v>
      </c>
      <c r="D253" s="2" t="s">
        <v>833</v>
      </c>
      <c r="E253" s="17">
        <v>1071816</v>
      </c>
      <c r="F253" s="2" t="s">
        <v>14</v>
      </c>
      <c r="G253" s="2" t="s">
        <v>45</v>
      </c>
      <c r="H253" s="2" t="s">
        <v>46</v>
      </c>
      <c r="I253" s="2" t="s">
        <v>17</v>
      </c>
      <c r="J253" s="2" t="s">
        <v>618</v>
      </c>
      <c r="K253" s="3"/>
    </row>
    <row r="254" spans="1:11" ht="15" customHeight="1">
      <c r="A254" s="16">
        <v>40415908</v>
      </c>
      <c r="B254" s="16" t="s">
        <v>834</v>
      </c>
      <c r="C254" s="3" t="s">
        <v>835</v>
      </c>
      <c r="D254" s="2" t="s">
        <v>836</v>
      </c>
      <c r="E254" s="17">
        <v>1071038</v>
      </c>
      <c r="F254" s="2" t="s">
        <v>14</v>
      </c>
      <c r="G254" s="2" t="s">
        <v>33</v>
      </c>
      <c r="H254" s="2" t="s">
        <v>198</v>
      </c>
      <c r="I254" s="2" t="s">
        <v>17</v>
      </c>
      <c r="J254" s="2" t="s">
        <v>199</v>
      </c>
      <c r="K254" s="3"/>
    </row>
    <row r="255" spans="1:11" ht="15" customHeight="1">
      <c r="A255" s="16">
        <v>40458102</v>
      </c>
      <c r="B255" s="16" t="s">
        <v>837</v>
      </c>
      <c r="C255" s="3" t="s">
        <v>838</v>
      </c>
      <c r="D255" s="2" t="s">
        <v>839</v>
      </c>
      <c r="E255" s="17">
        <v>1071568</v>
      </c>
      <c r="F255" s="2" t="s">
        <v>14</v>
      </c>
      <c r="G255" s="2" t="s">
        <v>71</v>
      </c>
      <c r="H255" s="2" t="s">
        <v>357</v>
      </c>
      <c r="I255" s="2" t="s">
        <v>17</v>
      </c>
      <c r="J255" s="2" t="s">
        <v>358</v>
      </c>
      <c r="K255" s="3"/>
    </row>
    <row r="256" spans="1:11" ht="15" customHeight="1">
      <c r="A256" s="16">
        <v>40474660</v>
      </c>
      <c r="B256" s="16" t="s">
        <v>840</v>
      </c>
      <c r="C256" s="3" t="s">
        <v>622</v>
      </c>
      <c r="D256" s="2" t="s">
        <v>841</v>
      </c>
      <c r="E256" s="17">
        <v>1070953</v>
      </c>
      <c r="F256" s="2" t="s">
        <v>14</v>
      </c>
      <c r="G256" s="2" t="s">
        <v>15</v>
      </c>
      <c r="H256" s="2" t="s">
        <v>16</v>
      </c>
      <c r="I256" s="2" t="s">
        <v>17</v>
      </c>
      <c r="J256" s="2" t="s">
        <v>313</v>
      </c>
      <c r="K256" s="3"/>
    </row>
    <row r="257" spans="1:11" ht="15" customHeight="1">
      <c r="A257" s="16">
        <v>40476083</v>
      </c>
      <c r="B257" s="16" t="s">
        <v>842</v>
      </c>
      <c r="C257" s="3" t="s">
        <v>843</v>
      </c>
      <c r="D257" s="2" t="s">
        <v>844</v>
      </c>
      <c r="E257" s="17">
        <v>1070771</v>
      </c>
      <c r="F257" s="2" t="s">
        <v>14</v>
      </c>
      <c r="G257" s="2" t="s">
        <v>40</v>
      </c>
      <c r="H257" s="2" t="s">
        <v>40</v>
      </c>
      <c r="I257" s="2" t="s">
        <v>17</v>
      </c>
      <c r="J257" s="2" t="s">
        <v>845</v>
      </c>
      <c r="K257" s="3"/>
    </row>
    <row r="258" spans="1:11" ht="15" customHeight="1">
      <c r="A258" s="16">
        <v>40497203</v>
      </c>
      <c r="B258" s="16" t="s">
        <v>846</v>
      </c>
      <c r="C258" s="3" t="s">
        <v>847</v>
      </c>
      <c r="D258" s="2" t="s">
        <v>848</v>
      </c>
      <c r="E258" s="17">
        <v>1072433</v>
      </c>
      <c r="F258" s="2" t="s">
        <v>14</v>
      </c>
      <c r="G258" s="2" t="s">
        <v>33</v>
      </c>
      <c r="H258" s="2" t="s">
        <v>257</v>
      </c>
      <c r="I258" s="2" t="s">
        <v>17</v>
      </c>
      <c r="J258" s="2" t="s">
        <v>258</v>
      </c>
      <c r="K258" s="3"/>
    </row>
    <row r="259" spans="1:11" ht="15" customHeight="1">
      <c r="A259" s="16">
        <v>40501898</v>
      </c>
      <c r="B259" s="16" t="s">
        <v>849</v>
      </c>
      <c r="C259" s="3" t="s">
        <v>850</v>
      </c>
      <c r="D259" s="2" t="s">
        <v>851</v>
      </c>
      <c r="E259" s="17">
        <v>1072250</v>
      </c>
      <c r="F259" s="2" t="s">
        <v>14</v>
      </c>
      <c r="G259" s="2" t="s">
        <v>15</v>
      </c>
      <c r="H259" s="2" t="s">
        <v>91</v>
      </c>
      <c r="I259" s="2" t="s">
        <v>62</v>
      </c>
      <c r="J259" s="2" t="s">
        <v>126</v>
      </c>
      <c r="K259" s="3"/>
    </row>
    <row r="260" spans="1:11" ht="15" customHeight="1">
      <c r="A260" s="16">
        <v>40503339</v>
      </c>
      <c r="B260" s="16" t="s">
        <v>852</v>
      </c>
      <c r="C260" s="3" t="s">
        <v>853</v>
      </c>
      <c r="D260" s="2" t="s">
        <v>854</v>
      </c>
      <c r="E260" s="17">
        <v>1072504</v>
      </c>
      <c r="F260" s="2" t="s">
        <v>14</v>
      </c>
      <c r="G260" s="2" t="s">
        <v>22</v>
      </c>
      <c r="H260" s="2" t="s">
        <v>22</v>
      </c>
      <c r="I260" s="2" t="s">
        <v>17</v>
      </c>
      <c r="J260" s="2" t="s">
        <v>855</v>
      </c>
      <c r="K260" s="3"/>
    </row>
    <row r="261" spans="1:11" ht="15" customHeight="1">
      <c r="A261" s="16">
        <v>40504884</v>
      </c>
      <c r="B261" s="16" t="s">
        <v>856</v>
      </c>
      <c r="C261" s="3" t="s">
        <v>857</v>
      </c>
      <c r="D261" s="2" t="s">
        <v>858</v>
      </c>
      <c r="E261" s="17">
        <v>1071227</v>
      </c>
      <c r="F261" s="2" t="s">
        <v>14</v>
      </c>
      <c r="G261" s="2" t="s">
        <v>27</v>
      </c>
      <c r="H261" s="2" t="s">
        <v>28</v>
      </c>
      <c r="I261" s="2" t="s">
        <v>17</v>
      </c>
      <c r="J261" s="2" t="s">
        <v>344</v>
      </c>
      <c r="K261" s="3"/>
    </row>
    <row r="262" spans="1:11" ht="15" customHeight="1">
      <c r="A262" s="16">
        <v>40650696</v>
      </c>
      <c r="B262" s="16" t="s">
        <v>859</v>
      </c>
      <c r="C262" s="3" t="s">
        <v>117</v>
      </c>
      <c r="D262" s="2" t="s">
        <v>860</v>
      </c>
      <c r="E262" s="17">
        <v>1070771</v>
      </c>
      <c r="F262" s="2" t="s">
        <v>14</v>
      </c>
      <c r="G262" s="2" t="s">
        <v>40</v>
      </c>
      <c r="H262" s="2" t="s">
        <v>40</v>
      </c>
      <c r="I262" s="2" t="s">
        <v>17</v>
      </c>
      <c r="J262" s="2" t="s">
        <v>845</v>
      </c>
      <c r="K262" s="3"/>
    </row>
    <row r="263" spans="1:11" ht="15" customHeight="1">
      <c r="A263" s="16">
        <v>40713137</v>
      </c>
      <c r="B263" s="16" t="s">
        <v>861</v>
      </c>
      <c r="C263" s="3" t="s">
        <v>862</v>
      </c>
      <c r="D263" s="2" t="s">
        <v>863</v>
      </c>
      <c r="E263" s="17">
        <v>1071816</v>
      </c>
      <c r="F263" s="2" t="s">
        <v>14</v>
      </c>
      <c r="G263" s="2" t="s">
        <v>45</v>
      </c>
      <c r="H263" s="2" t="s">
        <v>46</v>
      </c>
      <c r="I263" s="2" t="s">
        <v>17</v>
      </c>
      <c r="J263" s="2" t="s">
        <v>618</v>
      </c>
      <c r="K263" s="3"/>
    </row>
    <row r="264" spans="1:11" ht="15" customHeight="1">
      <c r="A264" s="16">
        <v>40724294</v>
      </c>
      <c r="B264" s="16" t="s">
        <v>864</v>
      </c>
      <c r="C264" s="3" t="s">
        <v>864</v>
      </c>
      <c r="D264" s="2" t="s">
        <v>865</v>
      </c>
      <c r="E264" s="17">
        <v>1071533</v>
      </c>
      <c r="F264" s="2" t="s">
        <v>14</v>
      </c>
      <c r="G264" s="2" t="s">
        <v>445</v>
      </c>
      <c r="H264" s="2" t="s">
        <v>446</v>
      </c>
      <c r="I264" s="2" t="s">
        <v>17</v>
      </c>
      <c r="J264" s="2" t="s">
        <v>447</v>
      </c>
      <c r="K264" s="3"/>
    </row>
    <row r="265" spans="1:11" ht="15" customHeight="1">
      <c r="A265" s="16">
        <v>40727542</v>
      </c>
      <c r="B265" s="16" t="s">
        <v>866</v>
      </c>
      <c r="C265" s="3" t="s">
        <v>482</v>
      </c>
      <c r="D265" s="2" t="s">
        <v>867</v>
      </c>
      <c r="E265" s="17">
        <v>1071533</v>
      </c>
      <c r="F265" s="2" t="s">
        <v>14</v>
      </c>
      <c r="G265" s="2" t="s">
        <v>445</v>
      </c>
      <c r="H265" s="2" t="s">
        <v>446</v>
      </c>
      <c r="I265" s="2" t="s">
        <v>17</v>
      </c>
      <c r="J265" s="2" t="s">
        <v>447</v>
      </c>
      <c r="K265" s="3"/>
    </row>
    <row r="266" spans="1:11" ht="15" customHeight="1">
      <c r="A266" s="16">
        <v>40748662</v>
      </c>
      <c r="B266" s="16" t="s">
        <v>868</v>
      </c>
      <c r="C266" s="3" t="s">
        <v>869</v>
      </c>
      <c r="D266" s="2" t="s">
        <v>870</v>
      </c>
      <c r="E266" s="17">
        <v>1071448</v>
      </c>
      <c r="F266" s="2" t="s">
        <v>14</v>
      </c>
      <c r="G266" s="2" t="s">
        <v>40</v>
      </c>
      <c r="H266" s="2" t="s">
        <v>40</v>
      </c>
      <c r="I266" s="2" t="s">
        <v>17</v>
      </c>
      <c r="J266" s="2" t="s">
        <v>41</v>
      </c>
      <c r="K266" s="3"/>
    </row>
    <row r="267" spans="1:11" ht="15" customHeight="1">
      <c r="A267" s="16">
        <v>40833727</v>
      </c>
      <c r="B267" s="16" t="s">
        <v>871</v>
      </c>
      <c r="C267" s="3" t="s">
        <v>318</v>
      </c>
      <c r="D267" s="2" t="s">
        <v>872</v>
      </c>
      <c r="E267" s="17">
        <v>1070771</v>
      </c>
      <c r="F267" s="2" t="s">
        <v>14</v>
      </c>
      <c r="G267" s="2" t="s">
        <v>40</v>
      </c>
      <c r="H267" s="2" t="s">
        <v>40</v>
      </c>
      <c r="I267" s="2" t="s">
        <v>17</v>
      </c>
      <c r="J267" s="2" t="s">
        <v>845</v>
      </c>
      <c r="K267" s="3"/>
    </row>
    <row r="268" spans="1:11" ht="15" customHeight="1">
      <c r="A268" s="16">
        <v>40836425</v>
      </c>
      <c r="B268" s="16" t="s">
        <v>873</v>
      </c>
      <c r="C268" s="3" t="s">
        <v>874</v>
      </c>
      <c r="D268" s="2" t="s">
        <v>875</v>
      </c>
      <c r="E268" s="17">
        <v>1071553</v>
      </c>
      <c r="F268" s="2" t="s">
        <v>14</v>
      </c>
      <c r="G268" s="2" t="s">
        <v>22</v>
      </c>
      <c r="H268" s="2" t="s">
        <v>22</v>
      </c>
      <c r="I268" s="2" t="s">
        <v>17</v>
      </c>
      <c r="J268" s="2" t="s">
        <v>23</v>
      </c>
      <c r="K268" s="3"/>
    </row>
    <row r="269" spans="1:11" ht="15" customHeight="1">
      <c r="A269" s="16">
        <v>40892816</v>
      </c>
      <c r="B269" s="16" t="s">
        <v>876</v>
      </c>
      <c r="C269" s="3" t="s">
        <v>877</v>
      </c>
      <c r="D269" s="2" t="s">
        <v>878</v>
      </c>
      <c r="E269" s="17">
        <v>1072006</v>
      </c>
      <c r="F269" s="2" t="s">
        <v>14</v>
      </c>
      <c r="G269" s="2" t="s">
        <v>33</v>
      </c>
      <c r="H269" s="2" t="s">
        <v>879</v>
      </c>
      <c r="I269" s="2" t="s">
        <v>17</v>
      </c>
      <c r="J269" s="2" t="s">
        <v>880</v>
      </c>
      <c r="K269" s="3"/>
    </row>
    <row r="270" spans="1:11" ht="15" customHeight="1">
      <c r="A270" s="16">
        <v>40896757</v>
      </c>
      <c r="B270" s="16" t="s">
        <v>881</v>
      </c>
      <c r="C270" s="3" t="s">
        <v>175</v>
      </c>
      <c r="D270" s="2" t="s">
        <v>882</v>
      </c>
      <c r="E270" s="17">
        <v>1072521</v>
      </c>
      <c r="F270" s="2" t="s">
        <v>14</v>
      </c>
      <c r="G270" s="2" t="s">
        <v>521</v>
      </c>
      <c r="H270" s="2" t="s">
        <v>522</v>
      </c>
      <c r="I270" s="2" t="s">
        <v>17</v>
      </c>
      <c r="J270" s="2" t="s">
        <v>523</v>
      </c>
      <c r="K270" s="3"/>
    </row>
    <row r="271" spans="1:11" ht="15" customHeight="1">
      <c r="A271" s="16">
        <v>40914407</v>
      </c>
      <c r="B271" s="16" t="s">
        <v>883</v>
      </c>
      <c r="C271" s="3" t="s">
        <v>884</v>
      </c>
      <c r="D271" s="2" t="s">
        <v>885</v>
      </c>
      <c r="E271" s="17">
        <v>1072006</v>
      </c>
      <c r="F271" s="2" t="s">
        <v>14</v>
      </c>
      <c r="G271" s="2" t="s">
        <v>33</v>
      </c>
      <c r="H271" s="2" t="s">
        <v>879</v>
      </c>
      <c r="I271" s="2" t="s">
        <v>17</v>
      </c>
      <c r="J271" s="2" t="s">
        <v>880</v>
      </c>
      <c r="K271" s="3"/>
    </row>
    <row r="272" spans="1:11" ht="15" customHeight="1">
      <c r="A272" s="16">
        <v>40916747</v>
      </c>
      <c r="B272" s="16" t="s">
        <v>886</v>
      </c>
      <c r="C272" s="3" t="s">
        <v>74</v>
      </c>
      <c r="D272" s="2" t="s">
        <v>887</v>
      </c>
      <c r="E272" s="17">
        <v>1070771</v>
      </c>
      <c r="F272" s="2" t="s">
        <v>14</v>
      </c>
      <c r="G272" s="2" t="s">
        <v>40</v>
      </c>
      <c r="H272" s="2" t="s">
        <v>40</v>
      </c>
      <c r="I272" s="2" t="s">
        <v>17</v>
      </c>
      <c r="J272" s="2" t="s">
        <v>845</v>
      </c>
      <c r="K272" s="3"/>
    </row>
    <row r="273" spans="1:11" ht="15" customHeight="1">
      <c r="A273" s="16">
        <v>40916998</v>
      </c>
      <c r="B273" s="16" t="s">
        <v>888</v>
      </c>
      <c r="C273" s="3" t="s">
        <v>889</v>
      </c>
      <c r="D273" s="2" t="s">
        <v>890</v>
      </c>
      <c r="E273" s="17">
        <v>1071057</v>
      </c>
      <c r="F273" s="2" t="s">
        <v>14</v>
      </c>
      <c r="G273" s="2" t="s">
        <v>15</v>
      </c>
      <c r="H273" s="2" t="s">
        <v>212</v>
      </c>
      <c r="I273" s="2" t="s">
        <v>17</v>
      </c>
      <c r="J273" s="2" t="s">
        <v>473</v>
      </c>
      <c r="K273" s="3"/>
    </row>
    <row r="274" spans="1:11" ht="15" customHeight="1">
      <c r="A274" s="16">
        <v>40917262</v>
      </c>
      <c r="B274" s="16" t="s">
        <v>891</v>
      </c>
      <c r="C274" s="3" t="s">
        <v>321</v>
      </c>
      <c r="D274" s="2" t="s">
        <v>892</v>
      </c>
      <c r="E274" s="17">
        <v>1072112</v>
      </c>
      <c r="F274" s="2" t="s">
        <v>14</v>
      </c>
      <c r="G274" s="2" t="s">
        <v>227</v>
      </c>
      <c r="H274" s="2" t="s">
        <v>227</v>
      </c>
      <c r="I274" s="2" t="s">
        <v>17</v>
      </c>
      <c r="J274" s="2" t="s">
        <v>611</v>
      </c>
      <c r="K274" s="3"/>
    </row>
    <row r="275" spans="1:11" ht="15" customHeight="1">
      <c r="A275" s="16">
        <v>40917604</v>
      </c>
      <c r="B275" s="16" t="s">
        <v>893</v>
      </c>
      <c r="C275" s="3" t="s">
        <v>233</v>
      </c>
      <c r="D275" s="2" t="s">
        <v>894</v>
      </c>
      <c r="E275" s="17">
        <v>1070771</v>
      </c>
      <c r="F275" s="2" t="s">
        <v>14</v>
      </c>
      <c r="G275" s="2" t="s">
        <v>40</v>
      </c>
      <c r="H275" s="2" t="s">
        <v>40</v>
      </c>
      <c r="I275" s="2" t="s">
        <v>17</v>
      </c>
      <c r="J275" s="2" t="s">
        <v>845</v>
      </c>
      <c r="K275" s="3"/>
    </row>
    <row r="276" spans="1:11" ht="15" customHeight="1">
      <c r="A276" s="16">
        <v>40917622</v>
      </c>
      <c r="B276" s="16" t="s">
        <v>895</v>
      </c>
      <c r="C276" s="3" t="s">
        <v>461</v>
      </c>
      <c r="D276" s="2" t="s">
        <v>896</v>
      </c>
      <c r="E276" s="17">
        <v>1071697</v>
      </c>
      <c r="F276" s="2" t="s">
        <v>14</v>
      </c>
      <c r="G276" s="2" t="s">
        <v>40</v>
      </c>
      <c r="H276" s="2" t="s">
        <v>40</v>
      </c>
      <c r="I276" s="2" t="s">
        <v>17</v>
      </c>
      <c r="J276" s="2" t="s">
        <v>420</v>
      </c>
      <c r="K276" s="3"/>
    </row>
    <row r="277" spans="1:11" ht="15" customHeight="1">
      <c r="A277" s="16">
        <v>40917689</v>
      </c>
      <c r="B277" s="16" t="s">
        <v>897</v>
      </c>
      <c r="C277" s="3" t="s">
        <v>898</v>
      </c>
      <c r="D277" s="2" t="s">
        <v>899</v>
      </c>
      <c r="E277" s="17">
        <v>1075199</v>
      </c>
      <c r="F277" s="2" t="s">
        <v>14</v>
      </c>
      <c r="G277" s="2" t="s">
        <v>40</v>
      </c>
      <c r="H277" s="2" t="s">
        <v>40</v>
      </c>
      <c r="I277" s="2" t="s">
        <v>17</v>
      </c>
      <c r="J277" s="2" t="s">
        <v>399</v>
      </c>
      <c r="K277" s="3"/>
    </row>
    <row r="278" spans="1:11" ht="15" customHeight="1">
      <c r="A278" s="16">
        <v>40918623</v>
      </c>
      <c r="B278" s="16" t="s">
        <v>900</v>
      </c>
      <c r="C278" s="3" t="s">
        <v>571</v>
      </c>
      <c r="D278" s="2" t="s">
        <v>901</v>
      </c>
      <c r="E278" s="17">
        <v>1071050</v>
      </c>
      <c r="F278" s="2" t="s">
        <v>14</v>
      </c>
      <c r="G278" s="2" t="s">
        <v>15</v>
      </c>
      <c r="H278" s="2" t="s">
        <v>292</v>
      </c>
      <c r="I278" s="2" t="s">
        <v>17</v>
      </c>
      <c r="J278" s="2" t="s">
        <v>293</v>
      </c>
      <c r="K278" s="3"/>
    </row>
    <row r="279" spans="1:11" ht="15" customHeight="1">
      <c r="A279" s="16">
        <v>40919532</v>
      </c>
      <c r="B279" s="16" t="s">
        <v>902</v>
      </c>
      <c r="C279" s="3" t="s">
        <v>903</v>
      </c>
      <c r="D279" s="2" t="s">
        <v>904</v>
      </c>
      <c r="E279" s="17">
        <v>1072006</v>
      </c>
      <c r="F279" s="2" t="s">
        <v>14</v>
      </c>
      <c r="G279" s="2" t="s">
        <v>33</v>
      </c>
      <c r="H279" s="2" t="s">
        <v>879</v>
      </c>
      <c r="I279" s="2" t="s">
        <v>17</v>
      </c>
      <c r="J279" s="2" t="s">
        <v>880</v>
      </c>
      <c r="K279" s="3"/>
    </row>
    <row r="280" spans="1:11" ht="15" customHeight="1">
      <c r="A280" s="16">
        <v>40919693</v>
      </c>
      <c r="B280" s="16" t="s">
        <v>905</v>
      </c>
      <c r="C280" s="3" t="s">
        <v>906</v>
      </c>
      <c r="D280" s="2" t="s">
        <v>907</v>
      </c>
      <c r="E280" s="17">
        <v>1071550</v>
      </c>
      <c r="F280" s="2" t="s">
        <v>14</v>
      </c>
      <c r="G280" s="2" t="s">
        <v>15</v>
      </c>
      <c r="H280" s="2" t="s">
        <v>212</v>
      </c>
      <c r="I280" s="2" t="s">
        <v>17</v>
      </c>
      <c r="J280" s="2" t="s">
        <v>908</v>
      </c>
      <c r="K280" s="3"/>
    </row>
    <row r="281" spans="1:11" ht="15" customHeight="1">
      <c r="A281" s="16">
        <v>40919925</v>
      </c>
      <c r="B281" s="16" t="s">
        <v>909</v>
      </c>
      <c r="C281" s="3" t="s">
        <v>910</v>
      </c>
      <c r="D281" s="2" t="s">
        <v>911</v>
      </c>
      <c r="E281" s="17">
        <v>1072324</v>
      </c>
      <c r="F281" s="2" t="s">
        <v>14</v>
      </c>
      <c r="G281" s="2" t="s">
        <v>120</v>
      </c>
      <c r="H281" s="2" t="s">
        <v>556</v>
      </c>
      <c r="I281" s="2" t="s">
        <v>62</v>
      </c>
      <c r="J281" s="2" t="s">
        <v>912</v>
      </c>
      <c r="K281" s="3"/>
    </row>
    <row r="282" spans="1:11" ht="15" customHeight="1">
      <c r="A282" s="16">
        <v>40920043</v>
      </c>
      <c r="B282" s="16" t="s">
        <v>913</v>
      </c>
      <c r="C282" s="3" t="s">
        <v>914</v>
      </c>
      <c r="D282" s="2" t="s">
        <v>915</v>
      </c>
      <c r="E282" s="17">
        <v>1071891</v>
      </c>
      <c r="F282" s="2" t="s">
        <v>14</v>
      </c>
      <c r="G282" s="2" t="s">
        <v>40</v>
      </c>
      <c r="H282" s="2" t="s">
        <v>40</v>
      </c>
      <c r="I282" s="2" t="s">
        <v>17</v>
      </c>
      <c r="J282" s="2" t="s">
        <v>647</v>
      </c>
      <c r="K282" s="3"/>
    </row>
    <row r="283" spans="1:11" ht="15" customHeight="1">
      <c r="A283" s="16">
        <v>40920578</v>
      </c>
      <c r="B283" s="16" t="s">
        <v>916</v>
      </c>
      <c r="C283" s="3" t="s">
        <v>917</v>
      </c>
      <c r="D283" s="2" t="s">
        <v>918</v>
      </c>
      <c r="E283" s="17">
        <v>1072347</v>
      </c>
      <c r="F283" s="2" t="s">
        <v>14</v>
      </c>
      <c r="G283" s="2" t="s">
        <v>120</v>
      </c>
      <c r="H283" s="2" t="s">
        <v>152</v>
      </c>
      <c r="I283" s="2" t="s">
        <v>17</v>
      </c>
      <c r="J283" s="2" t="s">
        <v>153</v>
      </c>
      <c r="K283" s="3"/>
    </row>
    <row r="284" spans="1:11" ht="15" customHeight="1">
      <c r="A284" s="16">
        <v>40920718</v>
      </c>
      <c r="B284" s="16" t="s">
        <v>919</v>
      </c>
      <c r="C284" s="3" t="s">
        <v>920</v>
      </c>
      <c r="D284" s="2" t="s">
        <v>921</v>
      </c>
      <c r="E284" s="17">
        <v>1072223</v>
      </c>
      <c r="F284" s="2" t="s">
        <v>14</v>
      </c>
      <c r="G284" s="2" t="s">
        <v>521</v>
      </c>
      <c r="H284" s="2" t="s">
        <v>522</v>
      </c>
      <c r="I284" s="2" t="s">
        <v>17</v>
      </c>
      <c r="J284" s="2" t="s">
        <v>922</v>
      </c>
      <c r="K284" s="3"/>
    </row>
    <row r="285" spans="1:11" ht="15" customHeight="1">
      <c r="A285" s="16">
        <v>40920743</v>
      </c>
      <c r="B285" s="16" t="s">
        <v>923</v>
      </c>
      <c r="C285" s="3" t="s">
        <v>924</v>
      </c>
      <c r="D285" s="2" t="s">
        <v>925</v>
      </c>
      <c r="E285" s="17">
        <v>1075199</v>
      </c>
      <c r="F285" s="2" t="s">
        <v>14</v>
      </c>
      <c r="G285" s="2" t="s">
        <v>40</v>
      </c>
      <c r="H285" s="2" t="s">
        <v>40</v>
      </c>
      <c r="I285" s="2" t="s">
        <v>17</v>
      </c>
      <c r="J285" s="2" t="s">
        <v>399</v>
      </c>
      <c r="K285" s="3"/>
    </row>
    <row r="286" spans="1:11" ht="15" customHeight="1">
      <c r="A286" s="16">
        <v>40921015</v>
      </c>
      <c r="B286" s="16" t="s">
        <v>926</v>
      </c>
      <c r="C286" s="3" t="s">
        <v>927</v>
      </c>
      <c r="D286" s="2" t="s">
        <v>928</v>
      </c>
      <c r="E286" s="17">
        <v>1071385</v>
      </c>
      <c r="F286" s="2" t="s">
        <v>14</v>
      </c>
      <c r="G286" s="2" t="s">
        <v>33</v>
      </c>
      <c r="H286" s="2" t="s">
        <v>929</v>
      </c>
      <c r="I286" s="2" t="s">
        <v>17</v>
      </c>
      <c r="J286" s="2" t="s">
        <v>930</v>
      </c>
      <c r="K286" s="3"/>
    </row>
    <row r="287" spans="1:11" ht="15" customHeight="1">
      <c r="A287" s="16">
        <v>40921299</v>
      </c>
      <c r="B287" s="16" t="s">
        <v>931</v>
      </c>
      <c r="C287" s="3" t="s">
        <v>500</v>
      </c>
      <c r="D287" s="2" t="s">
        <v>932</v>
      </c>
      <c r="E287" s="17">
        <v>1072591</v>
      </c>
      <c r="F287" s="2" t="s">
        <v>14</v>
      </c>
      <c r="G287" s="2" t="s">
        <v>15</v>
      </c>
      <c r="H287" s="2" t="s">
        <v>556</v>
      </c>
      <c r="I287" s="2" t="s">
        <v>17</v>
      </c>
      <c r="J287" s="2" t="s">
        <v>557</v>
      </c>
      <c r="K287" s="3"/>
    </row>
    <row r="288" spans="1:11" ht="15" customHeight="1">
      <c r="A288" s="16">
        <v>40921391</v>
      </c>
      <c r="B288" s="16" t="s">
        <v>933</v>
      </c>
      <c r="C288" s="3" t="s">
        <v>934</v>
      </c>
      <c r="D288" s="2" t="s">
        <v>935</v>
      </c>
      <c r="E288" s="17">
        <v>1072324</v>
      </c>
      <c r="F288" s="2" t="s">
        <v>14</v>
      </c>
      <c r="G288" s="2" t="s">
        <v>120</v>
      </c>
      <c r="H288" s="2" t="s">
        <v>556</v>
      </c>
      <c r="I288" s="2" t="s">
        <v>62</v>
      </c>
      <c r="J288" s="2" t="s">
        <v>912</v>
      </c>
      <c r="K288" s="3"/>
    </row>
    <row r="289" spans="1:11" ht="15" customHeight="1">
      <c r="A289" s="16">
        <v>40921548</v>
      </c>
      <c r="B289" s="16" t="s">
        <v>936</v>
      </c>
      <c r="C289" s="3" t="s">
        <v>937</v>
      </c>
      <c r="D289" s="2" t="s">
        <v>938</v>
      </c>
      <c r="E289" s="17">
        <v>1072453</v>
      </c>
      <c r="F289" s="2" t="s">
        <v>14</v>
      </c>
      <c r="G289" s="2" t="s">
        <v>71</v>
      </c>
      <c r="H289" s="2" t="s">
        <v>212</v>
      </c>
      <c r="I289" s="2" t="s">
        <v>62</v>
      </c>
      <c r="J289" s="2" t="s">
        <v>781</v>
      </c>
      <c r="K289" s="3"/>
    </row>
    <row r="290" spans="1:11" ht="15" customHeight="1">
      <c r="A290" s="16">
        <v>40922139</v>
      </c>
      <c r="B290" s="16" t="s">
        <v>939</v>
      </c>
      <c r="C290" s="3" t="s">
        <v>940</v>
      </c>
      <c r="D290" s="2" t="s">
        <v>941</v>
      </c>
      <c r="E290" s="17">
        <v>1072516</v>
      </c>
      <c r="F290" s="2" t="s">
        <v>14</v>
      </c>
      <c r="G290" s="2" t="s">
        <v>40</v>
      </c>
      <c r="H290" s="2" t="s">
        <v>40</v>
      </c>
      <c r="I290" s="2" t="s">
        <v>17</v>
      </c>
      <c r="J290" s="2" t="s">
        <v>456</v>
      </c>
      <c r="K290" s="3"/>
    </row>
    <row r="291" spans="1:11" ht="15" customHeight="1">
      <c r="A291" s="16">
        <v>40922525</v>
      </c>
      <c r="B291" s="16" t="s">
        <v>942</v>
      </c>
      <c r="C291" s="3" t="s">
        <v>943</v>
      </c>
      <c r="D291" s="2" t="s">
        <v>944</v>
      </c>
      <c r="E291" s="17">
        <v>1072094</v>
      </c>
      <c r="F291" s="2" t="s">
        <v>14</v>
      </c>
      <c r="G291" s="2" t="s">
        <v>22</v>
      </c>
      <c r="H291" s="2" t="s">
        <v>51</v>
      </c>
      <c r="I291" s="2" t="s">
        <v>17</v>
      </c>
      <c r="J291" s="2" t="s">
        <v>52</v>
      </c>
      <c r="K291" s="3"/>
    </row>
    <row r="292" spans="1:11" ht="15" customHeight="1">
      <c r="A292" s="16">
        <v>40923033</v>
      </c>
      <c r="B292" s="16" t="s">
        <v>945</v>
      </c>
      <c r="C292" s="3" t="s">
        <v>946</v>
      </c>
      <c r="D292" s="2" t="s">
        <v>947</v>
      </c>
      <c r="E292" s="17">
        <v>1072324</v>
      </c>
      <c r="F292" s="2" t="s">
        <v>14</v>
      </c>
      <c r="G292" s="2" t="s">
        <v>120</v>
      </c>
      <c r="H292" s="2" t="s">
        <v>556</v>
      </c>
      <c r="I292" s="2" t="s">
        <v>62</v>
      </c>
      <c r="J292" s="2" t="s">
        <v>912</v>
      </c>
      <c r="K292" s="3"/>
    </row>
    <row r="293" spans="1:11" ht="15" customHeight="1">
      <c r="A293" s="16">
        <v>2197140</v>
      </c>
      <c r="B293" s="16" t="s">
        <v>948</v>
      </c>
      <c r="C293" s="3" t="s">
        <v>949</v>
      </c>
      <c r="D293" s="2" t="s">
        <v>950</v>
      </c>
      <c r="E293" s="17">
        <v>1072519</v>
      </c>
      <c r="F293" s="2" t="s">
        <v>14</v>
      </c>
      <c r="G293" s="2" t="s">
        <v>15</v>
      </c>
      <c r="H293" s="2" t="s">
        <v>61</v>
      </c>
      <c r="I293" s="2" t="s">
        <v>62</v>
      </c>
      <c r="J293" s="2" t="s">
        <v>63</v>
      </c>
      <c r="K293" s="3"/>
    </row>
    <row r="294" spans="1:11" ht="15" customHeight="1">
      <c r="A294" s="16">
        <v>2601170</v>
      </c>
      <c r="B294" s="16" t="s">
        <v>951</v>
      </c>
      <c r="C294" s="3" t="s">
        <v>952</v>
      </c>
      <c r="D294" s="2" t="s">
        <v>953</v>
      </c>
      <c r="E294" s="17">
        <v>1071697</v>
      </c>
      <c r="F294" s="2" t="s">
        <v>14</v>
      </c>
      <c r="G294" s="2" t="s">
        <v>40</v>
      </c>
      <c r="H294" s="2" t="s">
        <v>40</v>
      </c>
      <c r="I294" s="2" t="s">
        <v>17</v>
      </c>
      <c r="J294" s="2" t="s">
        <v>420</v>
      </c>
      <c r="K294" s="3"/>
    </row>
    <row r="295" spans="1:11" ht="15" customHeight="1">
      <c r="A295" s="16">
        <v>2639355</v>
      </c>
      <c r="B295" s="16" t="s">
        <v>954</v>
      </c>
      <c r="C295" s="3" t="s">
        <v>677</v>
      </c>
      <c r="D295" s="2" t="s">
        <v>955</v>
      </c>
      <c r="E295" s="17">
        <v>1072265</v>
      </c>
      <c r="F295" s="2" t="s">
        <v>14</v>
      </c>
      <c r="G295" s="2" t="s">
        <v>27</v>
      </c>
      <c r="H295" s="2" t="s">
        <v>28</v>
      </c>
      <c r="I295" s="2" t="s">
        <v>17</v>
      </c>
      <c r="J295" s="2" t="s">
        <v>29</v>
      </c>
      <c r="K295" s="3"/>
    </row>
    <row r="296" spans="1:11" ht="15" customHeight="1">
      <c r="A296" s="16">
        <v>2685587</v>
      </c>
      <c r="B296" s="16" t="s">
        <v>956</v>
      </c>
      <c r="C296" s="3" t="s">
        <v>957</v>
      </c>
      <c r="D296" s="2" t="s">
        <v>958</v>
      </c>
      <c r="E296" s="17">
        <v>1070920</v>
      </c>
      <c r="F296" s="2" t="s">
        <v>14</v>
      </c>
      <c r="G296" s="2" t="s">
        <v>33</v>
      </c>
      <c r="H296" s="2" t="s">
        <v>959</v>
      </c>
      <c r="I296" s="2" t="s">
        <v>62</v>
      </c>
      <c r="J296" s="2" t="s">
        <v>960</v>
      </c>
      <c r="K296" s="3"/>
    </row>
    <row r="297" spans="1:11" ht="15" customHeight="1">
      <c r="A297" s="16">
        <v>2749899</v>
      </c>
      <c r="B297" s="16" t="s">
        <v>961</v>
      </c>
      <c r="C297" s="3" t="s">
        <v>962</v>
      </c>
      <c r="D297" s="2" t="s">
        <v>963</v>
      </c>
      <c r="E297" s="17">
        <v>1071057</v>
      </c>
      <c r="F297" s="2" t="s">
        <v>14</v>
      </c>
      <c r="G297" s="2" t="s">
        <v>15</v>
      </c>
      <c r="H297" s="2" t="s">
        <v>212</v>
      </c>
      <c r="I297" s="2" t="s">
        <v>17</v>
      </c>
      <c r="J297" s="2" t="s">
        <v>473</v>
      </c>
      <c r="K297" s="3"/>
    </row>
    <row r="298" spans="1:11" ht="15" customHeight="1">
      <c r="A298" s="16">
        <v>2853720</v>
      </c>
      <c r="B298" s="16" t="s">
        <v>964</v>
      </c>
      <c r="C298" s="3" t="s">
        <v>965</v>
      </c>
      <c r="D298" s="2" t="s">
        <v>966</v>
      </c>
      <c r="E298" s="17">
        <v>1070920</v>
      </c>
      <c r="F298" s="2" t="s">
        <v>14</v>
      </c>
      <c r="G298" s="2" t="s">
        <v>33</v>
      </c>
      <c r="H298" s="2" t="s">
        <v>959</v>
      </c>
      <c r="I298" s="2" t="s">
        <v>62</v>
      </c>
      <c r="J298" s="2" t="s">
        <v>960</v>
      </c>
      <c r="K298" s="3"/>
    </row>
    <row r="299" spans="1:11" ht="15" customHeight="1">
      <c r="A299" s="16">
        <v>2864666</v>
      </c>
      <c r="B299" s="16" t="s">
        <v>967</v>
      </c>
      <c r="C299" s="3" t="s">
        <v>968</v>
      </c>
      <c r="D299" s="2" t="s">
        <v>969</v>
      </c>
      <c r="E299" s="17">
        <v>1071448</v>
      </c>
      <c r="F299" s="2" t="s">
        <v>14</v>
      </c>
      <c r="G299" s="2" t="s">
        <v>40</v>
      </c>
      <c r="H299" s="2" t="s">
        <v>40</v>
      </c>
      <c r="I299" s="2" t="s">
        <v>17</v>
      </c>
      <c r="J299" s="2" t="s">
        <v>41</v>
      </c>
      <c r="K299" s="3"/>
    </row>
    <row r="300" spans="1:11" ht="15" customHeight="1">
      <c r="A300" s="16">
        <v>2881844</v>
      </c>
      <c r="B300" s="16" t="s">
        <v>970</v>
      </c>
      <c r="C300" s="3" t="s">
        <v>971</v>
      </c>
      <c r="D300" s="2" t="s">
        <v>972</v>
      </c>
      <c r="E300" s="17">
        <v>1072504</v>
      </c>
      <c r="F300" s="2" t="s">
        <v>14</v>
      </c>
      <c r="G300" s="2" t="s">
        <v>22</v>
      </c>
      <c r="H300" s="2" t="s">
        <v>22</v>
      </c>
      <c r="I300" s="2" t="s">
        <v>17</v>
      </c>
      <c r="J300" s="2" t="s">
        <v>855</v>
      </c>
      <c r="K300" s="3"/>
    </row>
    <row r="301" spans="1:11" ht="15" customHeight="1">
      <c r="A301" s="16">
        <v>3018703</v>
      </c>
      <c r="B301" s="16" t="s">
        <v>973</v>
      </c>
      <c r="C301" s="3" t="s">
        <v>974</v>
      </c>
      <c r="D301" s="2" t="s">
        <v>975</v>
      </c>
      <c r="E301" s="17">
        <v>1071568</v>
      </c>
      <c r="F301" s="2" t="s">
        <v>14</v>
      </c>
      <c r="G301" s="2" t="s">
        <v>71</v>
      </c>
      <c r="H301" s="2" t="s">
        <v>357</v>
      </c>
      <c r="I301" s="2" t="s">
        <v>17</v>
      </c>
      <c r="J301" s="2" t="s">
        <v>358</v>
      </c>
      <c r="K301" s="3"/>
    </row>
    <row r="302" spans="1:11" ht="15" customHeight="1">
      <c r="A302" s="16">
        <v>3032117</v>
      </c>
      <c r="B302" s="16" t="s">
        <v>976</v>
      </c>
      <c r="C302" s="3" t="s">
        <v>649</v>
      </c>
      <c r="D302" s="2" t="s">
        <v>977</v>
      </c>
      <c r="E302" s="17">
        <v>1070920</v>
      </c>
      <c r="F302" s="2" t="s">
        <v>14</v>
      </c>
      <c r="G302" s="2" t="s">
        <v>33</v>
      </c>
      <c r="H302" s="2" t="s">
        <v>959</v>
      </c>
      <c r="I302" s="2" t="s">
        <v>62</v>
      </c>
      <c r="J302" s="2" t="s">
        <v>960</v>
      </c>
      <c r="K302" s="3"/>
    </row>
    <row r="303" spans="1:11" ht="15" customHeight="1">
      <c r="A303" s="16">
        <v>3112408</v>
      </c>
      <c r="B303" s="16" t="s">
        <v>978</v>
      </c>
      <c r="C303" s="3" t="s">
        <v>979</v>
      </c>
      <c r="D303" s="2" t="s">
        <v>980</v>
      </c>
      <c r="E303" s="17">
        <v>1071612</v>
      </c>
      <c r="F303" s="2" t="s">
        <v>14</v>
      </c>
      <c r="G303" s="2" t="s">
        <v>33</v>
      </c>
      <c r="H303" s="2" t="s">
        <v>981</v>
      </c>
      <c r="I303" s="2" t="s">
        <v>62</v>
      </c>
      <c r="J303" s="2" t="s">
        <v>982</v>
      </c>
      <c r="K303" s="3"/>
    </row>
    <row r="304" spans="1:11" ht="15" customHeight="1">
      <c r="A304" s="16">
        <v>3170411</v>
      </c>
      <c r="B304" s="16" t="s">
        <v>983</v>
      </c>
      <c r="C304" s="3" t="s">
        <v>984</v>
      </c>
      <c r="D304" s="2" t="s">
        <v>985</v>
      </c>
      <c r="E304" s="17">
        <v>1071385</v>
      </c>
      <c r="F304" s="2" t="s">
        <v>14</v>
      </c>
      <c r="G304" s="2" t="s">
        <v>33</v>
      </c>
      <c r="H304" s="2" t="s">
        <v>929</v>
      </c>
      <c r="I304" s="2" t="s">
        <v>17</v>
      </c>
      <c r="J304" s="2" t="s">
        <v>930</v>
      </c>
      <c r="K304" s="3"/>
    </row>
    <row r="305" spans="1:11" ht="15" customHeight="1">
      <c r="A305" s="16">
        <v>3190757</v>
      </c>
      <c r="B305" s="16" t="s">
        <v>986</v>
      </c>
      <c r="C305" s="3" t="s">
        <v>987</v>
      </c>
      <c r="D305" s="2" t="s">
        <v>988</v>
      </c>
      <c r="E305" s="17">
        <v>1071385</v>
      </c>
      <c r="F305" s="2" t="s">
        <v>14</v>
      </c>
      <c r="G305" s="2" t="s">
        <v>33</v>
      </c>
      <c r="H305" s="2" t="s">
        <v>929</v>
      </c>
      <c r="I305" s="2" t="s">
        <v>17</v>
      </c>
      <c r="J305" s="2" t="s">
        <v>930</v>
      </c>
      <c r="K305" s="3"/>
    </row>
    <row r="306" spans="1:11" ht="15" customHeight="1">
      <c r="A306" s="16">
        <v>3202406</v>
      </c>
      <c r="B306" s="16" t="s">
        <v>989</v>
      </c>
      <c r="C306" s="3" t="s">
        <v>990</v>
      </c>
      <c r="D306" s="2" t="s">
        <v>991</v>
      </c>
      <c r="E306" s="17">
        <v>1070920</v>
      </c>
      <c r="F306" s="2" t="s">
        <v>14</v>
      </c>
      <c r="G306" s="2" t="s">
        <v>33</v>
      </c>
      <c r="H306" s="2" t="s">
        <v>959</v>
      </c>
      <c r="I306" s="2" t="s">
        <v>62</v>
      </c>
      <c r="J306" s="2" t="s">
        <v>960</v>
      </c>
      <c r="K306" s="3"/>
    </row>
    <row r="307" spans="1:11" ht="15" customHeight="1">
      <c r="A307" s="16">
        <v>3229940</v>
      </c>
      <c r="B307" s="16" t="s">
        <v>992</v>
      </c>
      <c r="C307" s="3" t="s">
        <v>993</v>
      </c>
      <c r="D307" s="2" t="s">
        <v>994</v>
      </c>
      <c r="E307" s="17">
        <v>1070920</v>
      </c>
      <c r="F307" s="2" t="s">
        <v>14</v>
      </c>
      <c r="G307" s="2" t="s">
        <v>33</v>
      </c>
      <c r="H307" s="2" t="s">
        <v>959</v>
      </c>
      <c r="I307" s="2" t="s">
        <v>62</v>
      </c>
      <c r="J307" s="2" t="s">
        <v>960</v>
      </c>
      <c r="K307" s="3"/>
    </row>
    <row r="308" spans="1:11" ht="15" customHeight="1">
      <c r="A308" s="16">
        <v>3250055</v>
      </c>
      <c r="B308" s="16" t="s">
        <v>995</v>
      </c>
      <c r="C308" s="3" t="s">
        <v>996</v>
      </c>
      <c r="D308" s="2" t="s">
        <v>997</v>
      </c>
      <c r="E308" s="17">
        <v>1072453</v>
      </c>
      <c r="F308" s="2" t="s">
        <v>14</v>
      </c>
      <c r="G308" s="2" t="s">
        <v>71</v>
      </c>
      <c r="H308" s="2" t="s">
        <v>212</v>
      </c>
      <c r="I308" s="2" t="s">
        <v>62</v>
      </c>
      <c r="J308" s="2" t="s">
        <v>781</v>
      </c>
      <c r="K308" s="3"/>
    </row>
    <row r="309" spans="1:11" ht="15" customHeight="1">
      <c r="A309" s="16">
        <v>3363585</v>
      </c>
      <c r="B309" s="16" t="s">
        <v>998</v>
      </c>
      <c r="C309" s="3" t="s">
        <v>999</v>
      </c>
      <c r="D309" s="2" t="s">
        <v>1000</v>
      </c>
      <c r="E309" s="17">
        <v>1070739</v>
      </c>
      <c r="F309" s="2" t="s">
        <v>14</v>
      </c>
      <c r="G309" s="2" t="s">
        <v>40</v>
      </c>
      <c r="H309" s="2" t="s">
        <v>40</v>
      </c>
      <c r="I309" s="2" t="s">
        <v>17</v>
      </c>
      <c r="J309" s="2" t="s">
        <v>79</v>
      </c>
      <c r="K309" s="3"/>
    </row>
    <row r="310" spans="1:11" ht="15" customHeight="1">
      <c r="A310" s="16">
        <v>3462848</v>
      </c>
      <c r="B310" s="16" t="s">
        <v>1001</v>
      </c>
      <c r="C310" s="3" t="s">
        <v>225</v>
      </c>
      <c r="D310" s="2" t="s">
        <v>1002</v>
      </c>
      <c r="E310" s="17">
        <v>1071550</v>
      </c>
      <c r="F310" s="2" t="s">
        <v>14</v>
      </c>
      <c r="G310" s="2" t="s">
        <v>15</v>
      </c>
      <c r="H310" s="2" t="s">
        <v>212</v>
      </c>
      <c r="I310" s="2" t="s">
        <v>17</v>
      </c>
      <c r="J310" s="2" t="s">
        <v>908</v>
      </c>
      <c r="K310" s="3"/>
    </row>
    <row r="311" spans="1:11" ht="15" customHeight="1">
      <c r="A311" s="16">
        <v>3552459</v>
      </c>
      <c r="B311" s="16" t="s">
        <v>1003</v>
      </c>
      <c r="C311" s="3" t="s">
        <v>1004</v>
      </c>
      <c r="D311" s="2" t="s">
        <v>1005</v>
      </c>
      <c r="E311" s="17">
        <v>1072504</v>
      </c>
      <c r="F311" s="2" t="s">
        <v>14</v>
      </c>
      <c r="G311" s="2" t="s">
        <v>22</v>
      </c>
      <c r="H311" s="2" t="s">
        <v>22</v>
      </c>
      <c r="I311" s="2" t="s">
        <v>17</v>
      </c>
      <c r="J311" s="2" t="s">
        <v>855</v>
      </c>
      <c r="K311" s="3"/>
    </row>
    <row r="312" spans="1:11" ht="15" customHeight="1">
      <c r="A312" s="16">
        <v>3583828</v>
      </c>
      <c r="B312" s="16" t="s">
        <v>1006</v>
      </c>
      <c r="C312" s="3" t="s">
        <v>1007</v>
      </c>
      <c r="D312" s="2" t="s">
        <v>1008</v>
      </c>
      <c r="E312" s="17">
        <v>1072223</v>
      </c>
      <c r="F312" s="2" t="s">
        <v>14</v>
      </c>
      <c r="G312" s="2" t="s">
        <v>521</v>
      </c>
      <c r="H312" s="2" t="s">
        <v>522</v>
      </c>
      <c r="I312" s="2" t="s">
        <v>17</v>
      </c>
      <c r="J312" s="2" t="s">
        <v>922</v>
      </c>
      <c r="K312" s="3"/>
    </row>
    <row r="313" spans="1:11" ht="15" customHeight="1">
      <c r="A313" s="16">
        <v>3624078</v>
      </c>
      <c r="B313" s="16" t="s">
        <v>1009</v>
      </c>
      <c r="C313" s="3" t="s">
        <v>1010</v>
      </c>
      <c r="D313" s="2" t="s">
        <v>1011</v>
      </c>
      <c r="E313" s="17">
        <v>1071612</v>
      </c>
      <c r="F313" s="2" t="s">
        <v>14</v>
      </c>
      <c r="G313" s="2" t="s">
        <v>33</v>
      </c>
      <c r="H313" s="2" t="s">
        <v>981</v>
      </c>
      <c r="I313" s="2" t="s">
        <v>62</v>
      </c>
      <c r="J313" s="2" t="s">
        <v>982</v>
      </c>
      <c r="K313" s="3"/>
    </row>
    <row r="314" spans="1:11" ht="15" customHeight="1">
      <c r="A314" s="16">
        <v>3729219</v>
      </c>
      <c r="B314" s="16" t="s">
        <v>1012</v>
      </c>
      <c r="C314" s="3" t="s">
        <v>1013</v>
      </c>
      <c r="D314" s="2" t="s">
        <v>1014</v>
      </c>
      <c r="E314" s="17">
        <v>1072190</v>
      </c>
      <c r="F314" s="2" t="s">
        <v>119</v>
      </c>
      <c r="G314" s="2" t="s">
        <v>120</v>
      </c>
      <c r="H314" s="2" t="s">
        <v>121</v>
      </c>
      <c r="I314" s="2" t="s">
        <v>62</v>
      </c>
      <c r="J314" s="2" t="s">
        <v>122</v>
      </c>
      <c r="K314" s="3"/>
    </row>
    <row r="315" spans="1:11" ht="15" customHeight="1">
      <c r="A315" s="16">
        <v>3730300</v>
      </c>
      <c r="B315" s="16" t="s">
        <v>1015</v>
      </c>
      <c r="C315" s="3" t="s">
        <v>1016</v>
      </c>
      <c r="D315" s="2" t="s">
        <v>1017</v>
      </c>
      <c r="E315" s="17">
        <v>1071169</v>
      </c>
      <c r="F315" s="2" t="s">
        <v>14</v>
      </c>
      <c r="G315" s="2" t="s">
        <v>15</v>
      </c>
      <c r="H315" s="2" t="s">
        <v>133</v>
      </c>
      <c r="I315" s="2" t="s">
        <v>62</v>
      </c>
      <c r="J315" s="2" t="s">
        <v>134</v>
      </c>
      <c r="K315" s="3"/>
    </row>
    <row r="316" spans="1:11" ht="15" customHeight="1">
      <c r="A316" s="16">
        <v>3736298</v>
      </c>
      <c r="B316" s="16" t="s">
        <v>1018</v>
      </c>
      <c r="C316" s="3" t="s">
        <v>1019</v>
      </c>
      <c r="D316" s="2" t="s">
        <v>1020</v>
      </c>
      <c r="E316" s="17">
        <v>1071385</v>
      </c>
      <c r="F316" s="2" t="s">
        <v>14</v>
      </c>
      <c r="G316" s="2" t="s">
        <v>33</v>
      </c>
      <c r="H316" s="2" t="s">
        <v>929</v>
      </c>
      <c r="I316" s="2" t="s">
        <v>17</v>
      </c>
      <c r="J316" s="2" t="s">
        <v>930</v>
      </c>
      <c r="K316" s="3"/>
    </row>
    <row r="317" spans="1:11" ht="15" customHeight="1">
      <c r="A317" s="16">
        <v>3764091</v>
      </c>
      <c r="B317" s="16" t="s">
        <v>1021</v>
      </c>
      <c r="C317" s="3" t="s">
        <v>1022</v>
      </c>
      <c r="D317" s="2" t="s">
        <v>1023</v>
      </c>
      <c r="E317" s="17">
        <v>1071150</v>
      </c>
      <c r="F317" s="2" t="s">
        <v>14</v>
      </c>
      <c r="G317" s="2" t="s">
        <v>15</v>
      </c>
      <c r="H317" s="2" t="s">
        <v>16</v>
      </c>
      <c r="I317" s="2" t="s">
        <v>17</v>
      </c>
      <c r="J317" s="2" t="s">
        <v>138</v>
      </c>
      <c r="K317" s="3"/>
    </row>
    <row r="318" spans="1:11" ht="15" customHeight="1">
      <c r="A318" s="16">
        <v>3769695</v>
      </c>
      <c r="B318" s="16" t="s">
        <v>1024</v>
      </c>
      <c r="C318" s="3" t="s">
        <v>1024</v>
      </c>
      <c r="D318" s="2" t="s">
        <v>1025</v>
      </c>
      <c r="E318" s="17">
        <v>1072521</v>
      </c>
      <c r="F318" s="2" t="s">
        <v>14</v>
      </c>
      <c r="G318" s="2" t="s">
        <v>521</v>
      </c>
      <c r="H318" s="2" t="s">
        <v>522</v>
      </c>
      <c r="I318" s="2" t="s">
        <v>17</v>
      </c>
      <c r="J318" s="2" t="s">
        <v>523</v>
      </c>
      <c r="K318" s="3"/>
    </row>
    <row r="319" spans="1:11" ht="15" customHeight="1">
      <c r="A319" s="16">
        <v>3817392</v>
      </c>
      <c r="B319" s="16" t="s">
        <v>1026</v>
      </c>
      <c r="C319" s="3" t="s">
        <v>1027</v>
      </c>
      <c r="D319" s="2" t="s">
        <v>1028</v>
      </c>
      <c r="E319" s="17">
        <v>1070986</v>
      </c>
      <c r="F319" s="2" t="s">
        <v>14</v>
      </c>
      <c r="G319" s="2" t="s">
        <v>15</v>
      </c>
      <c r="H319" s="2" t="s">
        <v>16</v>
      </c>
      <c r="I319" s="2" t="s">
        <v>17</v>
      </c>
      <c r="J319" s="2" t="s">
        <v>18</v>
      </c>
      <c r="K319" s="3"/>
    </row>
    <row r="320" spans="1:11" ht="15" customHeight="1">
      <c r="A320" s="16">
        <v>3837743</v>
      </c>
      <c r="B320" s="16" t="s">
        <v>1029</v>
      </c>
      <c r="C320" s="3" t="s">
        <v>1030</v>
      </c>
      <c r="D320" s="2" t="s">
        <v>1031</v>
      </c>
      <c r="E320" s="17">
        <v>1072504</v>
      </c>
      <c r="F320" s="2" t="s">
        <v>14</v>
      </c>
      <c r="G320" s="2" t="s">
        <v>22</v>
      </c>
      <c r="H320" s="2" t="s">
        <v>22</v>
      </c>
      <c r="I320" s="2" t="s">
        <v>17</v>
      </c>
      <c r="J320" s="2" t="s">
        <v>855</v>
      </c>
      <c r="K320" s="3"/>
    </row>
    <row r="321" spans="1:11" ht="15" customHeight="1">
      <c r="A321" s="16">
        <v>40221628</v>
      </c>
      <c r="B321" s="16" t="s">
        <v>1032</v>
      </c>
      <c r="C321" s="3" t="s">
        <v>1033</v>
      </c>
      <c r="D321" s="2" t="s">
        <v>1034</v>
      </c>
      <c r="E321" s="17">
        <v>1071891</v>
      </c>
      <c r="F321" s="2" t="s">
        <v>14</v>
      </c>
      <c r="G321" s="2" t="s">
        <v>40</v>
      </c>
      <c r="H321" s="2" t="s">
        <v>40</v>
      </c>
      <c r="I321" s="2" t="s">
        <v>17</v>
      </c>
      <c r="J321" s="2" t="s">
        <v>647</v>
      </c>
      <c r="K321" s="3"/>
    </row>
    <row r="322" spans="1:11" ht="15" customHeight="1">
      <c r="A322" s="16">
        <v>40232210</v>
      </c>
      <c r="B322" s="16" t="s">
        <v>1035</v>
      </c>
      <c r="C322" s="3" t="s">
        <v>336</v>
      </c>
      <c r="D322" s="2" t="s">
        <v>1036</v>
      </c>
      <c r="E322" s="17">
        <v>1070986</v>
      </c>
      <c r="F322" s="2" t="s">
        <v>14</v>
      </c>
      <c r="G322" s="2" t="s">
        <v>15</v>
      </c>
      <c r="H322" s="2" t="s">
        <v>16</v>
      </c>
      <c r="I322" s="2" t="s">
        <v>17</v>
      </c>
      <c r="J322" s="2" t="s">
        <v>18</v>
      </c>
      <c r="K322" s="3"/>
    </row>
    <row r="323" spans="1:11" ht="15" customHeight="1">
      <c r="A323" s="16">
        <v>40297064</v>
      </c>
      <c r="B323" s="16" t="s">
        <v>1037</v>
      </c>
      <c r="C323" s="3" t="s">
        <v>425</v>
      </c>
      <c r="D323" s="2" t="s">
        <v>1038</v>
      </c>
      <c r="E323" s="17">
        <v>1072218</v>
      </c>
      <c r="F323" s="2" t="s">
        <v>14</v>
      </c>
      <c r="G323" s="2" t="s">
        <v>33</v>
      </c>
      <c r="H323" s="2" t="s">
        <v>267</v>
      </c>
      <c r="I323" s="2" t="s">
        <v>35</v>
      </c>
      <c r="J323" s="2" t="s">
        <v>1039</v>
      </c>
      <c r="K323" s="3"/>
    </row>
    <row r="324" spans="1:11" ht="15" customHeight="1">
      <c r="A324" s="16">
        <v>40314177</v>
      </c>
      <c r="B324" s="16" t="s">
        <v>1040</v>
      </c>
      <c r="C324" s="3" t="s">
        <v>1041</v>
      </c>
      <c r="D324" s="2" t="s">
        <v>1042</v>
      </c>
      <c r="E324" s="17">
        <v>1071896</v>
      </c>
      <c r="F324" s="2" t="s">
        <v>14</v>
      </c>
      <c r="G324" s="2" t="s">
        <v>15</v>
      </c>
      <c r="H324" s="2" t="s">
        <v>193</v>
      </c>
      <c r="I324" s="2" t="s">
        <v>17</v>
      </c>
      <c r="J324" s="2" t="s">
        <v>194</v>
      </c>
      <c r="K324" s="3"/>
    </row>
    <row r="325" spans="1:11" ht="15" customHeight="1">
      <c r="A325" s="16">
        <v>40361305</v>
      </c>
      <c r="B325" s="16" t="s">
        <v>1043</v>
      </c>
      <c r="C325" s="3" t="s">
        <v>196</v>
      </c>
      <c r="D325" s="2" t="s">
        <v>1044</v>
      </c>
      <c r="E325" s="17">
        <v>1071385</v>
      </c>
      <c r="F325" s="2" t="s">
        <v>14</v>
      </c>
      <c r="G325" s="2" t="s">
        <v>33</v>
      </c>
      <c r="H325" s="2" t="s">
        <v>929</v>
      </c>
      <c r="I325" s="2" t="s">
        <v>17</v>
      </c>
      <c r="J325" s="2" t="s">
        <v>930</v>
      </c>
      <c r="K325" s="3"/>
    </row>
    <row r="326" spans="1:11" ht="15" customHeight="1">
      <c r="A326" s="16">
        <v>40417505</v>
      </c>
      <c r="B326" s="16" t="s">
        <v>1045</v>
      </c>
      <c r="C326" s="3" t="s">
        <v>81</v>
      </c>
      <c r="D326" s="2" t="s">
        <v>1046</v>
      </c>
      <c r="E326" s="17">
        <v>1072223</v>
      </c>
      <c r="F326" s="2" t="s">
        <v>14</v>
      </c>
      <c r="G326" s="2" t="s">
        <v>521</v>
      </c>
      <c r="H326" s="2" t="s">
        <v>522</v>
      </c>
      <c r="I326" s="2" t="s">
        <v>17</v>
      </c>
      <c r="J326" s="2" t="s">
        <v>922</v>
      </c>
      <c r="K326" s="3"/>
    </row>
    <row r="327" spans="1:11" ht="15" customHeight="1">
      <c r="A327" s="16">
        <v>40419223</v>
      </c>
      <c r="B327" s="16" t="s">
        <v>1047</v>
      </c>
      <c r="C327" s="3" t="s">
        <v>1048</v>
      </c>
      <c r="D327" s="2" t="s">
        <v>1049</v>
      </c>
      <c r="E327" s="17">
        <v>1071150</v>
      </c>
      <c r="F327" s="2" t="s">
        <v>14</v>
      </c>
      <c r="G327" s="2" t="s">
        <v>15</v>
      </c>
      <c r="H327" s="2" t="s">
        <v>16</v>
      </c>
      <c r="I327" s="2" t="s">
        <v>17</v>
      </c>
      <c r="J327" s="2" t="s">
        <v>138</v>
      </c>
      <c r="K327" s="3"/>
    </row>
    <row r="328" spans="1:11" ht="15" customHeight="1">
      <c r="A328" s="16">
        <v>40420223</v>
      </c>
      <c r="B328" s="16" t="s">
        <v>1050</v>
      </c>
      <c r="C328" s="3" t="s">
        <v>497</v>
      </c>
      <c r="D328" s="2" t="s">
        <v>1051</v>
      </c>
      <c r="E328" s="17">
        <v>1072218</v>
      </c>
      <c r="F328" s="2" t="s">
        <v>14</v>
      </c>
      <c r="G328" s="2" t="s">
        <v>33</v>
      </c>
      <c r="H328" s="2" t="s">
        <v>267</v>
      </c>
      <c r="I328" s="2" t="s">
        <v>35</v>
      </c>
      <c r="J328" s="2" t="s">
        <v>1039</v>
      </c>
      <c r="K328" s="3"/>
    </row>
    <row r="329" spans="1:11" ht="15" customHeight="1">
      <c r="A329" s="16">
        <v>40429286</v>
      </c>
      <c r="B329" s="16" t="s">
        <v>1052</v>
      </c>
      <c r="C329" s="3" t="s">
        <v>140</v>
      </c>
      <c r="D329" s="2" t="s">
        <v>1053</v>
      </c>
      <c r="E329" s="17">
        <v>1072218</v>
      </c>
      <c r="F329" s="2" t="s">
        <v>14</v>
      </c>
      <c r="G329" s="2" t="s">
        <v>33</v>
      </c>
      <c r="H329" s="2" t="s">
        <v>267</v>
      </c>
      <c r="I329" s="2" t="s">
        <v>35</v>
      </c>
      <c r="J329" s="2" t="s">
        <v>1039</v>
      </c>
      <c r="K329" s="3"/>
    </row>
    <row r="330" spans="1:11" ht="15" customHeight="1">
      <c r="A330" s="16">
        <v>40435511</v>
      </c>
      <c r="B330" s="16" t="s">
        <v>1054</v>
      </c>
      <c r="C330" s="3" t="s">
        <v>1055</v>
      </c>
      <c r="D330" s="2" t="s">
        <v>1056</v>
      </c>
      <c r="E330" s="17">
        <v>1071816</v>
      </c>
      <c r="F330" s="2" t="s">
        <v>14</v>
      </c>
      <c r="G330" s="2" t="s">
        <v>45</v>
      </c>
      <c r="H330" s="2" t="s">
        <v>46</v>
      </c>
      <c r="I330" s="2" t="s">
        <v>17</v>
      </c>
      <c r="J330" s="2" t="s">
        <v>618</v>
      </c>
      <c r="K330" s="3"/>
    </row>
    <row r="331" spans="1:11" ht="15" customHeight="1">
      <c r="A331" s="16">
        <v>40446624</v>
      </c>
      <c r="B331" s="16" t="s">
        <v>1057</v>
      </c>
      <c r="C331" s="3" t="s">
        <v>562</v>
      </c>
      <c r="D331" s="2" t="s">
        <v>1058</v>
      </c>
      <c r="E331" s="17">
        <v>1071803</v>
      </c>
      <c r="F331" s="2" t="s">
        <v>14</v>
      </c>
      <c r="G331" s="2" t="s">
        <v>33</v>
      </c>
      <c r="H331" s="2" t="s">
        <v>300</v>
      </c>
      <c r="I331" s="2" t="s">
        <v>17</v>
      </c>
      <c r="J331" s="2" t="s">
        <v>301</v>
      </c>
      <c r="K331" s="3"/>
    </row>
    <row r="332" spans="1:11" ht="15" customHeight="1">
      <c r="A332" s="16">
        <v>40464158</v>
      </c>
      <c r="B332" s="16" t="s">
        <v>1059</v>
      </c>
      <c r="C332" s="3" t="s">
        <v>352</v>
      </c>
      <c r="D332" s="2" t="s">
        <v>1060</v>
      </c>
      <c r="E332" s="17">
        <v>1071385</v>
      </c>
      <c r="F332" s="2" t="s">
        <v>14</v>
      </c>
      <c r="G332" s="2" t="s">
        <v>33</v>
      </c>
      <c r="H332" s="2" t="s">
        <v>929</v>
      </c>
      <c r="I332" s="2" t="s">
        <v>17</v>
      </c>
      <c r="J332" s="2" t="s">
        <v>930</v>
      </c>
      <c r="K332" s="3"/>
    </row>
    <row r="333" spans="1:11" ht="15" customHeight="1">
      <c r="A333" s="16">
        <v>40479371</v>
      </c>
      <c r="B333" s="16" t="s">
        <v>1061</v>
      </c>
      <c r="C333" s="3" t="s">
        <v>1062</v>
      </c>
      <c r="D333" s="2" t="s">
        <v>1063</v>
      </c>
      <c r="E333" s="17">
        <v>1072521</v>
      </c>
      <c r="F333" s="2" t="s">
        <v>14</v>
      </c>
      <c r="G333" s="2" t="s">
        <v>521</v>
      </c>
      <c r="H333" s="2" t="s">
        <v>522</v>
      </c>
      <c r="I333" s="2" t="s">
        <v>17</v>
      </c>
      <c r="J333" s="2" t="s">
        <v>523</v>
      </c>
      <c r="K333" s="3"/>
    </row>
    <row r="334" spans="1:11" ht="15" customHeight="1">
      <c r="A334" s="16">
        <v>40483972</v>
      </c>
      <c r="B334" s="16" t="s">
        <v>1064</v>
      </c>
      <c r="C334" s="3" t="s">
        <v>513</v>
      </c>
      <c r="D334" s="2" t="s">
        <v>1065</v>
      </c>
      <c r="E334" s="17">
        <v>1072223</v>
      </c>
      <c r="F334" s="2" t="s">
        <v>14</v>
      </c>
      <c r="G334" s="2" t="s">
        <v>521</v>
      </c>
      <c r="H334" s="2" t="s">
        <v>522</v>
      </c>
      <c r="I334" s="2" t="s">
        <v>17</v>
      </c>
      <c r="J334" s="2" t="s">
        <v>922</v>
      </c>
      <c r="K334" s="3"/>
    </row>
    <row r="335" spans="1:11" ht="15" customHeight="1">
      <c r="A335" s="16">
        <v>40488521</v>
      </c>
      <c r="B335" s="16" t="s">
        <v>1066</v>
      </c>
      <c r="C335" s="3" t="s">
        <v>1067</v>
      </c>
      <c r="D335" s="2" t="s">
        <v>1068</v>
      </c>
      <c r="E335" s="17">
        <v>1072519</v>
      </c>
      <c r="F335" s="2" t="s">
        <v>14</v>
      </c>
      <c r="G335" s="2" t="s">
        <v>15</v>
      </c>
      <c r="H335" s="2" t="s">
        <v>61</v>
      </c>
      <c r="I335" s="2" t="s">
        <v>62</v>
      </c>
      <c r="J335" s="2" t="s">
        <v>63</v>
      </c>
      <c r="K335" s="3"/>
    </row>
    <row r="336" spans="1:11" ht="15" customHeight="1">
      <c r="A336" s="16">
        <v>40496204</v>
      </c>
      <c r="B336" s="16" t="s">
        <v>1069</v>
      </c>
      <c r="C336" s="3" t="s">
        <v>1070</v>
      </c>
      <c r="D336" s="2" t="s">
        <v>1071</v>
      </c>
      <c r="E336" s="17">
        <v>1072528</v>
      </c>
      <c r="F336" s="2" t="s">
        <v>14</v>
      </c>
      <c r="G336" s="2" t="s">
        <v>15</v>
      </c>
      <c r="H336" s="2" t="s">
        <v>1072</v>
      </c>
      <c r="I336" s="2" t="s">
        <v>35</v>
      </c>
      <c r="J336" s="2" t="s">
        <v>1073</v>
      </c>
      <c r="K336" s="3"/>
    </row>
    <row r="337" spans="1:11" ht="15" customHeight="1">
      <c r="A337" s="16">
        <v>40497286</v>
      </c>
      <c r="B337" s="16" t="s">
        <v>1074</v>
      </c>
      <c r="C337" s="3" t="s">
        <v>1075</v>
      </c>
      <c r="D337" s="2" t="s">
        <v>1076</v>
      </c>
      <c r="E337" s="17">
        <v>1071150</v>
      </c>
      <c r="F337" s="2" t="s">
        <v>14</v>
      </c>
      <c r="G337" s="2" t="s">
        <v>15</v>
      </c>
      <c r="H337" s="2" t="s">
        <v>16</v>
      </c>
      <c r="I337" s="2" t="s">
        <v>17</v>
      </c>
      <c r="J337" s="2" t="s">
        <v>138</v>
      </c>
      <c r="K337" s="3"/>
    </row>
    <row r="338" spans="1:11" ht="15" customHeight="1">
      <c r="A338" s="16">
        <v>40500623</v>
      </c>
      <c r="B338" s="16" t="s">
        <v>1077</v>
      </c>
      <c r="C338" s="3" t="s">
        <v>225</v>
      </c>
      <c r="D338" s="2" t="s">
        <v>1078</v>
      </c>
      <c r="E338" s="17">
        <v>1072333</v>
      </c>
      <c r="F338" s="2" t="s">
        <v>14</v>
      </c>
      <c r="G338" s="2" t="s">
        <v>22</v>
      </c>
      <c r="H338" s="2" t="s">
        <v>22</v>
      </c>
      <c r="I338" s="2" t="s">
        <v>17</v>
      </c>
      <c r="J338" s="2" t="s">
        <v>275</v>
      </c>
      <c r="K338" s="3"/>
    </row>
    <row r="339" spans="1:11" ht="15" customHeight="1">
      <c r="A339" s="16">
        <v>40501409</v>
      </c>
      <c r="B339" s="16" t="s">
        <v>1079</v>
      </c>
      <c r="C339" s="3" t="s">
        <v>1080</v>
      </c>
      <c r="D339" s="2" t="s">
        <v>1081</v>
      </c>
      <c r="E339" s="17">
        <v>1070729</v>
      </c>
      <c r="F339" s="2" t="s">
        <v>14</v>
      </c>
      <c r="G339" s="2" t="s">
        <v>96</v>
      </c>
      <c r="H339" s="2" t="s">
        <v>96</v>
      </c>
      <c r="I339" s="2" t="s">
        <v>17</v>
      </c>
      <c r="J339" s="2" t="s">
        <v>97</v>
      </c>
      <c r="K339" s="3"/>
    </row>
    <row r="340" spans="1:11" ht="15" customHeight="1">
      <c r="A340" s="16">
        <v>40505287</v>
      </c>
      <c r="B340" s="16" t="s">
        <v>1082</v>
      </c>
      <c r="C340" s="3" t="s">
        <v>1083</v>
      </c>
      <c r="D340" s="2" t="s">
        <v>1084</v>
      </c>
      <c r="E340" s="17">
        <v>1071803</v>
      </c>
      <c r="F340" s="2" t="s">
        <v>14</v>
      </c>
      <c r="G340" s="2" t="s">
        <v>33</v>
      </c>
      <c r="H340" s="2" t="s">
        <v>300</v>
      </c>
      <c r="I340" s="2" t="s">
        <v>17</v>
      </c>
      <c r="J340" s="2" t="s">
        <v>301</v>
      </c>
      <c r="K340" s="3"/>
    </row>
    <row r="341" spans="1:11" ht="15" customHeight="1">
      <c r="A341" s="16">
        <v>40511050</v>
      </c>
      <c r="B341" s="16" t="s">
        <v>1085</v>
      </c>
      <c r="C341" s="3" t="s">
        <v>990</v>
      </c>
      <c r="D341" s="2" t="s">
        <v>1086</v>
      </c>
      <c r="E341" s="17">
        <v>1072528</v>
      </c>
      <c r="F341" s="2" t="s">
        <v>14</v>
      </c>
      <c r="G341" s="2" t="s">
        <v>15</v>
      </c>
      <c r="H341" s="2" t="s">
        <v>1072</v>
      </c>
      <c r="I341" s="2" t="s">
        <v>35</v>
      </c>
      <c r="J341" s="2" t="s">
        <v>1073</v>
      </c>
      <c r="K341" s="3"/>
    </row>
    <row r="342" spans="1:11" ht="15" customHeight="1">
      <c r="A342" s="16">
        <v>40600629</v>
      </c>
      <c r="B342" s="16" t="s">
        <v>1087</v>
      </c>
      <c r="C342" s="3" t="s">
        <v>215</v>
      </c>
      <c r="D342" s="2" t="s">
        <v>1088</v>
      </c>
      <c r="E342" s="17">
        <v>1072528</v>
      </c>
      <c r="F342" s="2" t="s">
        <v>14</v>
      </c>
      <c r="G342" s="2" t="s">
        <v>15</v>
      </c>
      <c r="H342" s="2" t="s">
        <v>1072</v>
      </c>
      <c r="I342" s="2" t="s">
        <v>35</v>
      </c>
      <c r="J342" s="2" t="s">
        <v>1073</v>
      </c>
      <c r="K342" s="3"/>
    </row>
    <row r="343" spans="1:11" ht="15" customHeight="1">
      <c r="A343" s="16">
        <v>40729359</v>
      </c>
      <c r="B343" s="16" t="s">
        <v>1089</v>
      </c>
      <c r="C343" s="3" t="s">
        <v>230</v>
      </c>
      <c r="D343" s="2" t="s">
        <v>1090</v>
      </c>
      <c r="E343" s="17">
        <v>1071972</v>
      </c>
      <c r="F343" s="2" t="s">
        <v>14</v>
      </c>
      <c r="G343" s="2" t="s">
        <v>15</v>
      </c>
      <c r="H343" s="2" t="s">
        <v>16</v>
      </c>
      <c r="I343" s="2" t="s">
        <v>17</v>
      </c>
      <c r="J343" s="2" t="s">
        <v>354</v>
      </c>
      <c r="K343" s="3"/>
    </row>
    <row r="344" spans="1:11" ht="15" customHeight="1">
      <c r="A344" s="16">
        <v>40736351</v>
      </c>
      <c r="B344" s="16" t="s">
        <v>1091</v>
      </c>
      <c r="C344" s="3" t="s">
        <v>712</v>
      </c>
      <c r="D344" s="2" t="s">
        <v>1092</v>
      </c>
      <c r="E344" s="17">
        <v>1071612</v>
      </c>
      <c r="F344" s="2" t="s">
        <v>14</v>
      </c>
      <c r="G344" s="2" t="s">
        <v>33</v>
      </c>
      <c r="H344" s="2" t="s">
        <v>981</v>
      </c>
      <c r="I344" s="2" t="s">
        <v>62</v>
      </c>
      <c r="J344" s="2" t="s">
        <v>982</v>
      </c>
      <c r="K344" s="3"/>
    </row>
    <row r="345" spans="1:11" ht="15" customHeight="1">
      <c r="A345" s="16">
        <v>40744617</v>
      </c>
      <c r="B345" s="16" t="s">
        <v>1093</v>
      </c>
      <c r="C345" s="3" t="s">
        <v>425</v>
      </c>
      <c r="D345" s="2" t="s">
        <v>1094</v>
      </c>
      <c r="E345" s="17">
        <v>1071668</v>
      </c>
      <c r="F345" s="2" t="s">
        <v>14</v>
      </c>
      <c r="G345" s="2" t="s">
        <v>22</v>
      </c>
      <c r="H345" s="2" t="s">
        <v>22</v>
      </c>
      <c r="I345" s="2" t="s">
        <v>17</v>
      </c>
      <c r="J345" s="2" t="s">
        <v>220</v>
      </c>
      <c r="K345" s="3"/>
    </row>
    <row r="346" spans="1:11" ht="15" customHeight="1">
      <c r="A346" s="16">
        <v>40745797</v>
      </c>
      <c r="B346" s="16" t="s">
        <v>1095</v>
      </c>
      <c r="C346" s="3" t="s">
        <v>554</v>
      </c>
      <c r="D346" s="2" t="s">
        <v>1096</v>
      </c>
      <c r="E346" s="17">
        <v>1072112</v>
      </c>
      <c r="F346" s="2" t="s">
        <v>14</v>
      </c>
      <c r="G346" s="2" t="s">
        <v>227</v>
      </c>
      <c r="H346" s="2" t="s">
        <v>227</v>
      </c>
      <c r="I346" s="2" t="s">
        <v>17</v>
      </c>
      <c r="J346" s="2" t="s">
        <v>611</v>
      </c>
      <c r="K346" s="3"/>
    </row>
    <row r="347" spans="1:11" ht="15" customHeight="1">
      <c r="A347" s="16">
        <v>40748486</v>
      </c>
      <c r="B347" s="16" t="s">
        <v>1097</v>
      </c>
      <c r="C347" s="3" t="s">
        <v>425</v>
      </c>
      <c r="D347" s="2" t="s">
        <v>1098</v>
      </c>
      <c r="E347" s="17">
        <v>1072401</v>
      </c>
      <c r="F347" s="2" t="s">
        <v>14</v>
      </c>
      <c r="G347" s="2" t="s">
        <v>40</v>
      </c>
      <c r="H347" s="2" t="s">
        <v>40</v>
      </c>
      <c r="I347" s="2" t="s">
        <v>17</v>
      </c>
      <c r="J347" s="2" t="s">
        <v>390</v>
      </c>
      <c r="K347" s="3"/>
    </row>
    <row r="348" spans="1:11" ht="15" customHeight="1">
      <c r="A348" s="16">
        <v>40751209</v>
      </c>
      <c r="B348" s="16" t="s">
        <v>1099</v>
      </c>
      <c r="C348" s="3" t="s">
        <v>1100</v>
      </c>
      <c r="D348" s="2" t="s">
        <v>1101</v>
      </c>
      <c r="E348" s="17">
        <v>1072433</v>
      </c>
      <c r="F348" s="2" t="s">
        <v>14</v>
      </c>
      <c r="G348" s="2" t="s">
        <v>33</v>
      </c>
      <c r="H348" s="2" t="s">
        <v>257</v>
      </c>
      <c r="I348" s="2" t="s">
        <v>17</v>
      </c>
      <c r="J348" s="2" t="s">
        <v>258</v>
      </c>
      <c r="K348" s="3"/>
    </row>
    <row r="349" spans="1:11" ht="15" customHeight="1">
      <c r="A349" s="16">
        <v>40761433</v>
      </c>
      <c r="B349" s="16" t="s">
        <v>1102</v>
      </c>
      <c r="C349" s="3" t="s">
        <v>613</v>
      </c>
      <c r="D349" s="2" t="s">
        <v>1103</v>
      </c>
      <c r="E349" s="17">
        <v>1072528</v>
      </c>
      <c r="F349" s="2" t="s">
        <v>14</v>
      </c>
      <c r="G349" s="2" t="s">
        <v>15</v>
      </c>
      <c r="H349" s="2" t="s">
        <v>1072</v>
      </c>
      <c r="I349" s="2" t="s">
        <v>35</v>
      </c>
      <c r="J349" s="2" t="s">
        <v>1073</v>
      </c>
      <c r="K349" s="3"/>
    </row>
    <row r="350" spans="1:11" ht="15" customHeight="1">
      <c r="A350" s="16">
        <v>40782973</v>
      </c>
      <c r="B350" s="16" t="s">
        <v>1104</v>
      </c>
      <c r="C350" s="3" t="s">
        <v>385</v>
      </c>
      <c r="D350" s="2" t="s">
        <v>1105</v>
      </c>
      <c r="E350" s="17">
        <v>1071612</v>
      </c>
      <c r="F350" s="2" t="s">
        <v>14</v>
      </c>
      <c r="G350" s="2" t="s">
        <v>33</v>
      </c>
      <c r="H350" s="2" t="s">
        <v>981</v>
      </c>
      <c r="I350" s="2" t="s">
        <v>62</v>
      </c>
      <c r="J350" s="2" t="s">
        <v>982</v>
      </c>
      <c r="K350" s="3"/>
    </row>
    <row r="351" spans="1:11" ht="15" customHeight="1">
      <c r="A351" s="16">
        <v>40799185</v>
      </c>
      <c r="B351" s="16" t="s">
        <v>1106</v>
      </c>
      <c r="C351" s="3" t="s">
        <v>1107</v>
      </c>
      <c r="D351" s="2" t="s">
        <v>1108</v>
      </c>
      <c r="E351" s="17">
        <v>1072528</v>
      </c>
      <c r="F351" s="2" t="s">
        <v>14</v>
      </c>
      <c r="G351" s="2" t="s">
        <v>15</v>
      </c>
      <c r="H351" s="2" t="s">
        <v>1072</v>
      </c>
      <c r="I351" s="2" t="s">
        <v>35</v>
      </c>
      <c r="J351" s="2" t="s">
        <v>1073</v>
      </c>
      <c r="K351" s="3"/>
    </row>
    <row r="352" spans="1:11" ht="15" customHeight="1">
      <c r="A352" s="16">
        <v>40840168</v>
      </c>
      <c r="B352" s="16" t="s">
        <v>1109</v>
      </c>
      <c r="C352" s="3" t="s">
        <v>81</v>
      </c>
      <c r="D352" s="2" t="s">
        <v>1110</v>
      </c>
      <c r="E352" s="17">
        <v>1071816</v>
      </c>
      <c r="F352" s="2" t="s">
        <v>14</v>
      </c>
      <c r="G352" s="2" t="s">
        <v>45</v>
      </c>
      <c r="H352" s="2" t="s">
        <v>46</v>
      </c>
      <c r="I352" s="2" t="s">
        <v>17</v>
      </c>
      <c r="J352" s="2" t="s">
        <v>618</v>
      </c>
      <c r="K352" s="3"/>
    </row>
    <row r="353" spans="1:11" ht="15" customHeight="1">
      <c r="A353" s="16">
        <v>40850393</v>
      </c>
      <c r="B353" s="16" t="s">
        <v>1111</v>
      </c>
      <c r="C353" s="3" t="s">
        <v>1112</v>
      </c>
      <c r="D353" s="2" t="s">
        <v>1113</v>
      </c>
      <c r="E353" s="17">
        <v>1072112</v>
      </c>
      <c r="F353" s="2" t="s">
        <v>14</v>
      </c>
      <c r="G353" s="2" t="s">
        <v>227</v>
      </c>
      <c r="H353" s="2" t="s">
        <v>227</v>
      </c>
      <c r="I353" s="2" t="s">
        <v>17</v>
      </c>
      <c r="J353" s="2" t="s">
        <v>611</v>
      </c>
      <c r="K353" s="3"/>
    </row>
    <row r="354" spans="1:11" ht="15" customHeight="1">
      <c r="A354" s="16">
        <v>40914013</v>
      </c>
      <c r="B354" s="16" t="s">
        <v>1114</v>
      </c>
      <c r="C354" s="3" t="s">
        <v>568</v>
      </c>
      <c r="D354" s="2" t="s">
        <v>1115</v>
      </c>
      <c r="E354" s="17">
        <v>1071511</v>
      </c>
      <c r="F354" s="2" t="s">
        <v>14</v>
      </c>
      <c r="G354" s="2" t="s">
        <v>15</v>
      </c>
      <c r="H354" s="2" t="s">
        <v>91</v>
      </c>
      <c r="I354" s="2" t="s">
        <v>62</v>
      </c>
      <c r="J354" s="2" t="s">
        <v>145</v>
      </c>
      <c r="K354" s="3"/>
    </row>
    <row r="355" spans="1:11" ht="15" customHeight="1">
      <c r="A355" s="16">
        <v>40916192</v>
      </c>
      <c r="B355" s="16" t="s">
        <v>1116</v>
      </c>
      <c r="C355" s="3" t="s">
        <v>1117</v>
      </c>
      <c r="D355" s="2" t="s">
        <v>1118</v>
      </c>
      <c r="E355" s="17">
        <v>1071441</v>
      </c>
      <c r="F355" s="2" t="s">
        <v>14</v>
      </c>
      <c r="G355" s="2" t="s">
        <v>15</v>
      </c>
      <c r="H355" s="2" t="s">
        <v>91</v>
      </c>
      <c r="I355" s="2" t="s">
        <v>17</v>
      </c>
      <c r="J355" s="2" t="s">
        <v>684</v>
      </c>
      <c r="K355" s="3"/>
    </row>
    <row r="356" spans="1:11" ht="15" customHeight="1">
      <c r="A356" s="16">
        <v>40924637</v>
      </c>
      <c r="B356" s="16" t="s">
        <v>1119</v>
      </c>
      <c r="C356" s="3" t="s">
        <v>1007</v>
      </c>
      <c r="D356" s="2" t="s">
        <v>1120</v>
      </c>
      <c r="E356" s="17">
        <v>1071697</v>
      </c>
      <c r="F356" s="2" t="s">
        <v>14</v>
      </c>
      <c r="G356" s="2" t="s">
        <v>40</v>
      </c>
      <c r="H356" s="2" t="s">
        <v>40</v>
      </c>
      <c r="I356" s="2" t="s">
        <v>17</v>
      </c>
      <c r="J356" s="2" t="s">
        <v>420</v>
      </c>
      <c r="K356" s="3"/>
    </row>
    <row r="357" spans="1:11" ht="15" customHeight="1">
      <c r="A357" s="16">
        <v>40924668</v>
      </c>
      <c r="B357" s="16" t="s">
        <v>1121</v>
      </c>
      <c r="C357" s="3" t="s">
        <v>201</v>
      </c>
      <c r="D357" s="2" t="s">
        <v>1122</v>
      </c>
      <c r="E357" s="17">
        <v>1072591</v>
      </c>
      <c r="F357" s="2" t="s">
        <v>14</v>
      </c>
      <c r="G357" s="2" t="s">
        <v>15</v>
      </c>
      <c r="H357" s="2" t="s">
        <v>556</v>
      </c>
      <c r="I357" s="2" t="s">
        <v>17</v>
      </c>
      <c r="J357" s="2" t="s">
        <v>557</v>
      </c>
      <c r="K357" s="3"/>
    </row>
    <row r="358" spans="1:11" ht="15" customHeight="1">
      <c r="A358" s="16">
        <v>40924831</v>
      </c>
      <c r="B358" s="16" t="s">
        <v>1123</v>
      </c>
      <c r="C358" s="3" t="s">
        <v>1124</v>
      </c>
      <c r="D358" s="2" t="s">
        <v>1125</v>
      </c>
      <c r="E358" s="17">
        <v>1071612</v>
      </c>
      <c r="F358" s="2" t="s">
        <v>14</v>
      </c>
      <c r="G358" s="2" t="s">
        <v>33</v>
      </c>
      <c r="H358" s="2" t="s">
        <v>981</v>
      </c>
      <c r="I358" s="2" t="s">
        <v>62</v>
      </c>
      <c r="J358" s="2" t="s">
        <v>982</v>
      </c>
      <c r="K358" s="3"/>
    </row>
    <row r="359" spans="1:11" ht="15" customHeight="1">
      <c r="A359" s="16">
        <v>40924895</v>
      </c>
      <c r="B359" s="16" t="s">
        <v>1126</v>
      </c>
      <c r="C359" s="3" t="s">
        <v>336</v>
      </c>
      <c r="D359" s="2" t="s">
        <v>1127</v>
      </c>
      <c r="E359" s="17">
        <v>1072516</v>
      </c>
      <c r="F359" s="2" t="s">
        <v>14</v>
      </c>
      <c r="G359" s="2" t="s">
        <v>40</v>
      </c>
      <c r="H359" s="2" t="s">
        <v>40</v>
      </c>
      <c r="I359" s="2" t="s">
        <v>17</v>
      </c>
      <c r="J359" s="2" t="s">
        <v>456</v>
      </c>
      <c r="K359" s="3"/>
    </row>
    <row r="360" spans="1:11" ht="15" customHeight="1">
      <c r="A360" s="16">
        <v>40924981</v>
      </c>
      <c r="B360" s="16" t="s">
        <v>1128</v>
      </c>
      <c r="C360" s="3" t="s">
        <v>1129</v>
      </c>
      <c r="D360" s="2" t="s">
        <v>1130</v>
      </c>
      <c r="E360" s="17">
        <v>1072218</v>
      </c>
      <c r="F360" s="2" t="s">
        <v>14</v>
      </c>
      <c r="G360" s="2" t="s">
        <v>33</v>
      </c>
      <c r="H360" s="2" t="s">
        <v>267</v>
      </c>
      <c r="I360" s="2" t="s">
        <v>35</v>
      </c>
      <c r="J360" s="2" t="s">
        <v>1039</v>
      </c>
      <c r="K360" s="3"/>
    </row>
    <row r="361" spans="1:11" ht="15" customHeight="1">
      <c r="A361" s="16">
        <v>40925310</v>
      </c>
      <c r="B361" s="16" t="s">
        <v>1131</v>
      </c>
      <c r="C361" s="3" t="s">
        <v>1132</v>
      </c>
      <c r="D361" s="2" t="s">
        <v>1133</v>
      </c>
      <c r="E361" s="17">
        <v>1071441</v>
      </c>
      <c r="F361" s="2" t="s">
        <v>14</v>
      </c>
      <c r="G361" s="2" t="s">
        <v>15</v>
      </c>
      <c r="H361" s="2" t="s">
        <v>91</v>
      </c>
      <c r="I361" s="2" t="s">
        <v>17</v>
      </c>
      <c r="J361" s="2" t="s">
        <v>684</v>
      </c>
      <c r="K361" s="3"/>
    </row>
    <row r="362" spans="1:11" ht="15" customHeight="1">
      <c r="A362" s="16">
        <v>40926059</v>
      </c>
      <c r="B362" s="16" t="s">
        <v>1134</v>
      </c>
      <c r="C362" s="3" t="s">
        <v>1135</v>
      </c>
      <c r="D362" s="2" t="s">
        <v>1136</v>
      </c>
      <c r="E362" s="17">
        <v>1071441</v>
      </c>
      <c r="F362" s="2" t="s">
        <v>14</v>
      </c>
      <c r="G362" s="2" t="s">
        <v>15</v>
      </c>
      <c r="H362" s="2" t="s">
        <v>91</v>
      </c>
      <c r="I362" s="2" t="s">
        <v>17</v>
      </c>
      <c r="J362" s="2" t="s">
        <v>684</v>
      </c>
      <c r="K362" s="3"/>
    </row>
    <row r="363" spans="1:11" ht="15" customHeight="1">
      <c r="A363" s="16">
        <v>40926610</v>
      </c>
      <c r="B363" s="16" t="s">
        <v>1137</v>
      </c>
      <c r="C363" s="3" t="s">
        <v>1138</v>
      </c>
      <c r="D363" s="2" t="s">
        <v>1139</v>
      </c>
      <c r="E363" s="17">
        <v>1071550</v>
      </c>
      <c r="F363" s="2" t="s">
        <v>14</v>
      </c>
      <c r="G363" s="2" t="s">
        <v>15</v>
      </c>
      <c r="H363" s="2" t="s">
        <v>212</v>
      </c>
      <c r="I363" s="2" t="s">
        <v>17</v>
      </c>
      <c r="J363" s="2" t="s">
        <v>908</v>
      </c>
      <c r="K363" s="3"/>
    </row>
    <row r="364" spans="1:11" ht="15" customHeight="1">
      <c r="A364" s="16">
        <v>40926629</v>
      </c>
      <c r="B364" s="16" t="s">
        <v>1140</v>
      </c>
      <c r="C364" s="3" t="s">
        <v>1141</v>
      </c>
      <c r="D364" s="2" t="s">
        <v>1142</v>
      </c>
      <c r="E364" s="17">
        <v>1071550</v>
      </c>
      <c r="F364" s="2" t="s">
        <v>14</v>
      </c>
      <c r="G364" s="2" t="s">
        <v>15</v>
      </c>
      <c r="H364" s="2" t="s">
        <v>212</v>
      </c>
      <c r="I364" s="2" t="s">
        <v>17</v>
      </c>
      <c r="J364" s="2" t="s">
        <v>908</v>
      </c>
      <c r="K364" s="3"/>
    </row>
    <row r="365" spans="1:11" ht="15" customHeight="1">
      <c r="A365" s="16">
        <v>40926807</v>
      </c>
      <c r="B365" s="16" t="s">
        <v>1143</v>
      </c>
      <c r="C365" s="3" t="s">
        <v>1144</v>
      </c>
      <c r="D365" s="2" t="s">
        <v>1145</v>
      </c>
      <c r="E365" s="17">
        <v>1072006</v>
      </c>
      <c r="F365" s="2" t="s">
        <v>14</v>
      </c>
      <c r="G365" s="2" t="s">
        <v>33</v>
      </c>
      <c r="H365" s="2" t="s">
        <v>879</v>
      </c>
      <c r="I365" s="2" t="s">
        <v>17</v>
      </c>
      <c r="J365" s="2" t="s">
        <v>880</v>
      </c>
      <c r="K365" s="3"/>
    </row>
    <row r="366" spans="1:11" ht="15" customHeight="1">
      <c r="A366" s="16">
        <v>40927070</v>
      </c>
      <c r="B366" s="16" t="s">
        <v>1146</v>
      </c>
      <c r="C366" s="3" t="s">
        <v>352</v>
      </c>
      <c r="D366" s="2" t="s">
        <v>1147</v>
      </c>
      <c r="E366" s="17">
        <v>1071533</v>
      </c>
      <c r="F366" s="2" t="s">
        <v>14</v>
      </c>
      <c r="G366" s="2" t="s">
        <v>445</v>
      </c>
      <c r="H366" s="2" t="s">
        <v>446</v>
      </c>
      <c r="I366" s="2" t="s">
        <v>17</v>
      </c>
      <c r="J366" s="2" t="s">
        <v>447</v>
      </c>
      <c r="K366" s="3"/>
    </row>
    <row r="367" spans="1:11" ht="15" customHeight="1">
      <c r="A367" s="16">
        <v>40927071</v>
      </c>
      <c r="B367" s="16" t="s">
        <v>1148</v>
      </c>
      <c r="C367" s="3" t="s">
        <v>425</v>
      </c>
      <c r="D367" s="2" t="s">
        <v>1149</v>
      </c>
      <c r="E367" s="17">
        <v>1072261</v>
      </c>
      <c r="F367" s="2" t="s">
        <v>1150</v>
      </c>
      <c r="G367" s="2" t="s">
        <v>15</v>
      </c>
      <c r="H367" s="2" t="s">
        <v>16</v>
      </c>
      <c r="I367" s="2" t="s">
        <v>35</v>
      </c>
      <c r="J367" s="2" t="s">
        <v>1151</v>
      </c>
      <c r="K367" s="3"/>
    </row>
    <row r="368" spans="1:11" ht="15" customHeight="1">
      <c r="A368" s="16">
        <v>40928202</v>
      </c>
      <c r="B368" s="16" t="s">
        <v>1152</v>
      </c>
      <c r="C368" s="3" t="s">
        <v>1153</v>
      </c>
      <c r="D368" s="2" t="s">
        <v>1154</v>
      </c>
      <c r="E368" s="17">
        <v>1072261</v>
      </c>
      <c r="F368" s="2" t="s">
        <v>1150</v>
      </c>
      <c r="G368" s="2" t="s">
        <v>15</v>
      </c>
      <c r="H368" s="2" t="s">
        <v>16</v>
      </c>
      <c r="I368" s="2" t="s">
        <v>35</v>
      </c>
      <c r="J368" s="2" t="s">
        <v>1151</v>
      </c>
      <c r="K368" s="3"/>
    </row>
    <row r="369" spans="1:11" ht="15" customHeight="1">
      <c r="A369" s="16">
        <v>40929182</v>
      </c>
      <c r="B369" s="16" t="s">
        <v>1155</v>
      </c>
      <c r="C369" s="3" t="s">
        <v>349</v>
      </c>
      <c r="D369" s="2" t="s">
        <v>1156</v>
      </c>
      <c r="E369" s="17">
        <v>1071972</v>
      </c>
      <c r="F369" s="2" t="s">
        <v>14</v>
      </c>
      <c r="G369" s="2" t="s">
        <v>15</v>
      </c>
      <c r="H369" s="2" t="s">
        <v>16</v>
      </c>
      <c r="I369" s="2" t="s">
        <v>17</v>
      </c>
      <c r="J369" s="2" t="s">
        <v>354</v>
      </c>
      <c r="K369" s="3"/>
    </row>
    <row r="370" spans="1:11" ht="15" customHeight="1">
      <c r="A370" s="16">
        <v>40929460</v>
      </c>
      <c r="B370" s="16" t="s">
        <v>1157</v>
      </c>
      <c r="C370" s="3" t="s">
        <v>1158</v>
      </c>
      <c r="D370" s="2" t="s">
        <v>1159</v>
      </c>
      <c r="E370" s="17">
        <v>1071441</v>
      </c>
      <c r="F370" s="2" t="s">
        <v>14</v>
      </c>
      <c r="G370" s="2" t="s">
        <v>15</v>
      </c>
      <c r="H370" s="2" t="s">
        <v>91</v>
      </c>
      <c r="I370" s="2" t="s">
        <v>17</v>
      </c>
      <c r="J370" s="2" t="s">
        <v>684</v>
      </c>
      <c r="K370" s="3"/>
    </row>
    <row r="371" spans="1:11" ht="15" customHeight="1">
      <c r="A371" s="16">
        <v>40929622</v>
      </c>
      <c r="B371" s="16" t="s">
        <v>1160</v>
      </c>
      <c r="C371" s="3" t="s">
        <v>1161</v>
      </c>
      <c r="D371" s="2" t="s">
        <v>1162</v>
      </c>
      <c r="E371" s="17">
        <v>1072324</v>
      </c>
      <c r="F371" s="2" t="s">
        <v>14</v>
      </c>
      <c r="G371" s="2" t="s">
        <v>120</v>
      </c>
      <c r="H371" s="2" t="s">
        <v>556</v>
      </c>
      <c r="I371" s="2" t="s">
        <v>62</v>
      </c>
      <c r="J371" s="2" t="s">
        <v>912</v>
      </c>
      <c r="K371" s="3"/>
    </row>
    <row r="372" spans="1:11" ht="15" customHeight="1">
      <c r="A372" s="16">
        <v>40929926</v>
      </c>
      <c r="B372" s="16" t="s">
        <v>1163</v>
      </c>
      <c r="C372" s="3" t="s">
        <v>1164</v>
      </c>
      <c r="D372" s="2" t="s">
        <v>1165</v>
      </c>
      <c r="E372" s="17">
        <v>1071606</v>
      </c>
      <c r="F372" s="2" t="s">
        <v>14</v>
      </c>
      <c r="G372" s="2" t="s">
        <v>33</v>
      </c>
      <c r="H372" s="2" t="s">
        <v>34</v>
      </c>
      <c r="I372" s="2" t="s">
        <v>35</v>
      </c>
      <c r="J372" s="2" t="s">
        <v>36</v>
      </c>
      <c r="K372" s="3"/>
    </row>
    <row r="373" spans="1:11" ht="15" customHeight="1">
      <c r="A373" s="16">
        <v>40930039</v>
      </c>
      <c r="B373" s="16" t="s">
        <v>1166</v>
      </c>
      <c r="C373" s="3" t="s">
        <v>1166</v>
      </c>
      <c r="D373" s="2" t="s">
        <v>1167</v>
      </c>
      <c r="E373" s="17">
        <v>1072503</v>
      </c>
      <c r="F373" s="2" t="s">
        <v>14</v>
      </c>
      <c r="G373" s="2" t="s">
        <v>22</v>
      </c>
      <c r="H373" s="2" t="s">
        <v>22</v>
      </c>
      <c r="I373" s="2" t="s">
        <v>17</v>
      </c>
      <c r="J373" s="2" t="s">
        <v>1168</v>
      </c>
      <c r="K373" s="3"/>
    </row>
    <row r="374" spans="1:11" ht="15" customHeight="1">
      <c r="A374" s="16">
        <v>40930342</v>
      </c>
      <c r="B374" s="16" t="s">
        <v>1169</v>
      </c>
      <c r="C374" s="3" t="s">
        <v>1170</v>
      </c>
      <c r="D374" s="2" t="s">
        <v>1171</v>
      </c>
      <c r="E374" s="17">
        <v>1072503</v>
      </c>
      <c r="F374" s="2" t="s">
        <v>14</v>
      </c>
      <c r="G374" s="2" t="s">
        <v>22</v>
      </c>
      <c r="H374" s="2" t="s">
        <v>22</v>
      </c>
      <c r="I374" s="2" t="s">
        <v>17</v>
      </c>
      <c r="J374" s="2" t="s">
        <v>1168</v>
      </c>
      <c r="K374" s="3"/>
    </row>
    <row r="375" spans="1:11" ht="15" customHeight="1">
      <c r="A375" s="16">
        <v>40930642</v>
      </c>
      <c r="B375" s="16" t="s">
        <v>1172</v>
      </c>
      <c r="C375" s="3" t="s">
        <v>1173</v>
      </c>
      <c r="D375" s="2" t="s">
        <v>1174</v>
      </c>
      <c r="E375" s="17">
        <v>1072145</v>
      </c>
      <c r="F375" s="2" t="s">
        <v>14</v>
      </c>
      <c r="G375" s="2" t="s">
        <v>45</v>
      </c>
      <c r="H375" s="2" t="s">
        <v>1175</v>
      </c>
      <c r="I375" s="2" t="s">
        <v>17</v>
      </c>
      <c r="J375" s="2" t="s">
        <v>1176</v>
      </c>
      <c r="K375" s="3"/>
    </row>
    <row r="376" spans="1:11" ht="15" customHeight="1">
      <c r="A376" s="16">
        <v>40930957</v>
      </c>
      <c r="B376" s="16" t="s">
        <v>1177</v>
      </c>
      <c r="C376" s="3" t="s">
        <v>1178</v>
      </c>
      <c r="D376" s="2" t="s">
        <v>1179</v>
      </c>
      <c r="E376" s="17">
        <v>1070999</v>
      </c>
      <c r="F376" s="2" t="s">
        <v>266</v>
      </c>
      <c r="G376" s="2" t="s">
        <v>33</v>
      </c>
      <c r="H376" s="2" t="s">
        <v>267</v>
      </c>
      <c r="I376" s="2" t="s">
        <v>62</v>
      </c>
      <c r="J376" s="2" t="s">
        <v>268</v>
      </c>
      <c r="K376" s="3"/>
    </row>
    <row r="377" spans="1:11" ht="15" customHeight="1">
      <c r="A377" s="16">
        <v>40931393</v>
      </c>
      <c r="B377" s="16" t="s">
        <v>1180</v>
      </c>
      <c r="C377" s="3" t="s">
        <v>1100</v>
      </c>
      <c r="D377" s="2" t="s">
        <v>1181</v>
      </c>
      <c r="E377" s="17">
        <v>1072145</v>
      </c>
      <c r="F377" s="2" t="s">
        <v>14</v>
      </c>
      <c r="G377" s="2" t="s">
        <v>45</v>
      </c>
      <c r="H377" s="2" t="s">
        <v>1175</v>
      </c>
      <c r="I377" s="2" t="s">
        <v>17</v>
      </c>
      <c r="J377" s="2" t="s">
        <v>1176</v>
      </c>
      <c r="K377" s="3"/>
    </row>
    <row r="378" spans="1:11" ht="15" customHeight="1">
      <c r="A378" s="16">
        <v>40931630</v>
      </c>
      <c r="B378" s="16" t="s">
        <v>1182</v>
      </c>
      <c r="C378" s="3" t="s">
        <v>432</v>
      </c>
      <c r="D378" s="2" t="s">
        <v>1183</v>
      </c>
      <c r="E378" s="17">
        <v>1072261</v>
      </c>
      <c r="F378" s="2" t="s">
        <v>1150</v>
      </c>
      <c r="G378" s="2" t="s">
        <v>15</v>
      </c>
      <c r="H378" s="2" t="s">
        <v>16</v>
      </c>
      <c r="I378" s="2" t="s">
        <v>35</v>
      </c>
      <c r="J378" s="2" t="s">
        <v>1151</v>
      </c>
      <c r="K378" s="3"/>
    </row>
    <row r="379" spans="1:11" ht="15" customHeight="1">
      <c r="A379" s="16">
        <v>40931825</v>
      </c>
      <c r="B379" s="16" t="s">
        <v>1184</v>
      </c>
      <c r="C379" s="3" t="s">
        <v>1185</v>
      </c>
      <c r="D379" s="2" t="s">
        <v>1186</v>
      </c>
      <c r="E379" s="17">
        <v>1072591</v>
      </c>
      <c r="F379" s="2" t="s">
        <v>14</v>
      </c>
      <c r="G379" s="2" t="s">
        <v>15</v>
      </c>
      <c r="H379" s="2" t="s">
        <v>556</v>
      </c>
      <c r="I379" s="2" t="s">
        <v>17</v>
      </c>
      <c r="J379" s="2" t="s">
        <v>557</v>
      </c>
      <c r="K379" s="3"/>
    </row>
    <row r="380" spans="1:11" ht="15" customHeight="1">
      <c r="A380" s="16">
        <v>40932225</v>
      </c>
      <c r="B380" s="16" t="s">
        <v>1187</v>
      </c>
      <c r="C380" s="3" t="s">
        <v>497</v>
      </c>
      <c r="D380" s="2" t="s">
        <v>1188</v>
      </c>
      <c r="E380" s="17">
        <v>1072145</v>
      </c>
      <c r="F380" s="2" t="s">
        <v>14</v>
      </c>
      <c r="G380" s="2" t="s">
        <v>45</v>
      </c>
      <c r="H380" s="2" t="s">
        <v>1175</v>
      </c>
      <c r="I380" s="2" t="s">
        <v>17</v>
      </c>
      <c r="J380" s="2" t="s">
        <v>1176</v>
      </c>
      <c r="K380" s="3"/>
    </row>
    <row r="381" spans="1:11" ht="15" customHeight="1">
      <c r="A381" s="16">
        <v>40932469</v>
      </c>
      <c r="B381" s="16" t="s">
        <v>1189</v>
      </c>
      <c r="C381" s="3" t="s">
        <v>1190</v>
      </c>
      <c r="D381" s="2" t="s">
        <v>1191</v>
      </c>
      <c r="E381" s="17">
        <v>1072145</v>
      </c>
      <c r="F381" s="2" t="s">
        <v>14</v>
      </c>
      <c r="G381" s="2" t="s">
        <v>45</v>
      </c>
      <c r="H381" s="2" t="s">
        <v>1175</v>
      </c>
      <c r="I381" s="2" t="s">
        <v>17</v>
      </c>
      <c r="J381" s="2" t="s">
        <v>1176</v>
      </c>
      <c r="K381" s="3"/>
    </row>
    <row r="382" spans="1:11" ht="15" customHeight="1">
      <c r="A382" s="16">
        <v>40932541</v>
      </c>
      <c r="B382" s="16" t="s">
        <v>1192</v>
      </c>
      <c r="C382" s="3" t="s">
        <v>1193</v>
      </c>
      <c r="D382" s="2" t="s">
        <v>1194</v>
      </c>
      <c r="E382" s="17">
        <v>1072401</v>
      </c>
      <c r="F382" s="2" t="s">
        <v>14</v>
      </c>
      <c r="G382" s="2" t="s">
        <v>40</v>
      </c>
      <c r="H382" s="2" t="s">
        <v>40</v>
      </c>
      <c r="I382" s="2" t="s">
        <v>17</v>
      </c>
      <c r="J382" s="2" t="s">
        <v>390</v>
      </c>
      <c r="K382" s="3"/>
    </row>
    <row r="383" spans="1:11" ht="15" customHeight="1">
      <c r="A383" s="16">
        <v>40932616</v>
      </c>
      <c r="B383" s="16" t="s">
        <v>1195</v>
      </c>
      <c r="C383" s="3" t="s">
        <v>1196</v>
      </c>
      <c r="D383" s="2" t="s">
        <v>1197</v>
      </c>
      <c r="E383" s="17">
        <v>1072145</v>
      </c>
      <c r="F383" s="2" t="s">
        <v>14</v>
      </c>
      <c r="G383" s="2" t="s">
        <v>45</v>
      </c>
      <c r="H383" s="2" t="s">
        <v>1175</v>
      </c>
      <c r="I383" s="2" t="s">
        <v>17</v>
      </c>
      <c r="J383" s="2" t="s">
        <v>1176</v>
      </c>
      <c r="K383" s="3"/>
    </row>
    <row r="384" spans="1:11" ht="15" customHeight="1">
      <c r="A384" s="16">
        <v>40932995</v>
      </c>
      <c r="B384" s="16" t="s">
        <v>1198</v>
      </c>
      <c r="C384" s="3" t="s">
        <v>823</v>
      </c>
      <c r="D384" s="2" t="s">
        <v>1199</v>
      </c>
      <c r="E384" s="17">
        <v>1072504</v>
      </c>
      <c r="F384" s="2" t="s">
        <v>14</v>
      </c>
      <c r="G384" s="2" t="s">
        <v>22</v>
      </c>
      <c r="H384" s="2" t="s">
        <v>22</v>
      </c>
      <c r="I384" s="2" t="s">
        <v>17</v>
      </c>
      <c r="J384" s="2" t="s">
        <v>855</v>
      </c>
      <c r="K384" s="3"/>
    </row>
    <row r="385" spans="1:11" ht="15" customHeight="1">
      <c r="A385" s="16">
        <v>40933112</v>
      </c>
      <c r="B385" s="16" t="s">
        <v>1200</v>
      </c>
      <c r="C385" s="3" t="s">
        <v>1201</v>
      </c>
      <c r="D385" s="2" t="s">
        <v>1202</v>
      </c>
      <c r="E385" s="17">
        <v>1072145</v>
      </c>
      <c r="F385" s="2" t="s">
        <v>14</v>
      </c>
      <c r="G385" s="2" t="s">
        <v>45</v>
      </c>
      <c r="H385" s="2" t="s">
        <v>1175</v>
      </c>
      <c r="I385" s="2" t="s">
        <v>17</v>
      </c>
      <c r="J385" s="2" t="s">
        <v>1176</v>
      </c>
      <c r="K385" s="3"/>
    </row>
    <row r="386" spans="1:11" ht="15" customHeight="1">
      <c r="A386" s="16">
        <v>40933334</v>
      </c>
      <c r="B386" s="16" t="s">
        <v>1203</v>
      </c>
      <c r="C386" s="3" t="s">
        <v>1204</v>
      </c>
      <c r="D386" s="2" t="s">
        <v>1205</v>
      </c>
      <c r="E386" s="17">
        <v>1072261</v>
      </c>
      <c r="F386" s="2" t="s">
        <v>1150</v>
      </c>
      <c r="G386" s="2" t="s">
        <v>15</v>
      </c>
      <c r="H386" s="2" t="s">
        <v>16</v>
      </c>
      <c r="I386" s="2" t="s">
        <v>35</v>
      </c>
      <c r="J386" s="2" t="s">
        <v>1151</v>
      </c>
      <c r="K386" s="3"/>
    </row>
    <row r="387" spans="1:11" ht="15" customHeight="1">
      <c r="A387" s="16">
        <v>40933362</v>
      </c>
      <c r="B387" s="16" t="s">
        <v>1206</v>
      </c>
      <c r="C387" s="3" t="s">
        <v>84</v>
      </c>
      <c r="D387" s="2" t="s">
        <v>1207</v>
      </c>
      <c r="E387" s="17">
        <v>1071606</v>
      </c>
      <c r="F387" s="2" t="s">
        <v>14</v>
      </c>
      <c r="G387" s="2" t="s">
        <v>33</v>
      </c>
      <c r="H387" s="2" t="s">
        <v>34</v>
      </c>
      <c r="I387" s="2" t="s">
        <v>35</v>
      </c>
      <c r="J387" s="2" t="s">
        <v>36</v>
      </c>
      <c r="K387" s="3"/>
    </row>
    <row r="388" spans="1:11" ht="15" customHeight="1">
      <c r="A388" s="16">
        <v>40933630</v>
      </c>
      <c r="B388" s="16" t="s">
        <v>1208</v>
      </c>
      <c r="C388" s="3" t="s">
        <v>150</v>
      </c>
      <c r="D388" s="2" t="s">
        <v>1209</v>
      </c>
      <c r="E388" s="17">
        <v>1072223</v>
      </c>
      <c r="F388" s="2" t="s">
        <v>14</v>
      </c>
      <c r="G388" s="2" t="s">
        <v>521</v>
      </c>
      <c r="H388" s="2" t="s">
        <v>522</v>
      </c>
      <c r="I388" s="2" t="s">
        <v>17</v>
      </c>
      <c r="J388" s="2" t="s">
        <v>922</v>
      </c>
      <c r="K388" s="3"/>
    </row>
  </sheetData>
  <autoFilter ref="A1:K388" xr:uid="{115AB835-059E-47AE-B626-5927C4D1B53B}"/>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topLeftCell="D1" zoomScale="110" zoomScaleNormal="110" workbookViewId="0">
      <selection activeCell="F209" sqref="F209"/>
    </sheetView>
  </sheetViews>
  <sheetFormatPr defaultColWidth="25.7109375" defaultRowHeight="20.100000000000001" customHeight="1"/>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c r="A1" s="10" t="s">
        <v>1210</v>
      </c>
      <c r="B1" s="10" t="s">
        <v>1211</v>
      </c>
      <c r="C1" s="11" t="s">
        <v>1212</v>
      </c>
      <c r="D1" s="11" t="s">
        <v>1213</v>
      </c>
      <c r="E1" s="11" t="s">
        <v>1214</v>
      </c>
      <c r="F1" s="11" t="s">
        <v>1215</v>
      </c>
      <c r="G1" s="11" t="s">
        <v>1216</v>
      </c>
    </row>
    <row r="2" spans="1:7" ht="20.100000000000001" hidden="1" customHeight="1">
      <c r="A2" s="13">
        <v>1070808</v>
      </c>
      <c r="B2" s="14" t="str">
        <f>VLOOKUP(A2,[1]Vagas!$B:$AQ,4,0)</f>
        <v>ABERTO</v>
      </c>
      <c r="C2" s="8" t="str">
        <f>_xlfn.CONCAT(VLOOKUP(A2,[1]Vagas!$B:$AQ,41,0)," / ",VLOOKUP(A2,[1]Vagas!$B:$AQ,42,0))</f>
        <v>ES / Vitória</v>
      </c>
      <c r="D2" s="8" t="str">
        <f>VLOOKUP(A2,[1]Vagas!$B:$BC,54,0)</f>
        <v>INOVAÇÃO, AUTOMAÇÃO E TECNOLOGIA DA INFORMAÇÃO</v>
      </c>
      <c r="E2" s="8" t="str">
        <f>VLOOKUP(A2,[1]Vagas!$B:$BC,37,0)</f>
        <v>Inovação</v>
      </c>
      <c r="F2" s="14" t="str">
        <f>VLOOKUP(A2,[1]Vagas!$B:$BC,40,0)</f>
        <v>Híbrido - Remoto, acesso frequente</v>
      </c>
      <c r="G2" s="14" t="str">
        <f>VLOOKUP(A2,[1]Vagas!$B:$BC,39,0)</f>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
    </row>
    <row r="3" spans="1:7" ht="20.100000000000001" hidden="1" customHeight="1">
      <c r="A3" s="13">
        <v>1070794</v>
      </c>
      <c r="B3" s="14" t="str">
        <f>VLOOKUP(A3,[1]Vagas!$B:$AQ,4,0)</f>
        <v>ABERTO</v>
      </c>
      <c r="C3" s="8" t="str">
        <f>_xlfn.CONCAT(VLOOKUP(A3,[1]Vagas!$B:$AQ,41,0)," / ",VLOOKUP(A3,[1]Vagas!$B:$AQ,42,0))</f>
        <v>MG / São Gonçalo do Rio Abaixo</v>
      </c>
      <c r="D3" s="8" t="str">
        <f>VLOOKUP(A3,[1]Vagas!$B:$BC,54,0)</f>
        <v>LOGÍSTICA</v>
      </c>
      <c r="E3" s="8" t="str">
        <f>VLOOKUP(A3,[1]Vagas!$B:$BC,37,0)</f>
        <v>GESTÃO DE CONTRATOS</v>
      </c>
      <c r="F3" s="14" t="str">
        <f>VLOOKUP(A3,[1]Vagas!$B:$BC,40,0)</f>
        <v>Híbrido - Remoto, acesso frequente</v>
      </c>
      <c r="G3" s="14" t="str">
        <f>VLOOKUP(A3,[1]Vagas!$B:$BC,39,0)</f>
        <v>Apoio a gestão de contratos, fluxo de medição de serviços e controles gerenciais.</v>
      </c>
    </row>
    <row r="4" spans="1:7" ht="20.100000000000001" hidden="1" customHeight="1">
      <c r="A4" s="13">
        <v>1070789</v>
      </c>
      <c r="B4" s="14" t="str">
        <f>VLOOKUP(A4,[1]Vagas!$B:$AQ,4,0)</f>
        <v>ABERTO</v>
      </c>
      <c r="C4" s="8" t="str">
        <f>_xlfn.CONCAT(VLOOKUP(A4,[1]Vagas!$B:$AQ,41,0)," / ",VLOOKUP(A4,[1]Vagas!$B:$AQ,42,0))</f>
        <v>MG / Congonhas</v>
      </c>
      <c r="D4" s="8" t="str">
        <f>VLOOKUP(A4,[1]Vagas!$B:$BC,54,0)</f>
        <v>MINA E USINA</v>
      </c>
      <c r="E4" s="8" t="str">
        <f>VLOOKUP(A4,[1]Vagas!$B:$BC,37,0)</f>
        <v>MANUTENÇÃO DE MINA</v>
      </c>
      <c r="F4" s="14" t="str">
        <f>VLOOKUP(A4,[1]Vagas!$B:$BC,40,0)</f>
        <v>Onsite - Presencial</v>
      </c>
      <c r="G4" s="14" t="str">
        <f>VLOOKUP(A4,[1]Vagas!$B:$BC,39,0)</f>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
    </row>
    <row r="5" spans="1:7" ht="20.100000000000001" hidden="1" customHeight="1">
      <c r="A5" s="13">
        <v>1070785</v>
      </c>
      <c r="B5" s="14" t="str">
        <f>VLOOKUP(A5,[1]Vagas!$B:$AQ,4,0)</f>
        <v>ABERTO</v>
      </c>
      <c r="C5" s="8" t="str">
        <f>_xlfn.CONCAT(VLOOKUP(A5,[1]Vagas!$B:$AQ,41,0)," / ",VLOOKUP(A5,[1]Vagas!$B:$AQ,42,0))</f>
        <v>ES / Vitória</v>
      </c>
      <c r="D5" s="8" t="str">
        <f>VLOOKUP(A5,[1]Vagas!$B:$BC,54,0)</f>
        <v>MINA E USINA</v>
      </c>
      <c r="E5" s="8" t="str">
        <f>VLOOKUP(A5,[1]Vagas!$B:$BC,37,0)</f>
        <v>MANUTENÇÃO DE USINA DE PELOTIZAÇÃO</v>
      </c>
      <c r="F5" s="14" t="str">
        <f>VLOOKUP(A5,[1]Vagas!$B:$BC,40,0)</f>
        <v>Híbrido - Remoto, acesso frequente</v>
      </c>
      <c r="G5" s="14" t="str">
        <f>VLOOKUP(A5,[1]Vagas!$B:$BC,39,0)</f>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
    </row>
    <row r="6" spans="1:7" ht="20.100000000000001" hidden="1" customHeight="1">
      <c r="A6" s="13">
        <v>1070781</v>
      </c>
      <c r="B6" s="14" t="str">
        <f>VLOOKUP(A6,[1]Vagas!$B:$AQ,4,0)</f>
        <v>ABERTO</v>
      </c>
      <c r="C6" s="8" t="str">
        <f>_xlfn.CONCAT(VLOOKUP(A6,[1]Vagas!$B:$AQ,41,0)," / ",VLOOKUP(A6,[1]Vagas!$B:$AQ,42,0))</f>
        <v>ES / Vitória</v>
      </c>
      <c r="D6" s="8" t="str">
        <f>VLOOKUP(A6,[1]Vagas!$B:$BC,54,0)</f>
        <v>MINA E USINA</v>
      </c>
      <c r="E6" s="8" t="str">
        <f>VLOOKUP(A6,[1]Vagas!$B:$BC,37,0)</f>
        <v>MANUTENÇÃO DE USINA DE PELOTIZAÇÃO</v>
      </c>
      <c r="F6" s="14" t="str">
        <f>VLOOKUP(A6,[1]Vagas!$B:$BC,40,0)</f>
        <v>Onsite - Presencial</v>
      </c>
      <c r="G6" s="14" t="str">
        <f>VLOOKUP(A6,[1]Vagas!$B:$BC,39,0)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7" spans="1:7" ht="20.100000000000001" hidden="1" customHeight="1">
      <c r="A7" s="13">
        <v>1070780</v>
      </c>
      <c r="B7" s="14" t="str">
        <f>VLOOKUP(A7,[1]Vagas!$B:$AQ,4,0)</f>
        <v>ABERTO</v>
      </c>
      <c r="C7" s="8" t="str">
        <f>_xlfn.CONCAT(VLOOKUP(A7,[1]Vagas!$B:$AQ,41,0)," / ",VLOOKUP(A7,[1]Vagas!$B:$AQ,42,0))</f>
        <v>ES / Vitória</v>
      </c>
      <c r="D7" s="8" t="str">
        <f>VLOOKUP(A7,[1]Vagas!$B:$BC,54,0)</f>
        <v>MINA E USINA</v>
      </c>
      <c r="E7" s="8" t="str">
        <f>VLOOKUP(A7,[1]Vagas!$B:$BC,37,0)</f>
        <v>MANUTENÇÃO DE USINA DE PELOTIZAÇÃO</v>
      </c>
      <c r="F7" s="14" t="str">
        <f>VLOOKUP(A7,[1]Vagas!$B:$BC,40,0)</f>
        <v>Onsite - Presencial</v>
      </c>
      <c r="G7" s="14" t="str">
        <f>VLOOKUP(A7,[1]Vagas!$B:$BC,39,0)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8" spans="1:7" ht="20.100000000000001" hidden="1" customHeight="1">
      <c r="A8" s="13">
        <v>1070778</v>
      </c>
      <c r="B8" s="14" t="str">
        <f>VLOOKUP(A8,[1]Vagas!$B:$AQ,4,0)</f>
        <v>ABERTO</v>
      </c>
      <c r="C8" s="8" t="str">
        <f>_xlfn.CONCAT(VLOOKUP(A8,[1]Vagas!$B:$AQ,41,0)," / ",VLOOKUP(A8,[1]Vagas!$B:$AQ,42,0))</f>
        <v>ES / Vitória</v>
      </c>
      <c r="D8" s="8" t="str">
        <f>VLOOKUP(A8,[1]Vagas!$B:$BC,54,0)</f>
        <v>MINA E USINA</v>
      </c>
      <c r="E8" s="8" t="str">
        <f>VLOOKUP(A8,[1]Vagas!$B:$BC,37,0)</f>
        <v>MANUTENÇÃO DE USINA DE PELOTIZAÇÃO</v>
      </c>
      <c r="F8" s="14" t="str">
        <f>VLOOKUP(A8,[1]Vagas!$B:$BC,40,0)</f>
        <v>Onsite - Presencial</v>
      </c>
      <c r="G8" s="14" t="str">
        <f>VLOOKUP(A8,[1]Vagas!$B:$BC,39,0)</f>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
    </row>
    <row r="9" spans="1:7" ht="20.100000000000001" hidden="1" customHeight="1">
      <c r="A9" s="13">
        <v>1070769</v>
      </c>
      <c r="B9" s="14" t="str">
        <f>VLOOKUP(A9,[1]Vagas!$B:$AQ,4,0)</f>
        <v>ABERTO</v>
      </c>
      <c r="C9" s="8" t="str">
        <f>_xlfn.CONCAT(VLOOKUP(A9,[1]Vagas!$B:$AQ,41,0)," / ",VLOOKUP(A9,[1]Vagas!$B:$AQ,42,0))</f>
        <v>PA / Parauapebas</v>
      </c>
      <c r="D9" s="8" t="str">
        <f>VLOOKUP(A9,[1]Vagas!$B:$BC,54,0)</f>
        <v>ESTRATÉGIA</v>
      </c>
      <c r="E9" s="8" t="str">
        <f>VLOOKUP(A9,[1]Vagas!$B:$BC,37,0)</f>
        <v>PROJETOS CAPITAL</v>
      </c>
      <c r="F9" s="14" t="str">
        <f>VLOOKUP(A9,[1]Vagas!$B:$BC,40,0)</f>
        <v>Onsite - Presencial</v>
      </c>
      <c r="G9" s="14" t="str">
        <f>VLOOKUP(A9,[1]Vagas!$B:$BC,39,0)</f>
        <v>acompanhar as rotinas diárias do ambiente de implantação de projetos, reuniões com contratadas, visita as obras, busca de soluções tecnicas e atualização de cronograma</v>
      </c>
    </row>
    <row r="10" spans="1:7" ht="20.100000000000001" hidden="1" customHeight="1">
      <c r="A10" s="13">
        <v>1070764</v>
      </c>
      <c r="B10" s="14" t="str">
        <f>VLOOKUP(A10,[1]Vagas!$B:$AQ,4,0)</f>
        <v>ABERTO</v>
      </c>
      <c r="C10" s="8" t="str">
        <f>_xlfn.CONCAT(VLOOKUP(A10,[1]Vagas!$B:$AQ,41,0)," / ",VLOOKUP(A10,[1]Vagas!$B:$AQ,42,0))</f>
        <v>PA / Parauapebas</v>
      </c>
      <c r="D10" s="8" t="str">
        <f>VLOOKUP(A10,[1]Vagas!$B:$BC,54,0)</f>
        <v>MINA E USINA</v>
      </c>
      <c r="E10" s="8" t="str">
        <f>VLOOKUP(A10,[1]Vagas!$B:$BC,37,0)</f>
        <v>Planejamento Integrado</v>
      </c>
      <c r="F10" s="14" t="str">
        <f>VLOOKUP(A10,[1]Vagas!$B:$BC,40,0)</f>
        <v>Híbrido - Remoto com acesso eventual (Ida de 1 a 2x por semana ou sob demanda)</v>
      </c>
      <c r="G10" s="14" t="str">
        <f>VLOOKUP(A10,[1]Vagas!$B:$BC,39,0)</f>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
    </row>
    <row r="11" spans="1:7" ht="20.100000000000001" hidden="1" customHeight="1">
      <c r="A11" s="13">
        <v>1070755</v>
      </c>
      <c r="B11" s="14" t="str">
        <f>VLOOKUP(A11,[1]Vagas!$B:$AQ,4,0)</f>
        <v>ABERTO</v>
      </c>
      <c r="C11" s="8" t="str">
        <f>_xlfn.CONCAT(VLOOKUP(A11,[1]Vagas!$B:$AQ,41,0)," / ",VLOOKUP(A11,[1]Vagas!$B:$AQ,42,0))</f>
        <v>ES / Vitória</v>
      </c>
      <c r="D11" s="8" t="str">
        <f>VLOOKUP(A11,[1]Vagas!$B:$BC,54,0)</f>
        <v>MINA E USINA</v>
      </c>
      <c r="E11" s="8" t="str">
        <f>VLOOKUP(A11,[1]Vagas!$B:$BC,37,0)</f>
        <v>MANUTENÇÃO DE USINA DE PELOTIZAÇÃO</v>
      </c>
      <c r="F11" s="14" t="str">
        <f>VLOOKUP(A11,[1]Vagas!$B:$BC,40,0)</f>
        <v>Onsite - Presencial</v>
      </c>
      <c r="G11" s="14" t="str">
        <f>VLOOKUP(A11,[1]Vagas!$B:$BC,39,0)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12" spans="1:7" ht="20.100000000000001" hidden="1" customHeight="1">
      <c r="A12" s="13">
        <v>1070739</v>
      </c>
      <c r="B12" s="14" t="str">
        <f>VLOOKUP(A12,[1]Vagas!$B:$AQ,4,0)</f>
        <v>ABERTO</v>
      </c>
      <c r="C12" s="8" t="str">
        <f>_xlfn.CONCAT(VLOOKUP(A12,[1]Vagas!$B:$AQ,41,0)," / ",VLOOKUP(A12,[1]Vagas!$B:$AQ,42,0))</f>
        <v>MG / Nova Lima</v>
      </c>
      <c r="D12" s="8" t="str">
        <f>VLOOKUP(A12,[1]Vagas!$B:$BC,54,0)</f>
        <v>SUPRIMENTOS</v>
      </c>
      <c r="E12" s="8" t="str">
        <f>VLOOKUP(A12,[1]Vagas!$B:$BC,37,0)</f>
        <v>SUPRIMENTOS</v>
      </c>
      <c r="F12" s="14" t="str">
        <f>VLOOKUP(A12,[1]Vagas!$B:$BC,40,0)</f>
        <v>Híbrido - Remoto com acesso eventual (Ida de 1 a 2x por semana ou sob demanda)</v>
      </c>
      <c r="G12" s="14" t="str">
        <f>VLOOKUP(A12,[1]Vagas!$B:$BC,39,0)</f>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
    </row>
    <row r="13" spans="1:7" ht="20.100000000000001" hidden="1" customHeight="1">
      <c r="A13" s="13">
        <v>1070726</v>
      </c>
      <c r="B13" s="14" t="str">
        <f>VLOOKUP(A13,[1]Vagas!$B:$AQ,4,0)</f>
        <v>ABERTO</v>
      </c>
      <c r="C13" s="8" t="str">
        <f>_xlfn.CONCAT(VLOOKUP(A13,[1]Vagas!$B:$AQ,41,0)," / ",VLOOKUP(A13,[1]Vagas!$B:$AQ,42,0))</f>
        <v>MG / Nova Lima</v>
      </c>
      <c r="D13" s="8" t="str">
        <f>VLOOKUP(A13,[1]Vagas!$B:$BC,54,0)</f>
        <v>FERROVIAS</v>
      </c>
      <c r="E13" s="8" t="str">
        <f>VLOOKUP(A13,[1]Vagas!$B:$BC,37,0)</f>
        <v>CONFIABILIDADE OPERACIONAL</v>
      </c>
      <c r="F13" s="14" t="str">
        <f>VLOOKUP(A13,[1]Vagas!$B:$BC,40,0)</f>
        <v>Híbrido - Remoto, acesso frequente</v>
      </c>
      <c r="G13" s="14" t="str">
        <f>VLOOKUP(A13,[1]Vagas!$B:$BC,39,0)</f>
        <v xml:space="preserve">Controle de indicadores 
Melhoria continua de manutenção
Desenvolvimento de sistemas </v>
      </c>
    </row>
    <row r="14" spans="1:7" ht="20.100000000000001" hidden="1" customHeight="1">
      <c r="A14" s="13">
        <v>1070724</v>
      </c>
      <c r="B14" s="14" t="str">
        <f>VLOOKUP(A14,[1]Vagas!$B:$AQ,4,0)</f>
        <v>ABERTO</v>
      </c>
      <c r="C14" s="8" t="str">
        <f>_xlfn.CONCAT(VLOOKUP(A14,[1]Vagas!$B:$AQ,41,0)," / ",VLOOKUP(A14,[1]Vagas!$B:$AQ,42,0))</f>
        <v>MG / Nova Lima</v>
      </c>
      <c r="D14" s="8" t="str">
        <f>VLOOKUP(A14,[1]Vagas!$B:$BC,54,0)</f>
        <v>MINA E USINA</v>
      </c>
      <c r="E14" s="8" t="str">
        <f>VLOOKUP(A14,[1]Vagas!$B:$BC,37,0)</f>
        <v>MANUTENÇÃO DE USINA DE PELOTIZAÇÃO</v>
      </c>
      <c r="F14" s="14" t="str">
        <f>VLOOKUP(A14,[1]Vagas!$B:$BC,40,0)</f>
        <v>Onsite - Presencial</v>
      </c>
      <c r="G14" s="14" t="str">
        <f>VLOOKUP(A14,[1]Vagas!$B:$BC,39,0)</f>
        <v>Acompanhar os engenheiros e inspetores nos diagnosticos de falhas, avaliação de monitoramento de ativos, participação e construção do FMDS, analise de perfil de perdas, elaboração e construção das reuniões gerenciais.</v>
      </c>
    </row>
    <row r="15" spans="1:7" ht="20.100000000000001" hidden="1" customHeight="1">
      <c r="A15" s="13">
        <v>1070718</v>
      </c>
      <c r="B15" s="14" t="str">
        <f>VLOOKUP(A15,[1]Vagas!$B:$AQ,4,0)</f>
        <v>ABERTO</v>
      </c>
      <c r="C15" s="8" t="str">
        <f>_xlfn.CONCAT(VLOOKUP(A15,[1]Vagas!$B:$AQ,41,0)," / ",VLOOKUP(A15,[1]Vagas!$B:$AQ,42,0))</f>
        <v>ES / Vitória</v>
      </c>
      <c r="D15" s="8" t="str">
        <f>VLOOKUP(A15,[1]Vagas!$B:$BC,54,0)</f>
        <v>ESTRATÉGIA</v>
      </c>
      <c r="E15" s="8" t="str">
        <f>VLOOKUP(A15,[1]Vagas!$B:$BC,37,0)</f>
        <v>EXCELÊNCIA OPERACIONAL</v>
      </c>
      <c r="F15" s="14" t="str">
        <f>VLOOKUP(A15,[1]Vagas!$B:$BC,40,0)</f>
        <v>Híbrido - Remoto, acesso frequente</v>
      </c>
      <c r="G15" s="14" t="str">
        <f>VLOOKUP(A15,[1]Vagas!$B:$BC,39,0)</f>
        <v>coordenações e reuniões de performance da GA
Suporte na estruturação da gestão de 5S
FMDS das áreas</v>
      </c>
    </row>
    <row r="16" spans="1:7" ht="20.100000000000001" hidden="1" customHeight="1">
      <c r="A16" s="13">
        <v>1070889</v>
      </c>
      <c r="B16" s="14" t="str">
        <f>VLOOKUP(A16,[1]Vagas!$B:$AQ,4,0)</f>
        <v>CANCELADO</v>
      </c>
      <c r="C16" s="8" t="str">
        <f>_xlfn.CONCAT(VLOOKUP(A16,[1]Vagas!$B:$AQ,41,0)," / ",VLOOKUP(A16,[1]Vagas!$B:$AQ,42,0))</f>
        <v>MG / Mariana</v>
      </c>
      <c r="D16" s="8" t="str">
        <f>VLOOKUP(A16,[1]Vagas!$B:$BC,54,0)</f>
        <v>MINA E USINA</v>
      </c>
      <c r="E16" s="8" t="str">
        <f>VLOOKUP(A16,[1]Vagas!$B:$BC,37,0)</f>
        <v>GEOTECNIA</v>
      </c>
      <c r="F16" s="14" t="str">
        <f>VLOOKUP(A16,[1]Vagas!$B:$BC,40,0)</f>
        <v>Híbrido - Remoto, acesso frequente</v>
      </c>
      <c r="G16" s="14" t="str">
        <f>VLOOKUP(A16,[1]Vagas!$B:$BC,39,0)</f>
        <v>Inspeções e Monitoramento Geotécnico
Mapeamento geológico geotécnico
Modelagem geotécnica</v>
      </c>
    </row>
    <row r="17" spans="1:7" ht="20.100000000000001" hidden="1" customHeight="1">
      <c r="A17" s="13">
        <v>1070879</v>
      </c>
      <c r="B17" s="14" t="str">
        <f>VLOOKUP(A17,[1]Vagas!$B:$AQ,4,0)</f>
        <v>ABERTO</v>
      </c>
      <c r="C17" s="8" t="str">
        <f>_xlfn.CONCAT(VLOOKUP(A17,[1]Vagas!$B:$AQ,41,0)," / ",VLOOKUP(A17,[1]Vagas!$B:$AQ,42,0))</f>
        <v>ES / Vitória</v>
      </c>
      <c r="D17" s="8" t="str">
        <f>VLOOKUP(A17,[1]Vagas!$B:$BC,54,0)</f>
        <v>ESTRATÉGIA</v>
      </c>
      <c r="E17" s="8" t="str">
        <f>VLOOKUP(A17,[1]Vagas!$B:$BC,37,0)</f>
        <v>RELAÇÕES INSTITUCIONAIS E GOVERNAMENTAIS</v>
      </c>
      <c r="F17" s="14" t="str">
        <f>VLOOKUP(A17,[1]Vagas!$B:$BC,40,0)</f>
        <v>Híbrido - Remoto, acesso frequente</v>
      </c>
      <c r="G17" s="14" t="str">
        <f>VLOOKUP(A17,[1]Vagas!$B:$BC,39,0)</f>
        <v xml:space="preserve">Apoio em visitas institucionais na área da Vale 
Consolidação de relatórios e apresentações 
Consolidação de informações sobre a área 
Participação em reuniões internas 
</v>
      </c>
    </row>
    <row r="18" spans="1:7" ht="20.100000000000001" hidden="1" customHeight="1">
      <c r="A18" s="13">
        <v>1070875</v>
      </c>
      <c r="B18" s="14" t="str">
        <f>VLOOKUP(A18,[1]Vagas!$B:$AQ,4,0)</f>
        <v>ABERTO</v>
      </c>
      <c r="C18" s="8" t="str">
        <f>_xlfn.CONCAT(VLOOKUP(A18,[1]Vagas!$B:$AQ,41,0)," / ",VLOOKUP(A18,[1]Vagas!$B:$AQ,42,0))</f>
        <v>MG / Nova Lima</v>
      </c>
      <c r="D18" s="8" t="str">
        <f>VLOOKUP(A18,[1]Vagas!$B:$BC,54,0)</f>
        <v>LOGÍSTICA</v>
      </c>
      <c r="E18" s="8" t="str">
        <f>VLOOKUP(A18,[1]Vagas!$B:$BC,37,0)</f>
        <v>Gestão Integrada e Contratos</v>
      </c>
      <c r="F18" s="14" t="str">
        <f>VLOOKUP(A18,[1]Vagas!$B:$BC,40,0)</f>
        <v>Híbrido - Remoto com acesso eventual (Ida de 1 a 2x por semana ou sob demanda)</v>
      </c>
      <c r="G18" s="14" t="str">
        <f>VLOOKUP(A18,[1]Vagas!$B:$BC,39,0)</f>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
    </row>
    <row r="19" spans="1:7" ht="20.100000000000001" hidden="1" customHeight="1">
      <c r="A19" s="13">
        <v>1070851</v>
      </c>
      <c r="B19" s="14" t="str">
        <f>VLOOKUP(A19,[1]Vagas!$B:$AQ,4,0)</f>
        <v>CANCELADO</v>
      </c>
      <c r="C19" s="8" t="str">
        <f>_xlfn.CONCAT(VLOOKUP(A19,[1]Vagas!$B:$AQ,41,0)," / ",VLOOKUP(A19,[1]Vagas!$B:$AQ,42,0))</f>
        <v>MG / Itabira</v>
      </c>
      <c r="D19" s="8" t="str">
        <f>VLOOKUP(A19,[1]Vagas!$B:$BC,54,0)</f>
        <v>MINA E USINA</v>
      </c>
      <c r="E19" s="8" t="str">
        <f>VLOOKUP(A19,[1]Vagas!$B:$BC,37,0)</f>
        <v>MANUTENÇÃO DE MINA</v>
      </c>
      <c r="F19" s="14" t="str">
        <f>VLOOKUP(A19,[1]Vagas!$B:$BC,40,0)</f>
        <v>Híbrido - Remoto com acesso eventual (Ida de 1 a 2x por semana ou sob demanda)</v>
      </c>
      <c r="G19" s="14" t="str">
        <f>VLOOKUP(A19,[1]Vagas!$B:$BC,39,0)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0" spans="1:7" ht="20.100000000000001" hidden="1" customHeight="1">
      <c r="A20" s="13">
        <v>1070848</v>
      </c>
      <c r="B20" s="14" t="str">
        <f>VLOOKUP(A20,[1]Vagas!$B:$AQ,4,0)</f>
        <v>CANCELADO</v>
      </c>
      <c r="C20" s="8" t="str">
        <f>_xlfn.CONCAT(VLOOKUP(A20,[1]Vagas!$B:$AQ,41,0)," / ",VLOOKUP(A20,[1]Vagas!$B:$AQ,42,0))</f>
        <v>MG / Itabira</v>
      </c>
      <c r="D20" s="8" t="str">
        <f>VLOOKUP(A20,[1]Vagas!$B:$BC,54,0)</f>
        <v>MINA E USINA</v>
      </c>
      <c r="E20" s="8" t="str">
        <f>VLOOKUP(A20,[1]Vagas!$B:$BC,37,0)</f>
        <v>MANUTENÇÃO DE MINA</v>
      </c>
      <c r="F20" s="14" t="str">
        <f>VLOOKUP(A20,[1]Vagas!$B:$BC,40,0)</f>
        <v>Híbrido - Remoto com acesso eventual (Ida de 1 a 2x por semana ou sob demanda)</v>
      </c>
      <c r="G20" s="14" t="str">
        <f>VLOOKUP(A20,[1]Vagas!$B:$BC,39,0)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1" spans="1:7" ht="20.100000000000001" hidden="1" customHeight="1">
      <c r="A21" s="13">
        <v>1070847</v>
      </c>
      <c r="B21" s="14" t="str">
        <f>VLOOKUP(A21,[1]Vagas!$B:$AQ,4,0)</f>
        <v>CANCELADO</v>
      </c>
      <c r="C21" s="8" t="str">
        <f>_xlfn.CONCAT(VLOOKUP(A21,[1]Vagas!$B:$AQ,41,0)," / ",VLOOKUP(A21,[1]Vagas!$B:$AQ,42,0))</f>
        <v>MG / Mariana</v>
      </c>
      <c r="D21" s="8" t="str">
        <f>VLOOKUP(A21,[1]Vagas!$B:$BC,54,0)</f>
        <v>MINA E USINA</v>
      </c>
      <c r="E21" s="8" t="str">
        <f>VLOOKUP(A21,[1]Vagas!$B:$BC,37,0)</f>
        <v>ENGENHARIA E GESTÃO DE ATIVOS</v>
      </c>
      <c r="F21" s="14" t="str">
        <f>VLOOKUP(A21,[1]Vagas!$B:$BC,40,0)</f>
        <v>Híbrido - Remoto, acesso frequente</v>
      </c>
      <c r="G21" s="14" t="str">
        <f>VLOOKUP(A21,[1]Vagas!$B:$BC,39,0)</f>
        <v>Suportar as atividades dos Engenheiros, realizando interfaces com demais times da Operação e Projetos;
Participar de análises e discussões técnicas de equipamentos de Britagem e Mina;
Elaborar controles, relatórios e apresentações técnicas da área.</v>
      </c>
    </row>
    <row r="22" spans="1:7" ht="20.100000000000001" hidden="1" customHeight="1">
      <c r="A22" s="13">
        <v>1070845</v>
      </c>
      <c r="B22" s="14" t="str">
        <f>VLOOKUP(A22,[1]Vagas!$B:$AQ,4,0)</f>
        <v>CANCELADO</v>
      </c>
      <c r="C22" s="8" t="str">
        <f>_xlfn.CONCAT(VLOOKUP(A22,[1]Vagas!$B:$AQ,41,0)," / ",VLOOKUP(A22,[1]Vagas!$B:$AQ,42,0))</f>
        <v>MG / Itabira</v>
      </c>
      <c r="D22" s="8" t="str">
        <f>VLOOKUP(A22,[1]Vagas!$B:$BC,54,0)</f>
        <v>MINA E USINA</v>
      </c>
      <c r="E22" s="8" t="str">
        <f>VLOOKUP(A22,[1]Vagas!$B:$BC,37,0)</f>
        <v>MANUTENÇÃO DE MINA</v>
      </c>
      <c r="F22" s="14" t="str">
        <f>VLOOKUP(A22,[1]Vagas!$B:$BC,40,0)</f>
        <v>Híbrido - Remoto com acesso eventual (Ida de 1 a 2x por semana ou sob demanda)</v>
      </c>
      <c r="G22" s="14" t="str">
        <f>VLOOKUP(A22,[1]Vagas!$B:$BC,39,0)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3" spans="1:7" ht="20.100000000000001" hidden="1" customHeight="1">
      <c r="A23" s="13">
        <v>1070838</v>
      </c>
      <c r="B23" s="14" t="str">
        <f>VLOOKUP(A23,[1]Vagas!$B:$AQ,4,0)</f>
        <v>CANCELADO</v>
      </c>
      <c r="C23" s="8" t="str">
        <f>_xlfn.CONCAT(VLOOKUP(A23,[1]Vagas!$B:$AQ,41,0)," / ",VLOOKUP(A23,[1]Vagas!$B:$AQ,42,0))</f>
        <v>MG / Itabira</v>
      </c>
      <c r="D23" s="8" t="str">
        <f>VLOOKUP(A23,[1]Vagas!$B:$BC,54,0)</f>
        <v>MINA E USINA</v>
      </c>
      <c r="E23" s="8" t="str">
        <f>VLOOKUP(A23,[1]Vagas!$B:$BC,37,0)</f>
        <v>MANUTENÇÃO DE MINA</v>
      </c>
      <c r="F23" s="14" t="str">
        <f>VLOOKUP(A23,[1]Vagas!$B:$BC,40,0)</f>
        <v>Híbrido - Remoto com acesso eventual (Ida de 1 a 2x por semana ou sob demanda)</v>
      </c>
      <c r="G23" s="14" t="str">
        <f>VLOOKUP(A23,[1]Vagas!$B:$BC,39,0)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4" spans="1:7" ht="20.100000000000001" hidden="1" customHeight="1">
      <c r="A24" s="13">
        <v>1070831</v>
      </c>
      <c r="B24" s="14" t="str">
        <f>VLOOKUP(A24,[1]Vagas!$B:$AQ,4,0)</f>
        <v>ABERTO</v>
      </c>
      <c r="C24" s="8" t="str">
        <f>_xlfn.CONCAT(VLOOKUP(A24,[1]Vagas!$B:$AQ,41,0)," / ",VLOOKUP(A24,[1]Vagas!$B:$AQ,42,0))</f>
        <v>RJ / Mangaratiba</v>
      </c>
      <c r="D24" s="8" t="str">
        <f>VLOOKUP(A24,[1]Vagas!$B:$BC,54,0)</f>
        <v>LOGÍSTICA</v>
      </c>
      <c r="E24" s="8" t="str">
        <f>VLOOKUP(A24,[1]Vagas!$B:$BC,37,0)</f>
        <v xml:space="preserve">Laboratório e Serviços analíticos  </v>
      </c>
      <c r="F24" s="14" t="str">
        <f>VLOOKUP(A24,[1]Vagas!$B:$BC,40,0)</f>
        <v>Híbrido - Remoto com acesso eventual (Ida de 1 a 2x por semana ou sob demanda)</v>
      </c>
      <c r="G24" s="14" t="str">
        <f>VLOOKUP(A24,[1]Vagas!$B:$BC,39,0)</f>
        <v>Análises estatísticas, planejamento, acompanhamento de teste e implantação de projetos.</v>
      </c>
    </row>
    <row r="25" spans="1:7" ht="20.100000000000001" hidden="1" customHeight="1">
      <c r="A25" s="13">
        <v>1070821</v>
      </c>
      <c r="B25" s="14" t="str">
        <f>VLOOKUP(A25,[1]Vagas!$B:$AQ,4,0)</f>
        <v>ABERTO</v>
      </c>
      <c r="C25" s="8" t="str">
        <f>_xlfn.CONCAT(VLOOKUP(A25,[1]Vagas!$B:$AQ,41,0)," / ",VLOOKUP(A25,[1]Vagas!$B:$AQ,42,0))</f>
        <v>MG / Nova Lima</v>
      </c>
      <c r="D25" s="8" t="str">
        <f>VLOOKUP(A25,[1]Vagas!$B:$BC,54,0)</f>
        <v>MINA E USINA</v>
      </c>
      <c r="E25" s="8" t="str">
        <f>VLOOKUP(A25,[1]Vagas!$B:$BC,37,0)</f>
        <v>MANUTENÇÃO DE USINA DE PELOTIZAÇÃO</v>
      </c>
      <c r="F25" s="14" t="str">
        <f>VLOOKUP(A25,[1]Vagas!$B:$BC,40,0)</f>
        <v>Onsite - Presencial</v>
      </c>
      <c r="G25" s="14" t="str">
        <f>VLOOKUP(A25,[1]Vagas!$B:$BC,39,0)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26" spans="1:7" ht="20.100000000000001" hidden="1" customHeight="1">
      <c r="A26" s="13">
        <v>1070975</v>
      </c>
      <c r="B26" s="14" t="str">
        <f>VLOOKUP(A26,[1]Vagas!$B:$AQ,4,0)</f>
        <v>ABERTO</v>
      </c>
      <c r="C26" s="8" t="str">
        <f>_xlfn.CONCAT(VLOOKUP(A26,[1]Vagas!$B:$AQ,41,0)," / ",VLOOKUP(A26,[1]Vagas!$B:$AQ,42,0))</f>
        <v>ES / Vitória</v>
      </c>
      <c r="D26" s="8" t="str">
        <f>VLOOKUP(A26,[1]Vagas!$B:$BC,54,0)</f>
        <v>FERROVIAS</v>
      </c>
      <c r="E26" s="8" t="str">
        <f>VLOOKUP(A26,[1]Vagas!$B:$BC,37,0)</f>
        <v>MANUTENÇÃO DE FERROVIA</v>
      </c>
      <c r="F26" s="14" t="str">
        <f>VLOOKUP(A26,[1]Vagas!$B:$BC,40,0)</f>
        <v>Híbrido - Remoto com acesso eventual (Ida de 1 a 2x por semana ou sob demanda)</v>
      </c>
      <c r="G26" s="14" t="str">
        <f>VLOOKUP(A26,[1]Vagas!$B:$BC,39,0)</f>
        <v>Apoiar no desenvolvimento de aplicativos e robôs aplicando as praticas de inteligência artificial para facilitar a rotina administrativa e operacional da Eletroeletrônica.</v>
      </c>
    </row>
    <row r="27" spans="1:7" ht="20.100000000000001" hidden="1" customHeight="1">
      <c r="A27" s="13">
        <v>1070955</v>
      </c>
      <c r="B27" s="14" t="str">
        <f>VLOOKUP(A27,[1]Vagas!$B:$AQ,4,0)</f>
        <v>ABERTO</v>
      </c>
      <c r="C27" s="8" t="str">
        <f>_xlfn.CONCAT(VLOOKUP(A27,[1]Vagas!$B:$AQ,41,0)," / ",VLOOKUP(A27,[1]Vagas!$B:$AQ,42,0))</f>
        <v>MG / Ouro Preto</v>
      </c>
      <c r="D27" s="8" t="str">
        <f>VLOOKUP(A27,[1]Vagas!$B:$BC,54,0)</f>
        <v>MINA E USINA</v>
      </c>
      <c r="E27" s="8" t="str">
        <f>VLOOKUP(A27,[1]Vagas!$B:$BC,37,0)</f>
        <v>MANUTENÇÃO DE USINA</v>
      </c>
      <c r="F27" s="14" t="str">
        <f>VLOOKUP(A27,[1]Vagas!$B:$BC,40,0)</f>
        <v>Onsite - Presencial</v>
      </c>
      <c r="G27" s="14" t="str">
        <f>VLOOKUP(A27,[1]Vagas!$B:$BC,39,0)</f>
        <v>Aprender rotina de manutenção, desenvolver um projeto six sigma e ser um possivel sucessor dos analistas, engenheiros e supervisores.</v>
      </c>
    </row>
    <row r="28" spans="1:7" ht="20.100000000000001" hidden="1" customHeight="1">
      <c r="A28" s="13">
        <v>1070953</v>
      </c>
      <c r="B28" s="14" t="str">
        <f>VLOOKUP(A28,[1]Vagas!$B:$AQ,4,0)</f>
        <v>ABERTO</v>
      </c>
      <c r="C28" s="8" t="str">
        <f>_xlfn.CONCAT(VLOOKUP(A28,[1]Vagas!$B:$AQ,41,0)," / ",VLOOKUP(A28,[1]Vagas!$B:$AQ,42,0))</f>
        <v>MG / Nova Lima</v>
      </c>
      <c r="D28" s="8" t="str">
        <f>VLOOKUP(A28,[1]Vagas!$B:$BC,54,0)</f>
        <v>ESTRATÉGIA</v>
      </c>
      <c r="E28" s="8" t="str">
        <f>VLOOKUP(A28,[1]Vagas!$B:$BC,37,0)</f>
        <v>PROJETOS CAPITAL</v>
      </c>
      <c r="F28" s="14" t="str">
        <f>VLOOKUP(A28,[1]Vagas!$B:$BC,40,0)</f>
        <v>Híbrido - Remoto com acesso eventual (Ida de 1 a 2x por semana ou sob demanda)</v>
      </c>
      <c r="G28" s="14" t="str">
        <f>VLOOKUP(A28,[1]Vagas!$B:$BC,39,0)</f>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
    </row>
    <row r="29" spans="1:7" ht="20.100000000000001" hidden="1" customHeight="1">
      <c r="A29" s="13">
        <v>1070945</v>
      </c>
      <c r="B29" s="14" t="str">
        <f>VLOOKUP(A29,[1]Vagas!$B:$AQ,4,0)</f>
        <v>ABERTO</v>
      </c>
      <c r="C29" s="8" t="str">
        <f>_xlfn.CONCAT(VLOOKUP(A29,[1]Vagas!$B:$AQ,41,0)," / ",VLOOKUP(A29,[1]Vagas!$B:$AQ,42,0))</f>
        <v>MA / São Luís</v>
      </c>
      <c r="D29" s="8" t="str">
        <f>VLOOKUP(A29,[1]Vagas!$B:$BC,54,0)</f>
        <v>FERROVIAS</v>
      </c>
      <c r="E29" s="8" t="str">
        <f>VLOOKUP(A29,[1]Vagas!$B:$BC,37,0)</f>
        <v>ENGENHARIA</v>
      </c>
      <c r="F29" s="14" t="str">
        <f>VLOOKUP(A29,[1]Vagas!$B:$BC,40,0)</f>
        <v>Híbrido - Remoto, acesso frequente</v>
      </c>
      <c r="G29" s="14" t="str">
        <f>VLOOKUP(A29,[1]Vagas!$B:$BC,39,0)</f>
        <v>Acompanhar indicadores de manutenção, Definir planos de ação, Acompanhar especialistas na área  indicando propostas de redução de eventos além de estudos técnicos.</v>
      </c>
    </row>
    <row r="30" spans="1:7" ht="20.100000000000001" hidden="1" customHeight="1">
      <c r="A30" s="13">
        <v>1070944</v>
      </c>
      <c r="B30" s="14" t="str">
        <f>VLOOKUP(A30,[1]Vagas!$B:$AQ,4,0)</f>
        <v>ABERTO</v>
      </c>
      <c r="C30" s="8" t="str">
        <f>_xlfn.CONCAT(VLOOKUP(A30,[1]Vagas!$B:$AQ,41,0)," / ",VLOOKUP(A30,[1]Vagas!$B:$AQ,42,0))</f>
        <v>MA / São Luís</v>
      </c>
      <c r="D30" s="8" t="str">
        <f>VLOOKUP(A30,[1]Vagas!$B:$BC,54,0)</f>
        <v>MINA E USINA</v>
      </c>
      <c r="E30" s="8" t="str">
        <f>VLOOKUP(A30,[1]Vagas!$B:$BC,37,0)</f>
        <v>ENGENHARIA E GESTÃO DE ATIVOS</v>
      </c>
      <c r="F30" s="14" t="str">
        <f>VLOOKUP(A30,[1]Vagas!$B:$BC,40,0)</f>
        <v>Híbrido - Remoto, acesso frequente</v>
      </c>
      <c r="G30" s="14" t="str">
        <f>VLOOKUP(A30,[1]Vagas!$B:$BC,39,0)</f>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
    </row>
    <row r="31" spans="1:7" ht="20.100000000000001" hidden="1" customHeight="1">
      <c r="A31" s="13">
        <v>1070941</v>
      </c>
      <c r="B31" s="14" t="str">
        <f>VLOOKUP(A31,[1]Vagas!$B:$AQ,4,0)</f>
        <v>ABERTO</v>
      </c>
      <c r="C31" s="8" t="str">
        <f>_xlfn.CONCAT(VLOOKUP(A31,[1]Vagas!$B:$AQ,41,0)," / ",VLOOKUP(A31,[1]Vagas!$B:$AQ,42,0))</f>
        <v>RJ / Rio de Janeiro</v>
      </c>
      <c r="D31" s="8" t="str">
        <f>VLOOKUP(A31,[1]Vagas!$B:$BC,54,0)</f>
        <v>RECURSOS HUMANOS</v>
      </c>
      <c r="E31" s="8" t="str">
        <f>VLOOKUP(A31,[1]Vagas!$B:$BC,37,0)</f>
        <v>RECURSOS HUMANOS</v>
      </c>
      <c r="F31" s="14" t="str">
        <f>VLOOKUP(A31,[1]Vagas!$B:$BC,40,0)</f>
        <v>Híbrido - Remoto com acesso eventual (Ida de 1 a 2x por semana ou sob demanda)</v>
      </c>
      <c r="G31" s="14" t="str">
        <f>VLOOKUP(A31,[1]Vagas!$B:$BC,39,0)</f>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
    </row>
    <row r="32" spans="1:7" ht="20.100000000000001" hidden="1" customHeight="1">
      <c r="A32" s="13">
        <v>1070939</v>
      </c>
      <c r="B32" s="14" t="str">
        <f>VLOOKUP(A32,[1]Vagas!$B:$AQ,4,0)</f>
        <v>CANCELADO</v>
      </c>
      <c r="C32" s="8" t="str">
        <f>_xlfn.CONCAT(VLOOKUP(A32,[1]Vagas!$B:$AQ,41,0)," / ",VLOOKUP(A32,[1]Vagas!$B:$AQ,42,0))</f>
        <v>MG / Mariana</v>
      </c>
      <c r="D32" s="8" t="str">
        <f>VLOOKUP(A32,[1]Vagas!$B:$BC,54,0)</f>
        <v>MINA E USINA</v>
      </c>
      <c r="E32" s="8" t="str">
        <f>VLOOKUP(A32,[1]Vagas!$B:$BC,37,0)</f>
        <v>ENGENHARIA E GESTÃO DE ATIVOS</v>
      </c>
      <c r="F32" s="14" t="str">
        <f>VLOOKUP(A32,[1]Vagas!$B:$BC,40,0)</f>
        <v>Híbrido - Remoto, acesso frequente</v>
      </c>
      <c r="G32" s="14" t="str">
        <f>VLOOKUP(A32,[1]Vagas!$B:$BC,39,0)</f>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
    </row>
    <row r="33" spans="1:7" ht="20.100000000000001" hidden="1" customHeight="1">
      <c r="A33" s="13">
        <v>1070922</v>
      </c>
      <c r="B33" s="14" t="str">
        <f>VLOOKUP(A33,[1]Vagas!$B:$AQ,4,0)</f>
        <v>ABERTO</v>
      </c>
      <c r="C33" s="8" t="str">
        <f>_xlfn.CONCAT(VLOOKUP(A33,[1]Vagas!$B:$AQ,41,0)," / ",VLOOKUP(A33,[1]Vagas!$B:$AQ,42,0))</f>
        <v>MG / Nova Lima</v>
      </c>
      <c r="D33" s="8" t="str">
        <f>VLOOKUP(A33,[1]Vagas!$B:$BC,54,0)</f>
        <v>MINA E USINA</v>
      </c>
      <c r="E33" s="8" t="str">
        <f>VLOOKUP(A33,[1]Vagas!$B:$BC,37,0)</f>
        <v>GEOLOGIA</v>
      </c>
      <c r="F33" s="14" t="str">
        <f>VLOOKUP(A33,[1]Vagas!$B:$BC,40,0)</f>
        <v>Híbrido - Remoto, acesso frequente</v>
      </c>
      <c r="G33" s="14" t="str">
        <f>VLOOKUP(A33,[1]Vagas!$B:$BC,39,0)</f>
        <v xml:space="preserve">Descrição de furos de testemunhos. Mapeamento Geológico. Apoio e suporte banco de dados, mapas. </v>
      </c>
    </row>
    <row r="34" spans="1:7" ht="20.100000000000001" hidden="1" customHeight="1">
      <c r="A34" s="13">
        <v>1070921</v>
      </c>
      <c r="B34" s="14" t="str">
        <f>VLOOKUP(A34,[1]Vagas!$B:$AQ,4,0)</f>
        <v>ABERTO</v>
      </c>
      <c r="C34" s="8" t="str">
        <f>_xlfn.CONCAT(VLOOKUP(A34,[1]Vagas!$B:$AQ,41,0)," / ",VLOOKUP(A34,[1]Vagas!$B:$AQ,42,0))</f>
        <v>ES / Vitória</v>
      </c>
      <c r="D34" s="8" t="str">
        <f>VLOOKUP(A34,[1]Vagas!$B:$BC,54,0)</f>
        <v>PORTOS</v>
      </c>
      <c r="E34" s="8" t="str">
        <f>VLOOKUP(A34,[1]Vagas!$B:$BC,37,0)</f>
        <v>CONFIABILIDADE OPERACIONAL</v>
      </c>
      <c r="F34" s="14" t="str">
        <f>VLOOKUP(A34,[1]Vagas!$B:$BC,40,0)</f>
        <v>Híbrido - Remoto, acesso frequente</v>
      </c>
      <c r="G34" s="14" t="str">
        <f>VLOOKUP(A34,[1]Vagas!$B:$BC,39,0)</f>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
    </row>
    <row r="35" spans="1:7" ht="20.100000000000001" hidden="1" customHeight="1">
      <c r="A35" s="13">
        <v>1070920</v>
      </c>
      <c r="B35" s="14" t="str">
        <f>VLOOKUP(A35,[1]Vagas!$B:$AQ,4,0)</f>
        <v>ABERTO</v>
      </c>
      <c r="C35" s="8" t="str">
        <f>_xlfn.CONCAT(VLOOKUP(A35,[1]Vagas!$B:$AQ,41,0)," / ",VLOOKUP(A35,[1]Vagas!$B:$AQ,42,0))</f>
        <v>MG / Nova Lima</v>
      </c>
      <c r="D35" s="8" t="str">
        <f>VLOOKUP(A35,[1]Vagas!$B:$BC,54,0)</f>
        <v>MINA E USINA</v>
      </c>
      <c r="E35" s="8" t="str">
        <f>VLOOKUP(A35,[1]Vagas!$B:$BC,37,0)</f>
        <v xml:space="preserve">Emergência com Barragens - PAEBM </v>
      </c>
      <c r="F35" s="14" t="str">
        <f>VLOOKUP(A35,[1]Vagas!$B:$BC,40,0)</f>
        <v>Híbrido - Remoto, acesso frequente</v>
      </c>
      <c r="G35" s="14" t="str">
        <f>VLOOKUP(A35,[1]Vagas!$B:$BC,39,0)</f>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
    </row>
    <row r="36" spans="1:7" ht="20.100000000000001" hidden="1" customHeight="1">
      <c r="A36" s="13">
        <v>1070919</v>
      </c>
      <c r="B36" s="14" t="str">
        <f>VLOOKUP(A36,[1]Vagas!$B:$AQ,4,0)</f>
        <v>ABERTO</v>
      </c>
      <c r="C36" s="8" t="str">
        <f>_xlfn.CONCAT(VLOOKUP(A36,[1]Vagas!$B:$AQ,41,0)," / ",VLOOKUP(A36,[1]Vagas!$B:$AQ,42,0))</f>
        <v>MG / Nova Lima</v>
      </c>
      <c r="D36" s="8" t="str">
        <f>VLOOKUP(A36,[1]Vagas!$B:$BC,54,0)</f>
        <v>MINA E USINA</v>
      </c>
      <c r="E36" s="8" t="str">
        <f>VLOOKUP(A36,[1]Vagas!$B:$BC,37,0)</f>
        <v>GEOLOGIA</v>
      </c>
      <c r="F36" s="14" t="str">
        <f>VLOOKUP(A36,[1]Vagas!$B:$BC,40,0)</f>
        <v>Híbrido - Remoto, acesso frequente</v>
      </c>
      <c r="G36" s="14" t="str">
        <f>VLOOKUP(A36,[1]Vagas!$B:$BC,39,0)</f>
        <v xml:space="preserve">Apoio em projetos de engenharia. Apoio em acompanhamento de obras. Apoio nas questões de infraestrutura de galpões. </v>
      </c>
    </row>
    <row r="37" spans="1:7" ht="20.100000000000001" hidden="1" customHeight="1">
      <c r="A37" s="13">
        <v>1070916</v>
      </c>
      <c r="B37" s="14" t="str">
        <f>VLOOKUP(A37,[1]Vagas!$B:$AQ,4,0)</f>
        <v>ABERTO</v>
      </c>
      <c r="C37" s="8" t="str">
        <f>_xlfn.CONCAT(VLOOKUP(A37,[1]Vagas!$B:$AQ,41,0)," / ",VLOOKUP(A37,[1]Vagas!$B:$AQ,42,0))</f>
        <v>MG / Nova Lima</v>
      </c>
      <c r="D37" s="8" t="str">
        <f>VLOOKUP(A37,[1]Vagas!$B:$BC,54,0)</f>
        <v>MINA E USINA</v>
      </c>
      <c r="E37" s="8" t="str">
        <f>VLOOKUP(A37,[1]Vagas!$B:$BC,37,0)</f>
        <v>GEOLOGIA</v>
      </c>
      <c r="F37" s="14" t="str">
        <f>VLOOKUP(A37,[1]Vagas!$B:$BC,40,0)</f>
        <v>Híbrido - Remoto, acesso frequente</v>
      </c>
      <c r="G37" s="14" t="str">
        <f>VLOOKUP(A37,[1]Vagas!$B:$BC,39,0)</f>
        <v>Descrição de furos de testemunhos. Mapeamento Geológico. Apoio e suporte banco de dados, mapas</v>
      </c>
    </row>
    <row r="38" spans="1:7" ht="20.100000000000001" hidden="1" customHeight="1">
      <c r="A38" s="13">
        <v>1070911</v>
      </c>
      <c r="B38" s="14" t="str">
        <f>VLOOKUP(A38,[1]Vagas!$B:$AQ,4,0)</f>
        <v>ABERTO</v>
      </c>
      <c r="C38" s="8" t="str">
        <f>_xlfn.CONCAT(VLOOKUP(A38,[1]Vagas!$B:$AQ,41,0)," / ",VLOOKUP(A38,[1]Vagas!$B:$AQ,42,0))</f>
        <v>ES / Vitória</v>
      </c>
      <c r="D38" s="8" t="str">
        <f>VLOOKUP(A38,[1]Vagas!$B:$BC,54,0)</f>
        <v>NAVEGAÇÃO</v>
      </c>
      <c r="E38" s="8" t="str">
        <f>VLOOKUP(A38,[1]Vagas!$B:$BC,37,0)</f>
        <v>ENGENHARIA</v>
      </c>
      <c r="F38" s="14" t="str">
        <f>VLOOKUP(A38,[1]Vagas!$B:$BC,40,0)</f>
        <v>Híbrido - Remoto, acesso frequente</v>
      </c>
      <c r="G38" s="14" t="e">
        <f>VLOOKUP(A38,[1]Vagas!$B:$BC,39,0)</f>
        <v>#NAME?</v>
      </c>
    </row>
    <row r="39" spans="1:7" ht="20.100000000000001" hidden="1" customHeight="1">
      <c r="A39" s="13">
        <v>1070910</v>
      </c>
      <c r="B39" s="14" t="str">
        <f>VLOOKUP(A39,[1]Vagas!$B:$AQ,4,0)</f>
        <v>ABERTO</v>
      </c>
      <c r="C39" s="8" t="str">
        <f>_xlfn.CONCAT(VLOOKUP(A39,[1]Vagas!$B:$AQ,41,0)," / ",VLOOKUP(A39,[1]Vagas!$B:$AQ,42,0))</f>
        <v>PA / Canaã dos Carajás</v>
      </c>
      <c r="D39" s="8" t="str">
        <f>VLOOKUP(A39,[1]Vagas!$B:$BC,54,0)</f>
        <v>MINA E USINA</v>
      </c>
      <c r="E39" s="8" t="str">
        <f>VLOOKUP(A39,[1]Vagas!$B:$BC,37,0)</f>
        <v>MANUTENÇÃO DE USINA</v>
      </c>
      <c r="F39" s="14" t="str">
        <f>VLOOKUP(A39,[1]Vagas!$B:$BC,40,0)</f>
        <v>Onsite - Presencial</v>
      </c>
      <c r="G39" s="14" t="str">
        <f>VLOOKUP(A39,[1]Vagas!$B:$BC,39,0)</f>
        <v>Acompanhar a Rotina de investigação de eventos.
Analise preventiva dos ofensores (estatística) e criação de ações de prevenção.
Conexão dos eventos com os ativadores comportamentais e conhecimento técnico.</v>
      </c>
    </row>
    <row r="40" spans="1:7" ht="20.100000000000001" hidden="1" customHeight="1">
      <c r="A40" s="13">
        <v>1070901</v>
      </c>
      <c r="B40" s="14" t="str">
        <f>VLOOKUP(A40,[1]Vagas!$B:$AQ,4,0)</f>
        <v>ABERTO</v>
      </c>
      <c r="C40" s="8" t="str">
        <f>_xlfn.CONCAT(VLOOKUP(A40,[1]Vagas!$B:$AQ,41,0)," / ",VLOOKUP(A40,[1]Vagas!$B:$AQ,42,0))</f>
        <v>MA / São Luís</v>
      </c>
      <c r="D40" s="8" t="str">
        <f>VLOOKUP(A40,[1]Vagas!$B:$BC,54,0)</f>
        <v>MINA E USINA</v>
      </c>
      <c r="E40" s="8" t="str">
        <f>VLOOKUP(A40,[1]Vagas!$B:$BC,37,0)</f>
        <v>MANUTENÇÃO DE USINA</v>
      </c>
      <c r="F40" s="14" t="str">
        <f>VLOOKUP(A40,[1]Vagas!$B:$BC,40,0)</f>
        <v>Onsite - Presencial</v>
      </c>
      <c r="G40" s="14" t="str">
        <f>VLOOKUP(A40,[1]Vagas!$B:$BC,39,0)</f>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41" spans="1:7" ht="20.100000000000001" hidden="1" customHeight="1">
      <c r="A41" s="13">
        <v>1071080</v>
      </c>
      <c r="B41" s="14" t="str">
        <f>VLOOKUP(A41,[1]Vagas!$B:$AQ,4,0)</f>
        <v>ABERTO</v>
      </c>
      <c r="C41" s="8" t="str">
        <f>_xlfn.CONCAT(VLOOKUP(A41,[1]Vagas!$B:$AQ,41,0)," / ",VLOOKUP(A41,[1]Vagas!$B:$AQ,42,0))</f>
        <v>ES / Vitória</v>
      </c>
      <c r="D41" s="8" t="str">
        <f>VLOOKUP(A41,[1]Vagas!$B:$BC,54,0)</f>
        <v>MINA E USINA</v>
      </c>
      <c r="E41" s="8" t="str">
        <f>VLOOKUP(A41,[1]Vagas!$B:$BC,37,0)</f>
        <v>MANUTENÇÃO DE USINA DE PELOTIZAÇÃO</v>
      </c>
      <c r="F41" s="14" t="str">
        <f>VLOOKUP(A41,[1]Vagas!$B:$BC,40,0)</f>
        <v>Onsite - Presencial</v>
      </c>
      <c r="G41" s="14" t="str">
        <f>VLOOKUP(A41,[1]Vagas!$B:$BC,39,0)</f>
        <v>Sob tutoria, Analisar criticamente os relatórios de manutenção; Atualizar e disponibilizar os indicadores de manutenção previamente definidos; Garantir a utilização eficaz do sistema de manutenção: Elaborar relatórios gerenciais no Power BI;</v>
      </c>
    </row>
    <row r="42" spans="1:7" ht="20.100000000000001" hidden="1" customHeight="1">
      <c r="A42" s="13">
        <v>1071057</v>
      </c>
      <c r="B42" s="14" t="str">
        <f>VLOOKUP(A42,[1]Vagas!$B:$AQ,4,0)</f>
        <v>ABERTO</v>
      </c>
      <c r="C42" s="8" t="str">
        <f>_xlfn.CONCAT(VLOOKUP(A42,[1]Vagas!$B:$AQ,41,0)," / ",VLOOKUP(A42,[1]Vagas!$B:$AQ,42,0))</f>
        <v>MG / Nova Lima</v>
      </c>
      <c r="D42" s="8" t="str">
        <f>VLOOKUP(A42,[1]Vagas!$B:$BC,54,0)</f>
        <v>ESTRATÉGIA</v>
      </c>
      <c r="E42" s="8" t="str">
        <f>VLOOKUP(A42,[1]Vagas!$B:$BC,37,0)</f>
        <v>ENGENHARIA</v>
      </c>
      <c r="F42" s="14" t="str">
        <f>VLOOKUP(A42,[1]Vagas!$B:$BC,40,0)</f>
        <v>Híbrido - Remoto com acesso eventual (Ida de 1 a 2x por semana ou sob demanda)</v>
      </c>
      <c r="G42" s="14" t="str">
        <f>VLOOKUP(A42,[1]Vagas!$B:$BC,39,0)</f>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
    </row>
    <row r="43" spans="1:7" ht="20.100000000000001" hidden="1" customHeight="1">
      <c r="A43" s="13">
        <v>1071056</v>
      </c>
      <c r="B43" s="14" t="str">
        <f>VLOOKUP(A43,[1]Vagas!$B:$AQ,4,0)</f>
        <v>ABERTO</v>
      </c>
      <c r="C43" s="8" t="str">
        <f>_xlfn.CONCAT(VLOOKUP(A43,[1]Vagas!$B:$AQ,41,0)," / ",VLOOKUP(A43,[1]Vagas!$B:$AQ,42,0))</f>
        <v>ES / Vitória</v>
      </c>
      <c r="D43" s="8" t="str">
        <f>VLOOKUP(A43,[1]Vagas!$B:$BC,54,0)</f>
        <v>MINA E USINA</v>
      </c>
      <c r="E43" s="8" t="str">
        <f>VLOOKUP(A43,[1]Vagas!$B:$BC,37,0)</f>
        <v>MANUTENÇÃO DE USINA</v>
      </c>
      <c r="F43" s="14" t="str">
        <f>VLOOKUP(A43,[1]Vagas!$B:$BC,40,0)</f>
        <v>Onsite - Presencial</v>
      </c>
      <c r="G43" s="14" t="str">
        <f>VLOOKUP(A43,[1]Vagas!$B:$BC,39,0)</f>
        <v>Acompanhar e apoiar processos de manutenção e operação da usina móvel de briqute</v>
      </c>
    </row>
    <row r="44" spans="1:7" ht="20.100000000000001" hidden="1" customHeight="1">
      <c r="A44" s="13">
        <v>1071055</v>
      </c>
      <c r="B44" s="14" t="str">
        <f>VLOOKUP(A44,[1]Vagas!$B:$AQ,4,0)</f>
        <v>ABERTO</v>
      </c>
      <c r="C44" s="8" t="str">
        <f>_xlfn.CONCAT(VLOOKUP(A44,[1]Vagas!$B:$AQ,41,0)," / ",VLOOKUP(A44,[1]Vagas!$B:$AQ,42,0))</f>
        <v>MG / Congonhas</v>
      </c>
      <c r="D44" s="8" t="str">
        <f>VLOOKUP(A44,[1]Vagas!$B:$BC,54,0)</f>
        <v>MINA E USINA</v>
      </c>
      <c r="E44" s="8" t="str">
        <f>VLOOKUP(A44,[1]Vagas!$B:$BC,37,0)</f>
        <v>OPERAÇÃO DE USINA</v>
      </c>
      <c r="F44" s="14" t="str">
        <f>VLOOKUP(A44,[1]Vagas!$B:$BC,40,0)</f>
        <v>Onsite - Presencial</v>
      </c>
      <c r="G44" s="14" t="str">
        <f>VLOOKUP(A44,[1]Vagas!$B:$BC,39,0)</f>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
    </row>
    <row r="45" spans="1:7" ht="20.100000000000001" hidden="1" customHeight="1">
      <c r="A45" s="13">
        <v>1071054</v>
      </c>
      <c r="B45" s="14" t="str">
        <f>VLOOKUP(A45,[1]Vagas!$B:$AQ,4,0)</f>
        <v>ABERTO</v>
      </c>
      <c r="C45" s="8" t="str">
        <f>_xlfn.CONCAT(VLOOKUP(A45,[1]Vagas!$B:$AQ,41,0)," / ",VLOOKUP(A45,[1]Vagas!$B:$AQ,42,0))</f>
        <v>MG / Congonhas</v>
      </c>
      <c r="D45" s="8" t="str">
        <f>VLOOKUP(A45,[1]Vagas!$B:$BC,54,0)</f>
        <v>MINA E USINA</v>
      </c>
      <c r="E45" s="8" t="str">
        <f>VLOOKUP(A45,[1]Vagas!$B:$BC,37,0)</f>
        <v>OPERAÇÃO DE USINA</v>
      </c>
      <c r="F45" s="14" t="str">
        <f>VLOOKUP(A45,[1]Vagas!$B:$BC,40,0)</f>
        <v>Onsite - Presencial</v>
      </c>
      <c r="G45" s="14" t="str">
        <f>VLOOKUP(A45,[1]Vagas!$B:$BC,39,0)</f>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
    </row>
    <row r="46" spans="1:7" ht="20.100000000000001" hidden="1" customHeight="1">
      <c r="A46" s="13">
        <v>1071050</v>
      </c>
      <c r="B46" s="14" t="str">
        <f>VLOOKUP(A46,[1]Vagas!$B:$AQ,4,0)</f>
        <v>ABERTO</v>
      </c>
      <c r="C46" s="8" t="str">
        <f>_xlfn.CONCAT(VLOOKUP(A46,[1]Vagas!$B:$AQ,41,0)," / ",VLOOKUP(A46,[1]Vagas!$B:$AQ,42,0))</f>
        <v>MG / Nova Lima</v>
      </c>
      <c r="D46" s="8" t="str">
        <f>VLOOKUP(A46,[1]Vagas!$B:$BC,54,0)</f>
        <v>ESTRATÉGIA</v>
      </c>
      <c r="E46" s="8" t="str">
        <f>VLOOKUP(A46,[1]Vagas!$B:$BC,37,0)</f>
        <v>DESENVOLVIMENTO DE PRODUTOS E NEGÓCIOS</v>
      </c>
      <c r="F46" s="14" t="str">
        <f>VLOOKUP(A46,[1]Vagas!$B:$BC,40,0)</f>
        <v>Híbrido - Remoto com acesso eventual (Ida de 1 a 2x por semana ou sob demanda)</v>
      </c>
      <c r="G46" s="14" t="str">
        <f>VLOOKUP(A46,[1]Vagas!$B:$BC,39,0)</f>
        <v>Apoiar no desenvolvimento das apresentações e estruturação e valoração dos modelos de negócio</v>
      </c>
    </row>
    <row r="47" spans="1:7" ht="20.100000000000001" hidden="1" customHeight="1">
      <c r="A47" s="13">
        <v>1071039</v>
      </c>
      <c r="B47" s="14" t="str">
        <f>VLOOKUP(A47,[1]Vagas!$B:$AQ,4,0)</f>
        <v>ABERTO</v>
      </c>
      <c r="C47" s="8" t="str">
        <f>_xlfn.CONCAT(VLOOKUP(A47,[1]Vagas!$B:$AQ,41,0)," / ",VLOOKUP(A47,[1]Vagas!$B:$AQ,42,0))</f>
        <v>MG / Itabira</v>
      </c>
      <c r="D47" s="8" t="str">
        <f>VLOOKUP(A47,[1]Vagas!$B:$BC,54,0)</f>
        <v>MINA E USINA</v>
      </c>
      <c r="E47" s="8" t="str">
        <f>VLOOKUP(A47,[1]Vagas!$B:$BC,37,0)</f>
        <v>ENGENHARIA</v>
      </c>
      <c r="F47" s="14" t="str">
        <f>VLOOKUP(A47,[1]Vagas!$B:$BC,40,0)</f>
        <v>Híbrido - Remoto, acesso frequente</v>
      </c>
      <c r="G47" s="14" t="str">
        <f>VLOOKUP(A47,[1]Vagas!$B:$BC,39,0)</f>
        <v xml:space="preserve">Acompanhamento das Atividades de Engenharia de Processo
Confecção de Relatórios Técnicos 
Realizar Controle internos da Coordenação (Performance das Usinas do Sudeste)
</v>
      </c>
    </row>
    <row r="48" spans="1:7" ht="20.100000000000001" hidden="1" customHeight="1">
      <c r="A48" s="13">
        <v>1071038</v>
      </c>
      <c r="B48" s="14" t="str">
        <f>VLOOKUP(A48,[1]Vagas!$B:$AQ,4,0)</f>
        <v>ABERTO</v>
      </c>
      <c r="C48" s="8" t="str">
        <f>_xlfn.CONCAT(VLOOKUP(A48,[1]Vagas!$B:$AQ,41,0)," / ",VLOOKUP(A48,[1]Vagas!$B:$AQ,42,0))</f>
        <v>MG / Nova Lima</v>
      </c>
      <c r="D48" s="8" t="str">
        <f>VLOOKUP(A48,[1]Vagas!$B:$BC,54,0)</f>
        <v>MINA E USINA</v>
      </c>
      <c r="E48" s="8" t="str">
        <f>VLOOKUP(A48,[1]Vagas!$B:$BC,37,0)</f>
        <v>Planejamento Minerário e Fechamento de Mina</v>
      </c>
      <c r="F48" s="14" t="str">
        <f>VLOOKUP(A48,[1]Vagas!$B:$BC,40,0)</f>
        <v>Híbrido - Remoto com acesso eventual (Ida de 1 a 2x por semana ou sob demanda)</v>
      </c>
      <c r="G48" s="14" t="str">
        <f>VLOOKUP(A48,[1]Vagas!$B:$BC,39,0)</f>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
    </row>
    <row r="49" spans="1:7" ht="20.100000000000001" hidden="1" customHeight="1">
      <c r="A49" s="13">
        <v>1071029</v>
      </c>
      <c r="B49" s="14" t="str">
        <f>VLOOKUP(A49,[1]Vagas!$B:$AQ,4,0)</f>
        <v>ABERTO</v>
      </c>
      <c r="C49" s="8" t="str">
        <f>_xlfn.CONCAT(VLOOKUP(A49,[1]Vagas!$B:$AQ,41,0)," / ",VLOOKUP(A49,[1]Vagas!$B:$AQ,42,0))</f>
        <v>MG / Itabira</v>
      </c>
      <c r="D49" s="8" t="str">
        <f>VLOOKUP(A49,[1]Vagas!$B:$BC,54,0)</f>
        <v>LOGÍSTICA</v>
      </c>
      <c r="E49" s="8" t="str">
        <f>VLOOKUP(A49,[1]Vagas!$B:$BC,37,0)</f>
        <v>INFRAESTRUTURA</v>
      </c>
      <c r="F49" s="14" t="str">
        <f>VLOOKUP(A49,[1]Vagas!$B:$BC,40,0)</f>
        <v>Onsite - Presencial</v>
      </c>
      <c r="G49" s="14" t="str">
        <f>VLOOKUP(A49,[1]Vagas!$B:$BC,39,0)</f>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
    </row>
    <row r="50" spans="1:7" ht="20.100000000000001" hidden="1" customHeight="1">
      <c r="A50" s="13">
        <v>1071023</v>
      </c>
      <c r="B50" s="14" t="str">
        <f>VLOOKUP(A50,[1]Vagas!$B:$AQ,4,0)</f>
        <v>ABERTO</v>
      </c>
      <c r="C50" s="8" t="str">
        <f>_xlfn.CONCAT(VLOOKUP(A50,[1]Vagas!$B:$AQ,41,0)," / ",VLOOKUP(A50,[1]Vagas!$B:$AQ,42,0))</f>
        <v>MG / Itabira</v>
      </c>
      <c r="D50" s="8" t="str">
        <f>VLOOKUP(A50,[1]Vagas!$B:$BC,54,0)</f>
        <v>MINA E USINA</v>
      </c>
      <c r="E50" s="8" t="str">
        <f>VLOOKUP(A50,[1]Vagas!$B:$BC,37,0)</f>
        <v>ENGENHARIA</v>
      </c>
      <c r="F50" s="14" t="str">
        <f>VLOOKUP(A50,[1]Vagas!$B:$BC,40,0)</f>
        <v>Híbrido - Remoto, acesso frequente</v>
      </c>
      <c r="G50" s="14" t="str">
        <f>VLOOKUP(A50,[1]Vagas!$B:$BC,39,0)</f>
        <v xml:space="preserve">Acompanhamento das Atividades de Engenharia de Processo
Confecção de Relatórios Técnicos 
Realização de Controle internos de Performance das Usinas do Corredor Sudeste
</v>
      </c>
    </row>
    <row r="51" spans="1:7" ht="20.100000000000001" hidden="1" customHeight="1">
      <c r="A51" s="13">
        <v>1071006</v>
      </c>
      <c r="B51" s="14" t="str">
        <f>VLOOKUP(A51,[1]Vagas!$B:$AQ,4,0)</f>
        <v>ABERTO</v>
      </c>
      <c r="C51" s="8" t="str">
        <f>_xlfn.CONCAT(VLOOKUP(A51,[1]Vagas!$B:$AQ,41,0)," / ",VLOOKUP(A51,[1]Vagas!$B:$AQ,42,0))</f>
        <v>MA / São Luís</v>
      </c>
      <c r="D51" s="8" t="str">
        <f>VLOOKUP(A51,[1]Vagas!$B:$BC,54,0)</f>
        <v>PORTOS</v>
      </c>
      <c r="E51" s="8" t="str">
        <f>VLOOKUP(A51,[1]Vagas!$B:$BC,37,0)</f>
        <v>OPERAÇÃO DE PORTOS</v>
      </c>
      <c r="F51" s="14" t="str">
        <f>VLOOKUP(A51,[1]Vagas!$B:$BC,40,0)</f>
        <v>Onsite - Presencial</v>
      </c>
      <c r="G51" s="14" t="str">
        <f>VLOOKUP(A51,[1]Vagas!$B:$BC,39,0)</f>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
    </row>
    <row r="52" spans="1:7" ht="20.100000000000001" hidden="1" customHeight="1">
      <c r="A52" s="13">
        <v>1071001</v>
      </c>
      <c r="B52" s="14" t="str">
        <f>VLOOKUP(A52,[1]Vagas!$B:$AQ,4,0)</f>
        <v>ABERTO</v>
      </c>
      <c r="C52" s="8" t="str">
        <f>_xlfn.CONCAT(VLOOKUP(A52,[1]Vagas!$B:$AQ,41,0)," / ",VLOOKUP(A52,[1]Vagas!$B:$AQ,42,0))</f>
        <v>MG / Nova Lima</v>
      </c>
      <c r="D52" s="8" t="str">
        <f>VLOOKUP(A52,[1]Vagas!$B:$BC,54,0)</f>
        <v>MINA E USINA</v>
      </c>
      <c r="E52" s="8" t="str">
        <f>VLOOKUP(A52,[1]Vagas!$B:$BC,37,0)</f>
        <v>MANUTENÇÃO DE USINA</v>
      </c>
      <c r="F52" s="14" t="str">
        <f>VLOOKUP(A52,[1]Vagas!$B:$BC,40,0)</f>
        <v>Onsite - Presencial</v>
      </c>
      <c r="G52" s="14" t="str">
        <f>VLOOKUP(A52,[1]Vagas!$B:$BC,39,0)</f>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
    </row>
    <row r="53" spans="1:7" ht="20.100000000000001" hidden="1" customHeight="1">
      <c r="A53" s="13">
        <v>1070999</v>
      </c>
      <c r="B53" s="14" t="str">
        <f>VLOOKUP(A53,[1]Vagas!$B:$AQ,4,0)</f>
        <v>ABERTO</v>
      </c>
      <c r="C53" s="8" t="str">
        <f>_xlfn.CONCAT(VLOOKUP(A53,[1]Vagas!$B:$AQ,41,0)," / ",VLOOKUP(A53,[1]Vagas!$B:$AQ,42,0))</f>
        <v>MG / Congonhas</v>
      </c>
      <c r="D53" s="8" t="str">
        <f>VLOOKUP(A53,[1]Vagas!$B:$BC,54,0)</f>
        <v>MINA E USINA</v>
      </c>
      <c r="E53" s="8" t="str">
        <f>VLOOKUP(A53,[1]Vagas!$B:$BC,37,0)</f>
        <v>MANUTENÇÃO DE USINA</v>
      </c>
      <c r="F53" s="14" t="str">
        <f>VLOOKUP(A53,[1]Vagas!$B:$BC,40,0)</f>
        <v>Híbrido - Remoto, acesso frequente</v>
      </c>
      <c r="G53" s="14" t="str">
        <f>VLOOKUP(A53,[1]Vagas!$B:$BC,39,0)</f>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
    </row>
    <row r="54" spans="1:7" ht="20.100000000000001" hidden="1" customHeight="1">
      <c r="A54" s="13">
        <v>1070997</v>
      </c>
      <c r="B54" s="14" t="str">
        <f>VLOOKUP(A54,[1]Vagas!$B:$AQ,4,0)</f>
        <v>ABERTO</v>
      </c>
      <c r="C54" s="8" t="str">
        <f>_xlfn.CONCAT(VLOOKUP(A54,[1]Vagas!$B:$AQ,41,0)," / ",VLOOKUP(A54,[1]Vagas!$B:$AQ,42,0))</f>
        <v>MG  / Nova Lima</v>
      </c>
      <c r="D54" s="8" t="str">
        <f>VLOOKUP(A54,[1]Vagas!$B:$BC,54,0)</f>
        <v>MINA E USINA</v>
      </c>
      <c r="E54" s="8" t="str">
        <f>VLOOKUP(A54,[1]Vagas!$B:$BC,37,0)</f>
        <v>MANUTENÇÃO DE USINA</v>
      </c>
      <c r="F54" s="14" t="str">
        <f>VLOOKUP(A54,[1]Vagas!$B:$BC,40,0)</f>
        <v>Híbrido - Remoto, acesso frequente</v>
      </c>
      <c r="G54" s="14" t="str">
        <f>VLOOKUP(A54,[1]Vagas!$B:$BC,39,0)</f>
        <v xml:space="preserve">Garantir a Gestão da Rotina e confiabilidade de forma padronizada no complexo Paraopeba - fases Mina e Usina </v>
      </c>
    </row>
    <row r="55" spans="1:7" ht="20.100000000000001" hidden="1" customHeight="1">
      <c r="A55" s="13">
        <v>1070112</v>
      </c>
      <c r="B55" s="14" t="str">
        <f>VLOOKUP(A55,[1]Vagas!$B:$AQ,4,0)</f>
        <v>ABERTO</v>
      </c>
      <c r="C55" s="8" t="str">
        <f>_xlfn.CONCAT(VLOOKUP(A55,[1]Vagas!$B:$AQ,41,0)," / ",VLOOKUP(A55,[1]Vagas!$B:$AQ,42,0))</f>
        <v>MA / São Luís</v>
      </c>
      <c r="D55" s="8" t="str">
        <f>VLOOKUP(A55,[1]Vagas!$B:$BC,54,0)</f>
        <v>MINA E USINA</v>
      </c>
      <c r="E55" s="8" t="str">
        <f>VLOOKUP(A55,[1]Vagas!$B:$BC,37,0)</f>
        <v>ENGENHARIA E GESTÃO DE ATIVOS</v>
      </c>
      <c r="F55" s="14" t="str">
        <f>VLOOKUP(A55,[1]Vagas!$B:$BC,40,0)</f>
        <v>Híbrido - Remoto, acesso frequente</v>
      </c>
      <c r="G55" s="14" t="str">
        <f>VLOOKUP(A55,[1]Vagas!$B:$BC,39,0)</f>
        <v>Elaboração de dashboards e analise de cenários voltados à gestão de projetos;
Estudos e participação no desenvolvimento de fornecedores para materiais/componentes;
Atuação na análise e aplicação de soluções para captura de performance dos projetos implementados</v>
      </c>
    </row>
    <row r="56" spans="1:7" ht="20.100000000000001" hidden="1" customHeight="1">
      <c r="A56" s="13">
        <v>1071182</v>
      </c>
      <c r="B56" s="14" t="str">
        <f>VLOOKUP(A56,[1]Vagas!$B:$AQ,4,0)</f>
        <v>ABERTO</v>
      </c>
      <c r="C56" s="8" t="str">
        <f>_xlfn.CONCAT(VLOOKUP(A56,[1]Vagas!$B:$AQ,41,0)," / ",VLOOKUP(A56,[1]Vagas!$B:$AQ,42,0))</f>
        <v>PA / Parauapebas</v>
      </c>
      <c r="D56" s="8" t="str">
        <f>VLOOKUP(A56,[1]Vagas!$B:$BC,54,0)</f>
        <v>INOVAÇÃO, AUTOMAÇÃO E TECNOLOGIA DA INFORMAÇÃO</v>
      </c>
      <c r="E56" s="8" t="str">
        <f>VLOOKUP(A56,[1]Vagas!$B:$BC,37,0)</f>
        <v>PROJETOS DE AUTOMAÇÃO</v>
      </c>
      <c r="F56" s="14" t="str">
        <f>VLOOKUP(A56,[1]Vagas!$B:$BC,40,0)</f>
        <v>Híbrido - Remoto, acesso frequente</v>
      </c>
      <c r="G56" s="14" t="str">
        <f>VLOOKUP(A56,[1]Vagas!$B:$BC,39,0)</f>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
    </row>
    <row r="57" spans="1:7" ht="20.100000000000001" hidden="1" customHeight="1">
      <c r="A57" s="13">
        <v>1071172</v>
      </c>
      <c r="B57" s="14" t="str">
        <f>VLOOKUP(A57,[1]Vagas!$B:$AQ,4,0)</f>
        <v>ABERTO</v>
      </c>
      <c r="C57" s="8" t="str">
        <f>_xlfn.CONCAT(VLOOKUP(A57,[1]Vagas!$B:$AQ,41,0)," / ",VLOOKUP(A57,[1]Vagas!$B:$AQ,42,0))</f>
        <v>PA / Belém</v>
      </c>
      <c r="D57" s="8" t="str">
        <f>VLOOKUP(A57,[1]Vagas!$B:$BC,54,0)</f>
        <v>ESTRATÉGIA</v>
      </c>
      <c r="E57" s="8" t="str">
        <f>VLOOKUP(A57,[1]Vagas!$B:$BC,37,0)</f>
        <v>ADMINISTRATIVO</v>
      </c>
      <c r="F57" s="14" t="str">
        <f>VLOOKUP(A57,[1]Vagas!$B:$BC,40,0)</f>
        <v>Onsite - Presencial</v>
      </c>
      <c r="G57" s="14" t="str">
        <f>VLOOKUP(A57,[1]Vagas!$B:$BC,39,0)</f>
        <v>Apoio às atividades de Suprimentos (Compras, Diligenciamento, Recebimento de materiais e equipamentos, Fretes)</v>
      </c>
    </row>
    <row r="58" spans="1:7" ht="20.100000000000001" hidden="1" customHeight="1">
      <c r="A58" s="13">
        <v>1071171</v>
      </c>
      <c r="B58" s="14" t="str">
        <f>VLOOKUP(A58,[1]Vagas!$B:$AQ,4,0)</f>
        <v>ABERTO</v>
      </c>
      <c r="C58" s="8" t="str">
        <f>_xlfn.CONCAT(VLOOKUP(A58,[1]Vagas!$B:$AQ,41,0)," / ",VLOOKUP(A58,[1]Vagas!$B:$AQ,42,0))</f>
        <v>PA / Belém</v>
      </c>
      <c r="D58" s="8" t="str">
        <f>VLOOKUP(A58,[1]Vagas!$B:$BC,54,0)</f>
        <v>ESTRATÉGIA</v>
      </c>
      <c r="E58" s="8" t="str">
        <f>VLOOKUP(A58,[1]Vagas!$B:$BC,37,0)</f>
        <v>ADMINISTRATIVO</v>
      </c>
      <c r="F58" s="14" t="str">
        <f>VLOOKUP(A58,[1]Vagas!$B:$BC,40,0)</f>
        <v>Onsite - Presencial</v>
      </c>
      <c r="G58" s="14" t="str">
        <f>VLOOKUP(A58,[1]Vagas!$B:$BC,39,0)</f>
        <v>Recebimento Fiscal
Gestão de Ativos
Gestão Econômica</v>
      </c>
    </row>
    <row r="59" spans="1:7" ht="20.100000000000001" hidden="1" customHeight="1">
      <c r="A59" s="13">
        <v>1071170</v>
      </c>
      <c r="B59" s="14" t="str">
        <f>VLOOKUP(A59,[1]Vagas!$B:$AQ,4,0)</f>
        <v>ABERTO</v>
      </c>
      <c r="C59" s="8" t="str">
        <f>_xlfn.CONCAT(VLOOKUP(A59,[1]Vagas!$B:$AQ,41,0)," / ",VLOOKUP(A59,[1]Vagas!$B:$AQ,42,0))</f>
        <v>PA / Parauapebas</v>
      </c>
      <c r="D59" s="8" t="str">
        <f>VLOOKUP(A59,[1]Vagas!$B:$BC,54,0)</f>
        <v>MINA E USINA</v>
      </c>
      <c r="E59" s="8" t="str">
        <f>VLOOKUP(A59,[1]Vagas!$B:$BC,37,0)</f>
        <v>MANUTENÇÃO DE MINA</v>
      </c>
      <c r="F59" s="14" t="str">
        <f>VLOOKUP(A59,[1]Vagas!$B:$BC,40,0)</f>
        <v>Onsite - Presencial</v>
      </c>
      <c r="G59" s="14" t="str">
        <f>VLOOKUP(A59,[1]Vagas!$B:$BC,39,0)</f>
        <v>Manutenção dos sistema de Saneamento das minas SN;SL;SS e manganês e manutenção do sistema de combate a incêndio também das minas</v>
      </c>
    </row>
    <row r="60" spans="1:7" ht="20.100000000000001" hidden="1" customHeight="1">
      <c r="A60" s="13">
        <v>1071169</v>
      </c>
      <c r="B60" s="14" t="str">
        <f>VLOOKUP(A60,[1]Vagas!$B:$AQ,4,0)</f>
        <v>ABERTO</v>
      </c>
      <c r="C60" s="8" t="str">
        <f>_xlfn.CONCAT(VLOOKUP(A60,[1]Vagas!$B:$AQ,41,0)," / ",VLOOKUP(A60,[1]Vagas!$B:$AQ,42,0))</f>
        <v>MG / Nova Lima</v>
      </c>
      <c r="D60" s="8" t="str">
        <f>VLOOKUP(A60,[1]Vagas!$B:$BC,54,0)</f>
        <v>ESTRATÉGIA</v>
      </c>
      <c r="E60" s="8" t="str">
        <f>VLOOKUP(A60,[1]Vagas!$B:$BC,37,0)</f>
        <v>PESQUISA E DESENVOLVIMENTO</v>
      </c>
      <c r="F60" s="14" t="str">
        <f>VLOOKUP(A60,[1]Vagas!$B:$BC,40,0)</f>
        <v>Híbrido - Remoto, acesso frequente</v>
      </c>
      <c r="G60" s="14" t="str">
        <f>VLOOKUP(A60,[1]Vagas!$B:$BC,39,0)</f>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
    </row>
    <row r="61" spans="1:7" ht="20.100000000000001" hidden="1" customHeight="1">
      <c r="A61" s="13">
        <v>1071155</v>
      </c>
      <c r="B61" s="14" t="str">
        <f>VLOOKUP(A61,[1]Vagas!$B:$AQ,4,0)</f>
        <v>ABERTO</v>
      </c>
      <c r="C61" s="8" t="str">
        <f>_xlfn.CONCAT(VLOOKUP(A61,[1]Vagas!$B:$AQ,41,0)," / ",VLOOKUP(A61,[1]Vagas!$B:$AQ,42,0))</f>
        <v>MA / São Luís</v>
      </c>
      <c r="D61" s="8" t="str">
        <f>VLOOKUP(A61,[1]Vagas!$B:$BC,54,0)</f>
        <v>ESTRATÉGIA</v>
      </c>
      <c r="E61" s="8" t="str">
        <f>VLOOKUP(A61,[1]Vagas!$B:$BC,37,0)</f>
        <v>ENGENHARIA</v>
      </c>
      <c r="F61" s="14" t="str">
        <f>VLOOKUP(A61,[1]Vagas!$B:$BC,40,0)</f>
        <v>Híbrido - Remoto, acesso frequente</v>
      </c>
      <c r="G61" s="14" t="str">
        <f>VLOOKUP(A61,[1]Vagas!$B:$BC,39,0)</f>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
    </row>
    <row r="62" spans="1:7" ht="20.100000000000001" hidden="1" customHeight="1">
      <c r="A62" s="13">
        <v>1071132</v>
      </c>
      <c r="B62" s="14" t="str">
        <f>VLOOKUP(A62,[1]Vagas!$B:$AQ,4,0)</f>
        <v>ABERTO</v>
      </c>
      <c r="C62" s="8" t="str">
        <f>_xlfn.CONCAT(VLOOKUP(A62,[1]Vagas!$B:$AQ,41,0)," / ",VLOOKUP(A62,[1]Vagas!$B:$AQ,42,0))</f>
        <v>MA  / São Luís</v>
      </c>
      <c r="D62" s="8" t="str">
        <f>VLOOKUP(A62,[1]Vagas!$B:$BC,54,0)</f>
        <v>INOVAÇÃO, AUTOMAÇÃO E TECNOLOGIA DA INFORMAÇÃO</v>
      </c>
      <c r="E62" s="8" t="str">
        <f>VLOOKUP(A62,[1]Vagas!$B:$BC,37,0)</f>
        <v>PROGRAMAÇÃO</v>
      </c>
      <c r="F62" s="14" t="str">
        <f>VLOOKUP(A62,[1]Vagas!$B:$BC,40,0)</f>
        <v>Híbrido - Remoto com acesso eventual (Ida de 1 a 2x por semana ou sob demanda)</v>
      </c>
      <c r="G62" s="14" t="str">
        <f>VLOOKUP(A62,[1]Vagas!$B:$BC,39,0)</f>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
    </row>
    <row r="63" spans="1:7" ht="20.100000000000001" hidden="1" customHeight="1">
      <c r="A63" s="13">
        <v>1071126</v>
      </c>
      <c r="B63" s="14" t="str">
        <f>VLOOKUP(A63,[1]Vagas!$B:$AQ,4,0)</f>
        <v>ABERTO</v>
      </c>
      <c r="C63" s="8" t="str">
        <f>_xlfn.CONCAT(VLOOKUP(A63,[1]Vagas!$B:$AQ,41,0)," / ",VLOOKUP(A63,[1]Vagas!$B:$AQ,42,0))</f>
        <v>ES / Vitória</v>
      </c>
      <c r="D63" s="8" t="str">
        <f>VLOOKUP(A63,[1]Vagas!$B:$BC,54,0)</f>
        <v>MINA E USINA</v>
      </c>
      <c r="E63" s="8" t="str">
        <f>VLOOKUP(A63,[1]Vagas!$B:$BC,37,0)</f>
        <v>OPERAÇÃO DE USINA</v>
      </c>
      <c r="F63" s="14" t="str">
        <f>VLOOKUP(A63,[1]Vagas!$B:$BC,40,0)</f>
        <v>Onsite - Presencial</v>
      </c>
      <c r="G63" s="14" t="str">
        <f>VLOOKUP(A63,[1]Vagas!$B:$BC,39,0)</f>
        <v>Acompanhar fluxo de manutenção e apoiar planos de melhoria do processo produtivo</v>
      </c>
    </row>
    <row r="64" spans="1:7" ht="20.100000000000001" hidden="1" customHeight="1">
      <c r="A64" s="13">
        <v>1071108</v>
      </c>
      <c r="B64" s="14" t="str">
        <f>VLOOKUP(A64,[1]Vagas!$B:$AQ,4,0)</f>
        <v>CANCELADO</v>
      </c>
      <c r="C64" s="8" t="str">
        <f>_xlfn.CONCAT(VLOOKUP(A64,[1]Vagas!$B:$AQ,41,0)," / ",VLOOKUP(A64,[1]Vagas!$B:$AQ,42,0))</f>
        <v>MG / Itabira</v>
      </c>
      <c r="D64" s="8" t="str">
        <f>VLOOKUP(A64,[1]Vagas!$B:$BC,54,0)</f>
        <v>MINA E USINA</v>
      </c>
      <c r="E64" s="8" t="str">
        <f>VLOOKUP(A64,[1]Vagas!$B:$BC,37,0)</f>
        <v>Supervisão de Manutenção Mecânica Industrial</v>
      </c>
      <c r="F64" s="14" t="str">
        <f>VLOOKUP(A64,[1]Vagas!$B:$BC,40,0)</f>
        <v>Onsite - Presencial</v>
      </c>
      <c r="G64" s="14" t="str">
        <f>VLOOKUP(A64,[1]Vagas!$B:$BC,39,0)</f>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
    </row>
    <row r="65" spans="1:7" ht="20.100000000000001" hidden="1" customHeight="1">
      <c r="A65" s="13">
        <v>1071105</v>
      </c>
      <c r="B65" s="14" t="str">
        <f>VLOOKUP(A65,[1]Vagas!$B:$AQ,4,0)</f>
        <v>CANCELADO</v>
      </c>
      <c r="C65" s="8" t="str">
        <f>_xlfn.CONCAT(VLOOKUP(A65,[1]Vagas!$B:$AQ,41,0)," / ",VLOOKUP(A65,[1]Vagas!$B:$AQ,42,0))</f>
        <v>MG / Itabira</v>
      </c>
      <c r="D65" s="8" t="str">
        <f>VLOOKUP(A65,[1]Vagas!$B:$BC,54,0)</f>
        <v>MINA E USINA</v>
      </c>
      <c r="E65" s="8" t="str">
        <f>VLOOKUP(A65,[1]Vagas!$B:$BC,37,0)</f>
        <v>Supervisão de Manutenção Mecânica Industrial</v>
      </c>
      <c r="F65" s="14" t="str">
        <f>VLOOKUP(A65,[1]Vagas!$B:$BC,40,0)</f>
        <v>Onsite - Presencial</v>
      </c>
      <c r="G65" s="14" t="str">
        <f>VLOOKUP(A65,[1]Vagas!$B:$BC,39,0)</f>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
    </row>
    <row r="66" spans="1:7" ht="20.100000000000001" hidden="1" customHeight="1">
      <c r="A66" s="13">
        <v>1070791</v>
      </c>
      <c r="B66" s="14" t="str">
        <f>VLOOKUP(A66,[1]Vagas!$B:$AQ,4,0)</f>
        <v>ABERTO</v>
      </c>
      <c r="C66" s="8" t="str">
        <f>_xlfn.CONCAT(VLOOKUP(A66,[1]Vagas!$B:$AQ,41,0)," / ",VLOOKUP(A66,[1]Vagas!$B:$AQ,42,0))</f>
        <v>RJ / Rio de Janeiro</v>
      </c>
      <c r="D66" s="8" t="str">
        <f>VLOOKUP(A66,[1]Vagas!$B:$BC,54,0)</f>
        <v>RECURSOS HUMANOS</v>
      </c>
      <c r="E66" s="8" t="str">
        <f>VLOOKUP(A66,[1]Vagas!$B:$BC,37,0)</f>
        <v>RECURSOS HUMANOS</v>
      </c>
      <c r="F66" s="14" t="str">
        <f>VLOOKUP(A66,[1]Vagas!$B:$BC,40,0)</f>
        <v>Híbrido - Remoto com acesso eventual (Ida de 1 a 2x por semana ou sob demanda)</v>
      </c>
      <c r="G66" s="14" t="str">
        <f>VLOOKUP(A66,[1]Vagas!$B:$BC,39,0)</f>
        <v xml:space="preserve">Suporte e participação em reuniões. Preparo de planilhas de controle e apresentações. Suporte ao time em atividades rotineiras como interação com vendors, entendimento sobre legislações diversas.  </v>
      </c>
    </row>
    <row r="67" spans="1:7" ht="20.100000000000001" hidden="1" customHeight="1">
      <c r="A67" s="13">
        <v>1070771</v>
      </c>
      <c r="B67" s="14" t="str">
        <f>VLOOKUP(A67,[1]Vagas!$B:$AQ,4,0)</f>
        <v>ABERTO</v>
      </c>
      <c r="C67" s="8" t="str">
        <f>_xlfn.CONCAT(VLOOKUP(A67,[1]Vagas!$B:$AQ,41,0)," / ",VLOOKUP(A67,[1]Vagas!$B:$AQ,42,0))</f>
        <v>MG / Nova Lima</v>
      </c>
      <c r="D67" s="8" t="str">
        <f>VLOOKUP(A67,[1]Vagas!$B:$BC,54,0)</f>
        <v>SUPRIMENTOS</v>
      </c>
      <c r="E67" s="8" t="str">
        <f>VLOOKUP(A67,[1]Vagas!$B:$BC,37,0)</f>
        <v>SUPRIMENTOS</v>
      </c>
      <c r="F67" s="14" t="str">
        <f>VLOOKUP(A67,[1]Vagas!$B:$BC,40,0)</f>
        <v>Híbrido - Remoto com acesso eventual (Ida de 1 a 2x por semana ou sob demanda)</v>
      </c>
      <c r="G67" s="14" t="str">
        <f>VLOOKUP(A67,[1]Vagas!$B:$BC,39,0)</f>
        <v xml:space="preserve">Suporte aos analistas de compras 
Elaboração de relatórios gerenciais (demanda, gasto, controle e etc)
Acompanhamento de RFQs (solicitações de propostas)
Participação supervisionada em negociações
</v>
      </c>
    </row>
    <row r="68" spans="1:7" ht="20.100000000000001" hidden="1" customHeight="1">
      <c r="A68" s="13">
        <v>1070768</v>
      </c>
      <c r="B68" s="14" t="str">
        <f>VLOOKUP(A68,[1]Vagas!$B:$AQ,4,0)</f>
        <v>ABERTO</v>
      </c>
      <c r="C68" s="8" t="str">
        <f>_xlfn.CONCAT(VLOOKUP(A68,[1]Vagas!$B:$AQ,41,0)," / ",VLOOKUP(A68,[1]Vagas!$B:$AQ,42,0))</f>
        <v>MG / Nova Lima</v>
      </c>
      <c r="D68" s="8" t="str">
        <f>VLOOKUP(A68,[1]Vagas!$B:$BC,54,0)</f>
        <v>LOGÍSTICA</v>
      </c>
      <c r="E68" s="8" t="str">
        <f>VLOOKUP(A68,[1]Vagas!$B:$BC,37,0)</f>
        <v>GESTÃO DE CONTRATOS</v>
      </c>
      <c r="F68" s="14" t="str">
        <f>VLOOKUP(A68,[1]Vagas!$B:$BC,40,0)</f>
        <v>Híbrido - Remoto com acesso eventual (Ida de 1 a 2x por semana ou sob demanda)</v>
      </c>
      <c r="G68" s="14" t="str">
        <f>VLOOKUP(A68,[1]Vagas!$B:$BC,39,0)</f>
        <v xml:space="preserve">1. Criação de uma área de Gestão da informação com indicadores, dashboards, faróis, etc. 
2. Elaboração de documentação contratual
2. Diligenciamento de Contratação
</v>
      </c>
    </row>
    <row r="69" spans="1:7" ht="20.100000000000001" hidden="1" customHeight="1">
      <c r="A69" s="13">
        <v>1070765</v>
      </c>
      <c r="B69" s="14" t="str">
        <f>VLOOKUP(A69,[1]Vagas!$B:$AQ,4,0)</f>
        <v>ABERTO</v>
      </c>
      <c r="C69" s="8" t="str">
        <f>_xlfn.CONCAT(VLOOKUP(A69,[1]Vagas!$B:$AQ,41,0)," / ",VLOOKUP(A69,[1]Vagas!$B:$AQ,42,0))</f>
        <v>MG / Nova Lima</v>
      </c>
      <c r="D69" s="8" t="str">
        <f>VLOOKUP(A69,[1]Vagas!$B:$BC,54,0)</f>
        <v>INOVAÇÃO, AUTOMAÇÃO E TECNOLOGIA DA INFORMAÇÃO</v>
      </c>
      <c r="E69" s="8" t="str">
        <f>VLOOKUP(A69,[1]Vagas!$B:$BC,37,0)</f>
        <v>INFORMATICA</v>
      </c>
      <c r="F69" s="14" t="str">
        <f>VLOOKUP(A69,[1]Vagas!$B:$BC,40,0)</f>
        <v>Híbrido - Remoto com acesso eventual (Ida de 1 a 2x por semana ou sob demanda)</v>
      </c>
      <c r="G69" s="14" t="str">
        <f>VLOOKUP(A69,[1]Vagas!$B:$BC,39,0)</f>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70" spans="1:7" ht="20.100000000000001" hidden="1" customHeight="1">
      <c r="A70" s="13">
        <v>1070736</v>
      </c>
      <c r="B70" s="14" t="str">
        <f>VLOOKUP(A70,[1]Vagas!$B:$AQ,4,0)</f>
        <v>ABERTO</v>
      </c>
      <c r="C70" s="8" t="str">
        <f>_xlfn.CONCAT(VLOOKUP(A70,[1]Vagas!$B:$AQ,41,0)," / ",VLOOKUP(A70,[1]Vagas!$B:$AQ,42,0))</f>
        <v>MG / Itabira</v>
      </c>
      <c r="D70" s="8" t="str">
        <f>VLOOKUP(A70,[1]Vagas!$B:$BC,54,0)</f>
        <v>ESTRATÉGIA</v>
      </c>
      <c r="E70" s="8" t="str">
        <f>VLOOKUP(A70,[1]Vagas!$B:$BC,37,0)</f>
        <v>PROJETOS CAPITAL</v>
      </c>
      <c r="F70" s="14" t="str">
        <f>VLOOKUP(A70,[1]Vagas!$B:$BC,40,0)</f>
        <v>Onsite - Presencial</v>
      </c>
      <c r="G70" s="14" t="str">
        <f>VLOOKUP(A70,[1]Vagas!$B:$BC,39,0)</f>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
    </row>
    <row r="71" spans="1:7" ht="20.100000000000001" hidden="1" customHeight="1">
      <c r="A71" s="13">
        <v>1070729</v>
      </c>
      <c r="B71" s="14" t="str">
        <f>VLOOKUP(A71,[1]Vagas!$B:$AQ,4,0)</f>
        <v>ABERTO</v>
      </c>
      <c r="C71" s="8" t="str">
        <f>_xlfn.CONCAT(VLOOKUP(A71,[1]Vagas!$B:$AQ,41,0)," / ",VLOOKUP(A71,[1]Vagas!$B:$AQ,42,0))</f>
        <v>MG / Nova Lima</v>
      </c>
      <c r="D71" s="8" t="str">
        <f>VLOOKUP(A71,[1]Vagas!$B:$BC,54,0)</f>
        <v>FINANÇAS</v>
      </c>
      <c r="E71" s="8" t="str">
        <f>VLOOKUP(A71,[1]Vagas!$B:$BC,37,0)</f>
        <v>FINANÇAS</v>
      </c>
      <c r="F71" s="14" t="str">
        <f>VLOOKUP(A71,[1]Vagas!$B:$BC,40,0)</f>
        <v>Híbrido - Remoto com acesso eventual (Ida de 1 a 2x por semana ou sob demanda)</v>
      </c>
      <c r="G71" s="14" t="str">
        <f>VLOOKUP(A71,[1]Vagas!$B:$BC,39,0)</f>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
    </row>
    <row r="72" spans="1:7" ht="20.100000000000001" hidden="1" customHeight="1">
      <c r="A72" s="13">
        <v>1070883</v>
      </c>
      <c r="B72" s="14" t="str">
        <f>VLOOKUP(A72,[1]Vagas!$B:$AQ,4,0)</f>
        <v>CANCELADO</v>
      </c>
      <c r="C72" s="8" t="str">
        <f>_xlfn.CONCAT(VLOOKUP(A72,[1]Vagas!$B:$AQ,41,0)," / ",VLOOKUP(A72,[1]Vagas!$B:$AQ,42,0))</f>
        <v>RJ / Rio de Janeiro</v>
      </c>
      <c r="D72" s="8" t="str">
        <f>VLOOKUP(A72,[1]Vagas!$B:$BC,54,0)</f>
        <v>RECURSOS HUMANOS</v>
      </c>
      <c r="E72" s="8" t="str">
        <f>VLOOKUP(A72,[1]Vagas!$B:$BC,37,0)</f>
        <v>RECURSOS HUMANOS</v>
      </c>
      <c r="F72" s="14" t="str">
        <f>VLOOKUP(A72,[1]Vagas!$B:$BC,40,0)</f>
        <v>Híbrido - Remoto com acesso eventual (Ida de 1 a 2x por semana ou sob demanda)</v>
      </c>
      <c r="G72" s="14" t="str">
        <f>VLOOKUP(A72,[1]Vagas!$B:$BC,39,0)</f>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
    </row>
    <row r="73" spans="1:7" ht="20.100000000000001" hidden="1" customHeight="1">
      <c r="A73" s="13">
        <v>1070854</v>
      </c>
      <c r="B73" s="14" t="str">
        <f>VLOOKUP(A73,[1]Vagas!$B:$AQ,4,0)</f>
        <v>ABERTO</v>
      </c>
      <c r="C73" s="8" t="str">
        <f>_xlfn.CONCAT(VLOOKUP(A73,[1]Vagas!$B:$AQ,41,0)," / ",VLOOKUP(A73,[1]Vagas!$B:$AQ,42,0))</f>
        <v>ES / Vitória</v>
      </c>
      <c r="D73" s="8" t="str">
        <f>VLOOKUP(A73,[1]Vagas!$B:$BC,54,0)</f>
        <v>ESTRATÉGIA</v>
      </c>
      <c r="E73" s="8" t="str">
        <f>VLOOKUP(A73,[1]Vagas!$B:$BC,37,0)</f>
        <v>ADMINISTRATIVO</v>
      </c>
      <c r="F73" s="14" t="str">
        <f>VLOOKUP(A73,[1]Vagas!$B:$BC,40,0)</f>
        <v>Híbrido - Remoto com acesso eventual (Ida de 1 a 2x por semana ou sob demanda)</v>
      </c>
      <c r="G73" s="14" t="str">
        <f>VLOOKUP(A73,[1]Vagas!$B:$BC,39,0)</f>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
    </row>
    <row r="74" spans="1:7" ht="20.100000000000001" hidden="1" customHeight="1">
      <c r="A74" s="13">
        <v>1070834</v>
      </c>
      <c r="B74" s="14" t="str">
        <f>VLOOKUP(A74,[1]Vagas!$B:$AQ,4,0)</f>
        <v>ABERTO</v>
      </c>
      <c r="C74" s="8" t="str">
        <f>_xlfn.CONCAT(VLOOKUP(A74,[1]Vagas!$B:$AQ,41,0)," / ",VLOOKUP(A74,[1]Vagas!$B:$AQ,42,0))</f>
        <v>ES / Vitória</v>
      </c>
      <c r="D74" s="8" t="str">
        <f>VLOOKUP(A74,[1]Vagas!$B:$BC,54,0)</f>
        <v>MINA E USINA</v>
      </c>
      <c r="E74" s="8" t="str">
        <f>VLOOKUP(A74,[1]Vagas!$B:$BC,37,0)</f>
        <v>ENGENHARIA</v>
      </c>
      <c r="F74" s="14" t="str">
        <f>VLOOKUP(A74,[1]Vagas!$B:$BC,40,0)</f>
        <v>Híbrido - Remoto, acesso frequente</v>
      </c>
      <c r="G74" s="14" t="str">
        <f>VLOOKUP(A74,[1]Vagas!$B:$BC,39,0)</f>
        <v>Acompanhas os Engenheiros de Processos nos projetos de desenvolvimento tecnologico da Pelotização. Apoiar a Gestçao de P&amp;D da Pelotização.</v>
      </c>
    </row>
    <row r="75" spans="1:7" ht="20.100000000000001" hidden="1" customHeight="1">
      <c r="A75" s="13">
        <v>1070982</v>
      </c>
      <c r="B75" s="14" t="str">
        <f>VLOOKUP(A75,[1]Vagas!$B:$AQ,4,0)</f>
        <v>ABERTO</v>
      </c>
      <c r="C75" s="8" t="str">
        <f>_xlfn.CONCAT(VLOOKUP(A75,[1]Vagas!$B:$AQ,41,0)," / ",VLOOKUP(A75,[1]Vagas!$B:$AQ,42,0))</f>
        <v>RJ / Rio de Janeiro</v>
      </c>
      <c r="D75" s="8" t="str">
        <f>VLOOKUP(A75,[1]Vagas!$B:$BC,54,0)</f>
        <v>RECURSOS HUMANOS</v>
      </c>
      <c r="E75" s="8" t="str">
        <f>VLOOKUP(A75,[1]Vagas!$B:$BC,37,0)</f>
        <v>RECURSOS HUMANOS</v>
      </c>
      <c r="F75" s="14" t="str">
        <f>VLOOKUP(A75,[1]Vagas!$B:$BC,40,0)</f>
        <v>Híbrido - Remoto com acesso eventual (Ida de 1 a 2x por semana ou sob demanda)</v>
      </c>
      <c r="G75" s="14" t="str">
        <f>VLOOKUP(A75,[1]Vagas!$B:$BC,39,0)</f>
        <v xml:space="preserve">• IDENTIFICAÇÃO E IMPLEMENTAÇÃO DE MELHORIAS NOS PROCESSOS
• SUPORTE NO PLANEJAMENTO E NA IMPLEMENTAÇÃO DAS AÇÕES GLOBAIS DE BENEFÍCIOS. </v>
      </c>
    </row>
    <row r="76" spans="1:7" ht="20.100000000000001" hidden="1" customHeight="1">
      <c r="A76" s="13">
        <v>1070980</v>
      </c>
      <c r="B76" s="14" t="str">
        <f>VLOOKUP(A76,[1]Vagas!$B:$AQ,4,0)</f>
        <v>ABERTO</v>
      </c>
      <c r="C76" s="8" t="str">
        <f>_xlfn.CONCAT(VLOOKUP(A76,[1]Vagas!$B:$AQ,41,0)," / ",VLOOKUP(A76,[1]Vagas!$B:$AQ,42,0))</f>
        <v>MG / Itabirito</v>
      </c>
      <c r="D76" s="8" t="str">
        <f>VLOOKUP(A76,[1]Vagas!$B:$BC,54,0)</f>
        <v>SUPRIMENTOS</v>
      </c>
      <c r="E76" s="8" t="str">
        <f>VLOOKUP(A76,[1]Vagas!$B:$BC,37,0)</f>
        <v>SUPRIMENTOS</v>
      </c>
      <c r="F76" s="14" t="str">
        <f>VLOOKUP(A76,[1]Vagas!$B:$BC,40,0)</f>
        <v>Onsite - Presencial</v>
      </c>
      <c r="G76" s="14" t="str">
        <f>VLOOKUP(A76,[1]Vagas!$B:$BC,39,0)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
    </row>
    <row r="77" spans="1:7" ht="20.100000000000001" hidden="1" customHeight="1">
      <c r="A77" s="13">
        <v>1070974</v>
      </c>
      <c r="B77" s="14" t="str">
        <f>VLOOKUP(A77,[1]Vagas!$B:$AQ,4,0)</f>
        <v>ABERTO</v>
      </c>
      <c r="C77" s="8" t="str">
        <f>_xlfn.CONCAT(VLOOKUP(A77,[1]Vagas!$B:$AQ,41,0)," / ",VLOOKUP(A77,[1]Vagas!$B:$AQ,42,0))</f>
        <v>MG / Nova Lima</v>
      </c>
      <c r="D77" s="8" t="str">
        <f>VLOOKUP(A77,[1]Vagas!$B:$BC,54,0)</f>
        <v>SUPRIMENTOS</v>
      </c>
      <c r="E77" s="8" t="str">
        <f>VLOOKUP(A77,[1]Vagas!$B:$BC,37,0)</f>
        <v>SUPRIMENTOS</v>
      </c>
      <c r="F77" s="14" t="str">
        <f>VLOOKUP(A77,[1]Vagas!$B:$BC,40,0)</f>
        <v>Híbrido - Remoto com acesso eventual (Ida de 1 a 2x por semana ou sob demanda)</v>
      </c>
      <c r="G77" s="14" t="str">
        <f>VLOOKUP(A77,[1]Vagas!$B:$BC,39,0)</f>
        <v>Apoiar em analises de mercado, benchmarks, processos de compras, projetos de redução de custos e gestão de indicadores</v>
      </c>
    </row>
    <row r="78" spans="1:7" ht="20.100000000000001" hidden="1" customHeight="1">
      <c r="A78" s="13">
        <v>1070973</v>
      </c>
      <c r="B78" s="14" t="str">
        <f>VLOOKUP(A78,[1]Vagas!$B:$AQ,4,0)</f>
        <v>ABERTO</v>
      </c>
      <c r="C78" s="8" t="str">
        <f>_xlfn.CONCAT(VLOOKUP(A78,[1]Vagas!$B:$AQ,41,0)," / ",VLOOKUP(A78,[1]Vagas!$B:$AQ,42,0))</f>
        <v>PA / Parauapebas</v>
      </c>
      <c r="D78" s="8" t="str">
        <f>VLOOKUP(A78,[1]Vagas!$B:$BC,54,0)</f>
        <v>SAÚDE, SEGURANÇA E RISCO OPERACIONAL</v>
      </c>
      <c r="E78" s="8" t="str">
        <f>VLOOKUP(A78,[1]Vagas!$B:$BC,37,0)</f>
        <v>Riscos e Emergência</v>
      </c>
      <c r="F78" s="14" t="str">
        <f>VLOOKUP(A78,[1]Vagas!$B:$BC,40,0)</f>
        <v>Híbrido - Remoto com acesso eventual (Ida de 1 a 2x por semana ou sob demanda)</v>
      </c>
      <c r="G78" s="14" t="str">
        <f>VLOOKUP(A78,[1]Vagas!$B:$BC,39,0)</f>
        <v>Confecção de relatórios e montagem para apresentação de reunião gerencial, Suporte em processos específicos de risco, auxiliar de auditoria, governança e compliance, atualização de FMDS</v>
      </c>
    </row>
    <row r="79" spans="1:7" ht="20.100000000000001" hidden="1" customHeight="1">
      <c r="A79" s="13">
        <v>1070959</v>
      </c>
      <c r="B79" s="14" t="str">
        <f>VLOOKUP(A79,[1]Vagas!$B:$AQ,4,0)</f>
        <v>ABERTO</v>
      </c>
      <c r="C79" s="8" t="str">
        <f>_xlfn.CONCAT(VLOOKUP(A79,[1]Vagas!$B:$AQ,41,0)," / ",VLOOKUP(A79,[1]Vagas!$B:$AQ,42,0))</f>
        <v>MG / Nova Lima</v>
      </c>
      <c r="D79" s="8" t="str">
        <f>VLOOKUP(A79,[1]Vagas!$B:$BC,54,0)</f>
        <v>INOVAÇÃO, AUTOMAÇÃO E TECNOLOGIA DA INFORMAÇÃO</v>
      </c>
      <c r="E79" s="8" t="str">
        <f>VLOOKUP(A79,[1]Vagas!$B:$BC,37,0)</f>
        <v>PROGRAMAÇÃO</v>
      </c>
      <c r="F79" s="14" t="str">
        <f>VLOOKUP(A79,[1]Vagas!$B:$BC,40,0)</f>
        <v>Híbrido - Remoto, acesso frequente</v>
      </c>
      <c r="G79" s="14" t="str">
        <f>VLOOKUP(A79,[1]Vagas!$B:$BC,39,0)</f>
        <v>Automatização de processos e reportes que são gerados na coordenação, utilizando novas tecnologias e reduzindo o retrabalho.</v>
      </c>
    </row>
    <row r="80" spans="1:7" ht="20.100000000000001" hidden="1" customHeight="1">
      <c r="A80" s="13">
        <v>1070943</v>
      </c>
      <c r="B80" s="14" t="str">
        <f>VLOOKUP(A80,[1]Vagas!$B:$AQ,4,0)</f>
        <v>ABERTO</v>
      </c>
      <c r="C80" s="8" t="str">
        <f>_xlfn.CONCAT(VLOOKUP(A80,[1]Vagas!$B:$AQ,41,0)," / ",VLOOKUP(A80,[1]Vagas!$B:$AQ,42,0))</f>
        <v>ES / Vitória</v>
      </c>
      <c r="D80" s="8" t="str">
        <f>VLOOKUP(A80,[1]Vagas!$B:$BC,54,0)</f>
        <v>ESTRATÉGIA</v>
      </c>
      <c r="E80" s="8" t="str">
        <f>VLOOKUP(A80,[1]Vagas!$B:$BC,37,0)</f>
        <v>ADMINISTRATIVO</v>
      </c>
      <c r="F80" s="14" t="str">
        <f>VLOOKUP(A80,[1]Vagas!$B:$BC,40,0)</f>
        <v>Onsite - Presencial</v>
      </c>
      <c r="G80" s="14" t="str">
        <f>VLOOKUP(A80,[1]Vagas!$B:$BC,39,0)</f>
        <v>Auxiliar nas atividades de recebimento, estocagem, separação e expedição de materiais, bem como fazer gestão dos indicadores referente a estes processos.</v>
      </c>
    </row>
    <row r="81" spans="1:7" ht="20.100000000000001" hidden="1" customHeight="1">
      <c r="A81" s="13">
        <v>1070942</v>
      </c>
      <c r="B81" s="14" t="str">
        <f>VLOOKUP(A81,[1]Vagas!$B:$AQ,4,0)</f>
        <v>ABERTO</v>
      </c>
      <c r="C81" s="8" t="str">
        <f>_xlfn.CONCAT(VLOOKUP(A81,[1]Vagas!$B:$AQ,41,0)," / ",VLOOKUP(A81,[1]Vagas!$B:$AQ,42,0))</f>
        <v>ES / Vitória</v>
      </c>
      <c r="D81" s="8" t="str">
        <f>VLOOKUP(A81,[1]Vagas!$B:$BC,54,0)</f>
        <v>ESTRATÉGIA</v>
      </c>
      <c r="E81" s="8" t="str">
        <f>VLOOKUP(A81,[1]Vagas!$B:$BC,37,0)</f>
        <v>ADMINISTRATIVO</v>
      </c>
      <c r="F81" s="14" t="str">
        <f>VLOOKUP(A81,[1]Vagas!$B:$BC,40,0)</f>
        <v>Onsite - Presencial</v>
      </c>
      <c r="G81" s="14" t="str">
        <f>VLOOKUP(A81,[1]Vagas!$B:$BC,39,0)</f>
        <v>Auxiliar nos processos de coleta, recebimento, estocagem e destinação dos resíduos, bem como, na gestão dos indicadores destes processos.</v>
      </c>
    </row>
    <row r="82" spans="1:7" ht="20.100000000000001" hidden="1" customHeight="1">
      <c r="A82" s="13">
        <v>1070937</v>
      </c>
      <c r="B82" s="14" t="str">
        <f>VLOOKUP(A82,[1]Vagas!$B:$AQ,4,0)</f>
        <v>ABERTO</v>
      </c>
      <c r="C82" s="8" t="str">
        <f>_xlfn.CONCAT(VLOOKUP(A82,[1]Vagas!$B:$AQ,41,0)," / ",VLOOKUP(A82,[1]Vagas!$B:$AQ,42,0))</f>
        <v>MG / Itabira</v>
      </c>
      <c r="D82" s="8" t="str">
        <f>VLOOKUP(A82,[1]Vagas!$B:$BC,54,0)</f>
        <v>SAÚDE, SEGURANÇA E RISCO OPERACIONAL</v>
      </c>
      <c r="E82" s="8" t="str">
        <f>VLOOKUP(A82,[1]Vagas!$B:$BC,37,0)</f>
        <v>SAUDE E SEGURANCA</v>
      </c>
      <c r="F82" s="14" t="str">
        <f>VLOOKUP(A82,[1]Vagas!$B:$BC,40,0)</f>
        <v>Onsite - Presencial</v>
      </c>
      <c r="G82" s="14" t="str">
        <f>VLOOKUP(A82,[1]Vagas!$B:$BC,39,0)</f>
        <v xml:space="preserve">Apoio com procedimentos da legislação de saúde ocupacional;
Auxílio com as rotinas de enfermagem do trabalho (agendamentos de exames, consultas, cadastro em sistema e demais atividades);
Apoio com a divulgação das campanhas de saúde ocupacional.
</v>
      </c>
    </row>
    <row r="83" spans="1:7" ht="20.100000000000001" hidden="1" customHeight="1">
      <c r="A83" s="13">
        <v>1070927</v>
      </c>
      <c r="B83" s="14" t="str">
        <f>VLOOKUP(A83,[1]Vagas!$B:$AQ,4,0)</f>
        <v>ABERTO</v>
      </c>
      <c r="C83" s="8" t="str">
        <f>_xlfn.CONCAT(VLOOKUP(A83,[1]Vagas!$B:$AQ,41,0)," / ",VLOOKUP(A83,[1]Vagas!$B:$AQ,42,0))</f>
        <v>RJ / Rio de Janeiro</v>
      </c>
      <c r="D83" s="8" t="str">
        <f>VLOOKUP(A83,[1]Vagas!$B:$BC,54,0)</f>
        <v>SUSTENTABILIDADE</v>
      </c>
      <c r="E83" s="8" t="str">
        <f>VLOOKUP(A83,[1]Vagas!$B:$BC,37,0)</f>
        <v>Fundação Vale</v>
      </c>
      <c r="F83" s="14" t="str">
        <f>VLOOKUP(A83,[1]Vagas!$B:$BC,40,0)</f>
        <v>Híbrido - Remoto com acesso eventual (Ida de 1 a 2x por semana ou sob demanda)</v>
      </c>
      <c r="G83" s="14" t="str">
        <f>VLOOKUP(A83,[1]Vagas!$B:$BC,39,0)</f>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
    </row>
    <row r="84" spans="1:7" ht="20.100000000000001" hidden="1" customHeight="1">
      <c r="A84" s="13">
        <v>1070902</v>
      </c>
      <c r="B84" s="14" t="str">
        <f>VLOOKUP(A84,[1]Vagas!$B:$AQ,4,0)</f>
        <v>ABERTO</v>
      </c>
      <c r="C84" s="8" t="str">
        <f>_xlfn.CONCAT(VLOOKUP(A84,[1]Vagas!$B:$AQ,41,0)," / ",VLOOKUP(A84,[1]Vagas!$B:$AQ,42,0))</f>
        <v>MA / São Luís</v>
      </c>
      <c r="D84" s="8" t="str">
        <f>VLOOKUP(A84,[1]Vagas!$B:$BC,54,0)</f>
        <v>MINA E USINA</v>
      </c>
      <c r="E84" s="8" t="str">
        <f>VLOOKUP(A84,[1]Vagas!$B:$BC,37,0)</f>
        <v>ENGENHARIA</v>
      </c>
      <c r="F84" s="14" t="str">
        <f>VLOOKUP(A84,[1]Vagas!$B:$BC,40,0)</f>
        <v>Híbrido - Remoto, acesso frequente</v>
      </c>
      <c r="G84" s="14" t="str">
        <f>VLOOKUP(A84,[1]Vagas!$B:$BC,39,0)</f>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
    </row>
    <row r="85" spans="1:7" ht="20.100000000000001" hidden="1" customHeight="1">
      <c r="A85" s="13">
        <v>1070897</v>
      </c>
      <c r="B85" s="14" t="str">
        <f>VLOOKUP(A85,[1]Vagas!$B:$AQ,4,0)</f>
        <v>ABERTO</v>
      </c>
      <c r="C85" s="8" t="str">
        <f>_xlfn.CONCAT(VLOOKUP(A85,[1]Vagas!$B:$AQ,41,0)," / ",VLOOKUP(A85,[1]Vagas!$B:$AQ,42,0))</f>
        <v>MG / Governador Valadares</v>
      </c>
      <c r="D85" s="8" t="str">
        <f>VLOOKUP(A85,[1]Vagas!$B:$BC,54,0)</f>
        <v>ESTRATÉGIA</v>
      </c>
      <c r="E85" s="8" t="str">
        <f>VLOOKUP(A85,[1]Vagas!$B:$BC,37,0)</f>
        <v>ADMINISTRATIVO</v>
      </c>
      <c r="F85" s="14" t="str">
        <f>VLOOKUP(A85,[1]Vagas!$B:$BC,40,0)</f>
        <v>Híbrido - Remoto, acesso frequente</v>
      </c>
      <c r="G85" s="14" t="str">
        <f>VLOOKUP(A85,[1]Vagas!$B:$BC,39,0)</f>
        <v xml:space="preserve">ATIVIDADES RELACIOANADA A GESTÃO DO TREM DE PASSAGEIROS, CONSTRUÇÃO E ANÁLISES DE INDICADORES, RELATÓRIOS, APRESENTAÇÕES. </v>
      </c>
    </row>
    <row r="86" spans="1:7" ht="20.100000000000001" hidden="1" customHeight="1">
      <c r="A86" s="13">
        <v>1071044</v>
      </c>
      <c r="B86" s="14" t="str">
        <f>VLOOKUP(A86,[1]Vagas!$B:$AQ,4,0)</f>
        <v>ABERTO</v>
      </c>
      <c r="C86" s="8" t="str">
        <f>_xlfn.CONCAT(VLOOKUP(A86,[1]Vagas!$B:$AQ,41,0)," / ",VLOOKUP(A86,[1]Vagas!$B:$AQ,42,0))</f>
        <v>RJ / Itaguaí</v>
      </c>
      <c r="D86" s="8" t="str">
        <f>VLOOKUP(A86,[1]Vagas!$B:$BC,54,0)</f>
        <v>PORTOS</v>
      </c>
      <c r="E86" s="8" t="str">
        <f>VLOOKUP(A86,[1]Vagas!$B:$BC,37,0)</f>
        <v>Gestão de Atendimento / Controle de Qualidade</v>
      </c>
      <c r="F86" s="14" t="str">
        <f>VLOOKUP(A86,[1]Vagas!$B:$BC,40,0)</f>
        <v>Híbrido - Remoto, acesso frequente</v>
      </c>
      <c r="G86" s="14" t="str">
        <f>VLOOKUP(A86,[1]Vagas!$B:$BC,39,0)</f>
        <v>Gestão de indicadores da área
Suporte nas ferramentas de VPS
Suporte nas atividades de rotina e projetos estratégicos da área</v>
      </c>
    </row>
    <row r="87" spans="1:7" ht="20.100000000000001" hidden="1" customHeight="1">
      <c r="A87" s="13">
        <v>1071040</v>
      </c>
      <c r="B87" s="14" t="str">
        <f>VLOOKUP(A87,[1]Vagas!$B:$AQ,4,0)</f>
        <v>ABERTO</v>
      </c>
      <c r="C87" s="8" t="str">
        <f>_xlfn.CONCAT(VLOOKUP(A87,[1]Vagas!$B:$AQ,41,0)," / ",VLOOKUP(A87,[1]Vagas!$B:$AQ,42,0))</f>
        <v>RJ / Mangaratiba</v>
      </c>
      <c r="D87" s="8" t="str">
        <f>VLOOKUP(A87,[1]Vagas!$B:$BC,54,0)</f>
        <v>PORTOS</v>
      </c>
      <c r="E87" s="8" t="str">
        <f>VLOOKUP(A87,[1]Vagas!$B:$BC,37,0)</f>
        <v>MANUTENÇÃO DE PORTO</v>
      </c>
      <c r="F87" s="14" t="str">
        <f>VLOOKUP(A87,[1]Vagas!$B:$BC,40,0)</f>
        <v>Onsite - Presencial</v>
      </c>
      <c r="G87" s="14" t="str">
        <f>VLOOKUP(A87,[1]Vagas!$B:$BC,39,0)</f>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
    </row>
    <row r="88" spans="1:7" ht="20.100000000000001" hidden="1" customHeight="1">
      <c r="A88" s="13">
        <v>1070986</v>
      </c>
      <c r="B88" s="14" t="str">
        <f>VLOOKUP(A88,[1]Vagas!$B:$AQ,4,0)</f>
        <v>ABERTO</v>
      </c>
      <c r="C88" s="8" t="str">
        <f>_xlfn.CONCAT(VLOOKUP(A88,[1]Vagas!$B:$AQ,41,0)," / ",VLOOKUP(A88,[1]Vagas!$B:$AQ,42,0))</f>
        <v>MG / Nova Lima</v>
      </c>
      <c r="D88" s="8" t="str">
        <f>VLOOKUP(A88,[1]Vagas!$B:$BC,54,0)</f>
        <v>ESTRATÉGIA</v>
      </c>
      <c r="E88" s="8" t="str">
        <f>VLOOKUP(A88,[1]Vagas!$B:$BC,37,0)</f>
        <v>PROJETOS CAPITAL</v>
      </c>
      <c r="F88" s="14" t="str">
        <f>VLOOKUP(A88,[1]Vagas!$B:$BC,40,0)</f>
        <v>Híbrido - Remoto com acesso eventual (Ida de 1 a 2x por semana ou sob demanda)</v>
      </c>
      <c r="G88" s="14" t="str">
        <f>VLOOKUP(A88,[1]Vagas!$B:$BC,39,0)</f>
        <v xml:space="preserve">Automatização de projetos, organização de rotinas administrativas,  suporte para a equipe em tarefas técnicas. </v>
      </c>
    </row>
    <row r="89" spans="1:7" ht="20.100000000000001" hidden="1" customHeight="1">
      <c r="A89" s="13">
        <v>1071154</v>
      </c>
      <c r="B89" s="14" t="str">
        <f>VLOOKUP(A89,[1]Vagas!$B:$AQ,4,0)</f>
        <v>ABERTO</v>
      </c>
      <c r="C89" s="8" t="str">
        <f>_xlfn.CONCAT(VLOOKUP(A89,[1]Vagas!$B:$AQ,41,0)," / ",VLOOKUP(A89,[1]Vagas!$B:$AQ,42,0))</f>
        <v>ES / Vitória</v>
      </c>
      <c r="D89" s="8" t="str">
        <f>VLOOKUP(A89,[1]Vagas!$B:$BC,54,0)</f>
        <v>INOVAÇÃO, AUTOMAÇÃO E TECNOLOGIA DA INFORMAÇÃO</v>
      </c>
      <c r="E89" s="8" t="str">
        <f>VLOOKUP(A89,[1]Vagas!$B:$BC,37,0)</f>
        <v>INFORMATICA</v>
      </c>
      <c r="F89" s="14" t="str">
        <f>VLOOKUP(A89,[1]Vagas!$B:$BC,40,0)</f>
        <v>Híbrido - Remoto com acesso eventual (Ida de 1 a 2x por semana ou sob demanda)</v>
      </c>
      <c r="G89" s="14" t="str">
        <f>VLOOKUP(A89,[1]Vagas!$B:$BC,39,0)</f>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
    </row>
    <row r="90" spans="1:7" ht="20.100000000000001" hidden="1" customHeight="1">
      <c r="A90" s="13">
        <v>1071150</v>
      </c>
      <c r="B90" s="14" t="str">
        <f>VLOOKUP(A90,[1]Vagas!$B:$AQ,4,0)</f>
        <v>ABERTO</v>
      </c>
      <c r="C90" s="8" t="str">
        <f>_xlfn.CONCAT(VLOOKUP(A90,[1]Vagas!$B:$AQ,41,0)," / ",VLOOKUP(A90,[1]Vagas!$B:$AQ,42,0))</f>
        <v>MG / Nova Lima</v>
      </c>
      <c r="D90" s="8" t="str">
        <f>VLOOKUP(A90,[1]Vagas!$B:$BC,54,0)</f>
        <v>ESTRATÉGIA</v>
      </c>
      <c r="E90" s="8" t="str">
        <f>VLOOKUP(A90,[1]Vagas!$B:$BC,37,0)</f>
        <v>PROJETOS CAPITAL</v>
      </c>
      <c r="F90" s="14" t="str">
        <f>VLOOKUP(A90,[1]Vagas!$B:$BC,40,0)</f>
        <v>Híbrido - Remoto com acesso eventual (Ida de 1 a 2x por semana ou sob demanda)</v>
      </c>
      <c r="G90" s="14" t="str">
        <f>VLOOKUP(A90,[1]Vagas!$B:$BC,39,0)</f>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
    </row>
    <row r="91" spans="1:7" ht="20.100000000000001" hidden="1" customHeight="1">
      <c r="A91" s="13">
        <v>1071142</v>
      </c>
      <c r="B91" s="14" t="str">
        <f>VLOOKUP(A91,[1]Vagas!$B:$AQ,4,0)</f>
        <v>ABERTO</v>
      </c>
      <c r="C91" s="8" t="str">
        <f>_xlfn.CONCAT(VLOOKUP(A91,[1]Vagas!$B:$AQ,41,0)," / ",VLOOKUP(A91,[1]Vagas!$B:$AQ,42,0))</f>
        <v>RJ / Rio de Janeiro</v>
      </c>
      <c r="D91" s="8" t="str">
        <f>VLOOKUP(A91,[1]Vagas!$B:$BC,54,0)</f>
        <v>JURÍDICO</v>
      </c>
      <c r="E91" s="8" t="str">
        <f>VLOOKUP(A91,[1]Vagas!$B:$BC,37,0)</f>
        <v>JURIDICO</v>
      </c>
      <c r="F91" s="14" t="str">
        <f>VLOOKUP(A91,[1]Vagas!$B:$BC,40,0)</f>
        <v>Híbrido - Remoto com acesso eventual (Ida de 1 a 2x por semana ou sob demanda)</v>
      </c>
      <c r="G91" s="14" t="str">
        <f>VLOOKUP(A91,[1]Vagas!$B:$BC,39,0)</f>
        <v>- Suporte ao Atendimento à Fiscalização
-Suporte à Regularidade Fiscal
- Suporte à Regularidade Cadastral</v>
      </c>
    </row>
    <row r="92" spans="1:7" ht="20.100000000000001" hidden="1" customHeight="1">
      <c r="A92" s="13">
        <v>1071139</v>
      </c>
      <c r="B92" s="14" t="str">
        <f>VLOOKUP(A92,[1]Vagas!$B:$AQ,4,0)</f>
        <v>ABERTO</v>
      </c>
      <c r="C92" s="8" t="str">
        <f>_xlfn.CONCAT(VLOOKUP(A92,[1]Vagas!$B:$AQ,41,0)," / ",VLOOKUP(A92,[1]Vagas!$B:$AQ,42,0))</f>
        <v>PA / Parauapebas</v>
      </c>
      <c r="D92" s="8" t="str">
        <f>VLOOKUP(A92,[1]Vagas!$B:$BC,54,0)</f>
        <v>SAÚDE, SEGURANÇA E RISCO OPERACIONAL</v>
      </c>
      <c r="E92" s="8" t="str">
        <f>VLOOKUP(A92,[1]Vagas!$B:$BC,37,0)</f>
        <v>SAUDE E SEGURANCA</v>
      </c>
      <c r="F92" s="14" t="str">
        <f>VLOOKUP(A92,[1]Vagas!$B:$BC,40,0)</f>
        <v>Onsite - Presencial</v>
      </c>
      <c r="G92" s="14" t="str">
        <f>VLOOKUP(A92,[1]Vagas!$B:$BC,39,0)</f>
        <v>Apoiar administrativamente as atividades do departamento, elaborando materiais de apresentação, planilhas, atualizando painéis de FMDS, extrair dados de sistemas, etc.</v>
      </c>
    </row>
    <row r="93" spans="1:7" ht="20.100000000000001" hidden="1" customHeight="1">
      <c r="A93" s="13">
        <v>1071136</v>
      </c>
      <c r="B93" s="14" t="str">
        <f>VLOOKUP(A93,[1]Vagas!$B:$AQ,4,0)</f>
        <v>ABERTO</v>
      </c>
      <c r="C93" s="8" t="str">
        <f>_xlfn.CONCAT(VLOOKUP(A93,[1]Vagas!$B:$AQ,41,0)," / ",VLOOKUP(A93,[1]Vagas!$B:$AQ,42,0))</f>
        <v>MA / São Luís</v>
      </c>
      <c r="D93" s="8" t="str">
        <f>VLOOKUP(A93,[1]Vagas!$B:$BC,54,0)</f>
        <v>FERROVIAS</v>
      </c>
      <c r="E93" s="8" t="str">
        <f>VLOOKUP(A93,[1]Vagas!$B:$BC,37,0)</f>
        <v>ENGENHARIA</v>
      </c>
      <c r="F93" s="14" t="str">
        <f>VLOOKUP(A93,[1]Vagas!$B:$BC,40,0)</f>
        <v>Híbrido - Remoto, acesso frequente</v>
      </c>
      <c r="G93" s="14" t="str">
        <f>VLOOKUP(A93,[1]Vagas!$B:$BC,39,0)</f>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
    </row>
    <row r="94" spans="1:7" ht="20.100000000000001" hidden="1" customHeight="1">
      <c r="A94" s="13">
        <v>1071102</v>
      </c>
      <c r="B94" s="14" t="str">
        <f>VLOOKUP(A94,[1]Vagas!$B:$AQ,4,0)</f>
        <v>ABERTO</v>
      </c>
      <c r="C94" s="8" t="str">
        <f>_xlfn.CONCAT(VLOOKUP(A94,[1]Vagas!$B:$AQ,41,0)," / ",VLOOKUP(A94,[1]Vagas!$B:$AQ,42,0))</f>
        <v>ES / Vitória</v>
      </c>
      <c r="D94" s="8" t="str">
        <f>VLOOKUP(A94,[1]Vagas!$B:$BC,54,0)</f>
        <v>PORTOS</v>
      </c>
      <c r="E94" s="8" t="str">
        <f>VLOOKUP(A94,[1]Vagas!$B:$BC,37,0)</f>
        <v>MANUTENÇÃO DE PORTO</v>
      </c>
      <c r="F94" s="14" t="str">
        <f>VLOOKUP(A94,[1]Vagas!$B:$BC,40,0)</f>
        <v>Onsite - Presencial</v>
      </c>
      <c r="G94" s="14" t="str">
        <f>VLOOKUP(A94,[1]Vagas!$B:$BC,39,0)</f>
        <v>Controle e gestão dos indicadores de performance,processos, custeio, segurança segundo os pilares do FMDS</v>
      </c>
    </row>
    <row r="95" spans="1:7" ht="20.100000000000001" hidden="1" customHeight="1">
      <c r="A95" s="13">
        <v>1071099</v>
      </c>
      <c r="B95" s="14" t="str">
        <f>VLOOKUP(A95,[1]Vagas!$B:$AQ,4,0)</f>
        <v>ABERTO</v>
      </c>
      <c r="C95" s="8" t="str">
        <f>_xlfn.CONCAT(VLOOKUP(A95,[1]Vagas!$B:$AQ,41,0)," / ",VLOOKUP(A95,[1]Vagas!$B:$AQ,42,0))</f>
        <v>MA / São Luís</v>
      </c>
      <c r="D95" s="8" t="str">
        <f>VLOOKUP(A95,[1]Vagas!$B:$BC,54,0)</f>
        <v>FERROVIAS</v>
      </c>
      <c r="E95" s="8" t="str">
        <f>VLOOKUP(A95,[1]Vagas!$B:$BC,37,0)</f>
        <v>MANUTENÇÃO DE FERROVIA</v>
      </c>
      <c r="F95" s="14" t="str">
        <f>VLOOKUP(A95,[1]Vagas!$B:$BC,40,0)</f>
        <v>Onsite - Presencial</v>
      </c>
      <c r="G95" s="14" t="str">
        <f>VLOOKUP(A95,[1]Vagas!$B:$BC,39,0)</f>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
    </row>
    <row r="96" spans="1:7" ht="20.100000000000001" hidden="1" customHeight="1">
      <c r="A96" s="13">
        <v>1071092</v>
      </c>
      <c r="B96" s="14" t="str">
        <f>VLOOKUP(A96,[1]Vagas!$B:$AQ,4,0)</f>
        <v>ABERTO</v>
      </c>
      <c r="C96" s="8" t="str">
        <f>_xlfn.CONCAT(VLOOKUP(A96,[1]Vagas!$B:$AQ,41,0)," / ",VLOOKUP(A96,[1]Vagas!$B:$AQ,42,0))</f>
        <v>ES / Vitória</v>
      </c>
      <c r="D96" s="8" t="str">
        <f>VLOOKUP(A96,[1]Vagas!$B:$BC,54,0)</f>
        <v>PORTOS</v>
      </c>
      <c r="E96" s="8" t="str">
        <f>VLOOKUP(A96,[1]Vagas!$B:$BC,37,0)</f>
        <v>OPERAÇÃO DE PORTOS</v>
      </c>
      <c r="F96" s="14" t="str">
        <f>VLOOKUP(A96,[1]Vagas!$B:$BC,40,0)</f>
        <v>Onsite - Presencial</v>
      </c>
      <c r="G96" s="14" t="str">
        <f>VLOOKUP(A96,[1]Vagas!$B:$BC,39,0)</f>
        <v>O estagiário será responsável por auxiliar a coordenação para melhorias contínuas, acompanhamento do check de retorno de equipamentos, controle de ações SAP e programa de treinamento do centro de controle operacional.</v>
      </c>
    </row>
    <row r="97" spans="1:7" ht="20.100000000000001" hidden="1" customHeight="1">
      <c r="A97" s="13">
        <v>1071088</v>
      </c>
      <c r="B97" s="14" t="str">
        <f>VLOOKUP(A97,[1]Vagas!$B:$AQ,4,0)</f>
        <v>ABERTO</v>
      </c>
      <c r="C97" s="8" t="str">
        <f>_xlfn.CONCAT(VLOOKUP(A97,[1]Vagas!$B:$AQ,41,0)," / ",VLOOKUP(A97,[1]Vagas!$B:$AQ,42,0))</f>
        <v>PA / Marabá</v>
      </c>
      <c r="D97" s="8" t="str">
        <f>VLOOKUP(A97,[1]Vagas!$B:$BC,54,0)</f>
        <v>SAÚDE, SEGURANÇA E RISCO OPERACIONAL</v>
      </c>
      <c r="E97" s="8" t="str">
        <f>VLOOKUP(A97,[1]Vagas!$B:$BC,37,0)</f>
        <v>ENGENHARIA</v>
      </c>
      <c r="F97" s="14" t="str">
        <f>VLOOKUP(A97,[1]Vagas!$B:$BC,40,0)</f>
        <v>Onsite - Presencial</v>
      </c>
      <c r="G97" s="14" t="str">
        <f>VLOOKUP(A97,[1]Vagas!$B:$BC,39,0)</f>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
    </row>
    <row r="98" spans="1:7" ht="20.100000000000001" hidden="1" customHeight="1">
      <c r="A98" s="13">
        <v>1071266</v>
      </c>
      <c r="B98" s="14" t="str">
        <f>VLOOKUP(A98,[1]Vagas!$B:$AQ,4,0)</f>
        <v>ABERTO</v>
      </c>
      <c r="C98" s="8" t="str">
        <f>_xlfn.CONCAT(VLOOKUP(A98,[1]Vagas!$B:$AQ,41,0)," / ",VLOOKUP(A98,[1]Vagas!$B:$AQ,42,0))</f>
        <v>MG / Itabirito</v>
      </c>
      <c r="D98" s="8" t="str">
        <f>VLOOKUP(A98,[1]Vagas!$B:$BC,54,0)</f>
        <v>INOVAÇÃO, AUTOMAÇÃO E TECNOLOGIA DA INFORMAÇÃO</v>
      </c>
      <c r="E98" s="8" t="str">
        <f>VLOOKUP(A98,[1]Vagas!$B:$BC,37,0)</f>
        <v>AUTOMAÇÃO E TECNOLOGIA</v>
      </c>
      <c r="F98" s="14" t="str">
        <f>VLOOKUP(A98,[1]Vagas!$B:$BC,40,0)</f>
        <v>Híbrido - Remoto, acesso frequente</v>
      </c>
      <c r="G98" s="14" t="str">
        <f>VLOOKUP(A98,[1]Vagas!$B:$BC,39,0)</f>
        <v xml:space="preserve">Aprender sobre as rotinas da equipe, acompanhar as atividades de execução e desenvolver trabalhos que consolidem seu aprendizado. </v>
      </c>
    </row>
    <row r="99" spans="1:7" ht="20.100000000000001" hidden="1" customHeight="1">
      <c r="A99" s="13">
        <v>1071264</v>
      </c>
      <c r="B99" s="14" t="str">
        <f>VLOOKUP(A99,[1]Vagas!$B:$AQ,4,0)</f>
        <v>ABERTO</v>
      </c>
      <c r="C99" s="8" t="str">
        <f>_xlfn.CONCAT(VLOOKUP(A99,[1]Vagas!$B:$AQ,41,0)," / ",VLOOKUP(A99,[1]Vagas!$B:$AQ,42,0))</f>
        <v>PA / Parauapebas</v>
      </c>
      <c r="D99" s="8" t="str">
        <f>VLOOKUP(A99,[1]Vagas!$B:$BC,54,0)</f>
        <v>ESTRATÉGIA</v>
      </c>
      <c r="E99" s="8" t="str">
        <f>VLOOKUP(A99,[1]Vagas!$B:$BC,37,0)</f>
        <v>GESTÃO ESTRATEGICA</v>
      </c>
      <c r="F99" s="14" t="str">
        <f>VLOOKUP(A99,[1]Vagas!$B:$BC,40,0)</f>
        <v>Onsite - Presencial</v>
      </c>
      <c r="G99" s="14" t="str">
        <f>VLOOKUP(A99,[1]Vagas!$B:$BC,39,0)</f>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
    </row>
    <row r="100" spans="1:7" ht="20.100000000000001" hidden="1" customHeight="1">
      <c r="A100" s="13">
        <v>1071253</v>
      </c>
      <c r="B100" s="14" t="str">
        <f>VLOOKUP(A100,[1]Vagas!$B:$AQ,4,0)</f>
        <v>ABERTO</v>
      </c>
      <c r="C100" s="8" t="str">
        <f>_xlfn.CONCAT(VLOOKUP(A100,[1]Vagas!$B:$AQ,41,0)," / ",VLOOKUP(A100,[1]Vagas!$B:$AQ,42,0))</f>
        <v>RJ  / Rio de Janeiro</v>
      </c>
      <c r="D100" s="8" t="str">
        <f>VLOOKUP(A100,[1]Vagas!$B:$BC,54,0)</f>
        <v>FERROVIAS</v>
      </c>
      <c r="E100" s="8" t="str">
        <f>VLOOKUP(A100,[1]Vagas!$B:$BC,37,0)</f>
        <v>CONFIABILIDADE OPERACIONAL</v>
      </c>
      <c r="F100" s="14" t="str">
        <f>VLOOKUP(A100,[1]Vagas!$B:$BC,40,0)</f>
        <v>Híbrido - Remoto, acesso frequente</v>
      </c>
      <c r="G100" s="14" t="str">
        <f>VLOOKUP(A100,[1]Vagas!$B:$BC,39,0)</f>
        <v>Auxiliar no controle de produtividade, gestão dos indicadores e suporte na confecção dos materiais apresentados no fóruns da área.</v>
      </c>
    </row>
    <row r="101" spans="1:7" ht="20.100000000000001" hidden="1" customHeight="1">
      <c r="A101" s="13">
        <v>1071248</v>
      </c>
      <c r="B101" s="14" t="str">
        <f>VLOOKUP(A101,[1]Vagas!$B:$AQ,4,0)</f>
        <v>ABERTO</v>
      </c>
      <c r="C101" s="8" t="str">
        <f>_xlfn.CONCAT(VLOOKUP(A101,[1]Vagas!$B:$AQ,41,0)," / ",VLOOKUP(A101,[1]Vagas!$B:$AQ,42,0))</f>
        <v>PA / Parauapebas</v>
      </c>
      <c r="D101" s="8" t="str">
        <f>VLOOKUP(A101,[1]Vagas!$B:$BC,54,0)</f>
        <v>FERROVIAS</v>
      </c>
      <c r="E101" s="8" t="str">
        <f>VLOOKUP(A101,[1]Vagas!$B:$BC,37,0)</f>
        <v>MANUTENÇÃO DE FERROVIA</v>
      </c>
      <c r="F101" s="14" t="str">
        <f>VLOOKUP(A101,[1]Vagas!$B:$BC,40,0)</f>
        <v>Onsite - Presencial</v>
      </c>
      <c r="G101" s="14" t="str">
        <f>VLOOKUP(A101,[1]Vagas!$B:$BC,39,0)</f>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
    </row>
    <row r="102" spans="1:7" ht="20.100000000000001" hidden="1" customHeight="1">
      <c r="A102" s="13">
        <v>1071238</v>
      </c>
      <c r="B102" s="14" t="str">
        <f>VLOOKUP(A102,[1]Vagas!$B:$AQ,4,0)</f>
        <v>ABERTO</v>
      </c>
      <c r="C102" s="8" t="str">
        <f>_xlfn.CONCAT(VLOOKUP(A102,[1]Vagas!$B:$AQ,41,0)," / ",VLOOKUP(A102,[1]Vagas!$B:$AQ,42,0))</f>
        <v>PA / Marabá</v>
      </c>
      <c r="D102" s="8" t="str">
        <f>VLOOKUP(A102,[1]Vagas!$B:$BC,54,0)</f>
        <v>MINA E USINA</v>
      </c>
      <c r="E102" s="8" t="str">
        <f>VLOOKUP(A102,[1]Vagas!$B:$BC,37,0)</f>
        <v xml:space="preserve">Manutenção Elétrica/ Instrumentação </v>
      </c>
      <c r="F102" s="14" t="str">
        <f>VLOOKUP(A102,[1]Vagas!$B:$BC,40,0)</f>
        <v>Onsite - Presencial</v>
      </c>
      <c r="G102" s="14" t="str">
        <f>VLOOKUP(A102,[1]Vagas!$B:$BC,39,0)</f>
        <v xml:space="preserve">Confiabilidade, Finanças e melhorias envolvendo elétrica e instrumentação. </v>
      </c>
    </row>
    <row r="103" spans="1:7" ht="20.100000000000001" hidden="1" customHeight="1">
      <c r="A103" s="13">
        <v>1071231</v>
      </c>
      <c r="B103" s="14" t="str">
        <f>VLOOKUP(A103,[1]Vagas!$B:$AQ,4,0)</f>
        <v>ABERTO</v>
      </c>
      <c r="C103" s="8" t="str">
        <f>_xlfn.CONCAT(VLOOKUP(A103,[1]Vagas!$B:$AQ,41,0)," / ",VLOOKUP(A103,[1]Vagas!$B:$AQ,42,0))</f>
        <v>MA / São Luís</v>
      </c>
      <c r="D103" s="8" t="str">
        <f>VLOOKUP(A103,[1]Vagas!$B:$BC,54,0)</f>
        <v>FERROVIAS</v>
      </c>
      <c r="E103" s="8" t="str">
        <f>VLOOKUP(A103,[1]Vagas!$B:$BC,37,0)</f>
        <v>MANUTENÇÃO DE FERROVIA</v>
      </c>
      <c r="F103" s="14" t="str">
        <f>VLOOKUP(A103,[1]Vagas!$B:$BC,40,0)</f>
        <v>Onsite - Presencial</v>
      </c>
      <c r="G103" s="14" t="str">
        <f>VLOOKUP(A103,[1]Vagas!$B:$BC,39,0)</f>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
    </row>
    <row r="104" spans="1:7" ht="20.100000000000001" hidden="1" customHeight="1">
      <c r="A104" s="13">
        <v>1071227</v>
      </c>
      <c r="B104" s="14" t="str">
        <f>VLOOKUP(A104,[1]Vagas!$B:$AQ,4,0)</f>
        <v>ABERTO</v>
      </c>
      <c r="C104" s="8" t="str">
        <f>_xlfn.CONCAT(VLOOKUP(A104,[1]Vagas!$B:$AQ,41,0)," / ",VLOOKUP(A104,[1]Vagas!$B:$AQ,42,0))</f>
        <v>MG / Nova Lima</v>
      </c>
      <c r="D104" s="8" t="str">
        <f>VLOOKUP(A104,[1]Vagas!$B:$BC,54,0)</f>
        <v>INOVAÇÃO, AUTOMAÇÃO E TECNOLOGIA DA INFORMAÇÃO</v>
      </c>
      <c r="E104" s="8" t="str">
        <f>VLOOKUP(A104,[1]Vagas!$B:$BC,37,0)</f>
        <v>AUTOMAÇÃO E TECNOLOGIA</v>
      </c>
      <c r="F104" s="14" t="str">
        <f>VLOOKUP(A104,[1]Vagas!$B:$BC,40,0)</f>
        <v>Híbrido - Remoto com acesso eventual (Ida de 1 a 2x por semana ou sob demanda)</v>
      </c>
      <c r="G104" s="14" t="str">
        <f>VLOOKUP(A104,[1]Vagas!$B:$BC,39,0)</f>
        <v>Suportar a coordenação de Geotecnologia do corredor sul.</v>
      </c>
    </row>
    <row r="105" spans="1:7" ht="20.100000000000001" hidden="1" customHeight="1">
      <c r="A105" s="13">
        <v>1071218</v>
      </c>
      <c r="B105" s="14" t="str">
        <f>VLOOKUP(A105,[1]Vagas!$B:$AQ,4,0)</f>
        <v>ABERTO</v>
      </c>
      <c r="C105" s="8" t="str">
        <f>_xlfn.CONCAT(VLOOKUP(A105,[1]Vagas!$B:$AQ,41,0)," / ",VLOOKUP(A105,[1]Vagas!$B:$AQ,42,0))</f>
        <v>PA / Parauapebas</v>
      </c>
      <c r="D105" s="8" t="str">
        <f>VLOOKUP(A105,[1]Vagas!$B:$BC,54,0)</f>
        <v>FERROVIAS</v>
      </c>
      <c r="E105" s="8" t="str">
        <f>VLOOKUP(A105,[1]Vagas!$B:$BC,37,0)</f>
        <v>MANUTENÇÃO DE FERROVIA</v>
      </c>
      <c r="F105" s="14" t="str">
        <f>VLOOKUP(A105,[1]Vagas!$B:$BC,40,0)</f>
        <v>Onsite - Presencial</v>
      </c>
      <c r="G105" s="14" t="str">
        <f>VLOOKUP(A105,[1]Vagas!$B:$BC,39,0)</f>
        <v>- Suporte à gestão de 5S da área;
- Suporte ao FMDS da Supervisão;
- Suporte à gestão de tempos e movimentos do processo;
- Elaboração de melhorias de processo</v>
      </c>
    </row>
    <row r="106" spans="1:7" ht="20.100000000000001" hidden="1" customHeight="1">
      <c r="A106" s="13">
        <v>1071205</v>
      </c>
      <c r="B106" s="14" t="str">
        <f>VLOOKUP(A106,[1]Vagas!$B:$AQ,4,0)</f>
        <v>ABERTO</v>
      </c>
      <c r="C106" s="8" t="str">
        <f>_xlfn.CONCAT(VLOOKUP(A106,[1]Vagas!$B:$AQ,41,0)," / ",VLOOKUP(A106,[1]Vagas!$B:$AQ,42,0))</f>
        <v>MG / Nova Lima</v>
      </c>
      <c r="D106" s="8" t="str">
        <f>VLOOKUP(A106,[1]Vagas!$B:$BC,54,0)</f>
        <v>INOVAÇÃO, AUTOMAÇÃO E TECNOLOGIA DA INFORMAÇÃO</v>
      </c>
      <c r="E106" s="8" t="str">
        <f>VLOOKUP(A106,[1]Vagas!$B:$BC,37,0)</f>
        <v>AUTOMAÇÃO E TECNOLOGIA</v>
      </c>
      <c r="F106" s="14" t="str">
        <f>VLOOKUP(A106,[1]Vagas!$B:$BC,40,0)</f>
        <v>Onsite - Presencial</v>
      </c>
      <c r="G106" s="14" t="str">
        <f>VLOOKUP(A106,[1]Vagas!$B:$BC,39,0)</f>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
    </row>
    <row r="107" spans="1:7" ht="20.100000000000001" hidden="1" customHeight="1">
      <c r="A107" s="13">
        <v>1071196</v>
      </c>
      <c r="B107" s="14" t="str">
        <f>VLOOKUP(A107,[1]Vagas!$B:$AQ,4,0)</f>
        <v>ABERTO</v>
      </c>
      <c r="C107" s="8" t="str">
        <f>_xlfn.CONCAT(VLOOKUP(A107,[1]Vagas!$B:$AQ,41,0)," / ",VLOOKUP(A107,[1]Vagas!$B:$AQ,42,0))</f>
        <v>RJ / Rio de Janeiro</v>
      </c>
      <c r="D107" s="8" t="str">
        <f>VLOOKUP(A107,[1]Vagas!$B:$BC,54,0)</f>
        <v>ESTRATÉGIA</v>
      </c>
      <c r="E107" s="8" t="str">
        <f>VLOOKUP(A107,[1]Vagas!$B:$BC,37,0)</f>
        <v>ADMINISTRATIVO</v>
      </c>
      <c r="F107" s="14" t="str">
        <f>VLOOKUP(A107,[1]Vagas!$B:$BC,40,0)</f>
        <v>Híbrido - Remoto, acesso frequente</v>
      </c>
      <c r="G107" s="14" t="str">
        <f>VLOOKUP(A107,[1]Vagas!$B:$BC,39,0)</f>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
    </row>
    <row r="108" spans="1:7" ht="20.100000000000001" hidden="1" customHeight="1">
      <c r="A108" s="13">
        <v>1071194</v>
      </c>
      <c r="B108" s="14" t="str">
        <f>VLOOKUP(A108,[1]Vagas!$B:$AQ,4,0)</f>
        <v>ABERTO</v>
      </c>
      <c r="C108" s="8" t="str">
        <f>_xlfn.CONCAT(VLOOKUP(A108,[1]Vagas!$B:$AQ,41,0)," / ",VLOOKUP(A108,[1]Vagas!$B:$AQ,42,0))</f>
        <v>MA / São Luís</v>
      </c>
      <c r="D108" s="8" t="str">
        <f>VLOOKUP(A108,[1]Vagas!$B:$BC,54,0)</f>
        <v>LOGÍSTICA</v>
      </c>
      <c r="E108" s="8" t="str">
        <f>VLOOKUP(A108,[1]Vagas!$B:$BC,37,0)</f>
        <v>Infraestrutura</v>
      </c>
      <c r="F108" s="14" t="str">
        <f>VLOOKUP(A108,[1]Vagas!$B:$BC,40,0)</f>
        <v>Híbrido - Remoto, acesso frequente</v>
      </c>
      <c r="G108" s="14" t="str">
        <f>VLOOKUP(A108,[1]Vagas!$B:$BC,39,0)</f>
        <v>Apoiar no fechamento de ações no SAP, estruturar apresentações gerenciais, apoiar no FMDS, apoiar em atividades administrativas das reformas</v>
      </c>
    </row>
    <row r="109" spans="1:7" ht="20.100000000000001" hidden="1" customHeight="1">
      <c r="A109" s="13">
        <v>1071192</v>
      </c>
      <c r="B109" s="14" t="str">
        <f>VLOOKUP(A109,[1]Vagas!$B:$AQ,4,0)</f>
        <v>ABERTO</v>
      </c>
      <c r="C109" s="8" t="str">
        <f>_xlfn.CONCAT(VLOOKUP(A109,[1]Vagas!$B:$AQ,41,0)," / ",VLOOKUP(A109,[1]Vagas!$B:$AQ,42,0))</f>
        <v>PA / Marabá</v>
      </c>
      <c r="D109" s="8" t="str">
        <f>VLOOKUP(A109,[1]Vagas!$B:$BC,54,0)</f>
        <v>FERROVIAS</v>
      </c>
      <c r="E109" s="8" t="str">
        <f>VLOOKUP(A109,[1]Vagas!$B:$BC,37,0)</f>
        <v>MANUTENÇÃO DE FERROVIA</v>
      </c>
      <c r="F109" s="14" t="str">
        <f>VLOOKUP(A109,[1]Vagas!$B:$BC,40,0)</f>
        <v>Onsite - Presencial</v>
      </c>
      <c r="G109" s="14" t="str">
        <f>VLOOKUP(A109,[1]Vagas!$B:$BC,39,0)</f>
        <v>Construção de Dashborads, elaboração e acompanhamento de controles, gestão de carteira de manutenção, acompanhamento de indicadores, elaboração de relatórios, etc.</v>
      </c>
    </row>
    <row r="110" spans="1:7" ht="20.100000000000001" hidden="1" customHeight="1">
      <c r="A110" s="13">
        <v>1071188</v>
      </c>
      <c r="B110" s="14" t="str">
        <f>VLOOKUP(A110,[1]Vagas!$B:$AQ,4,0)</f>
        <v>ABERTO</v>
      </c>
      <c r="C110" s="8" t="str">
        <f>_xlfn.CONCAT(VLOOKUP(A110,[1]Vagas!$B:$AQ,41,0)," / ",VLOOKUP(A110,[1]Vagas!$B:$AQ,42,0))</f>
        <v>MA / São Luís</v>
      </c>
      <c r="D110" s="8" t="str">
        <f>VLOOKUP(A110,[1]Vagas!$B:$BC,54,0)</f>
        <v>PORTOS</v>
      </c>
      <c r="E110" s="8" t="str">
        <f>VLOOKUP(A110,[1]Vagas!$B:$BC,37,0)</f>
        <v>Controle de Qualidade</v>
      </c>
      <c r="F110" s="14" t="str">
        <f>VLOOKUP(A110,[1]Vagas!$B:$BC,40,0)</f>
        <v>Híbrido - Remoto, acesso frequente</v>
      </c>
      <c r="G110" s="14" t="str">
        <f>VLOOKUP(A110,[1]Vagas!$B:$BC,39,0)</f>
        <v>Controle de indicadores de processos
Desenvolvimentos de ferramentas para melhoria dos controles
Análises estatísticas dos processos</v>
      </c>
    </row>
    <row r="111" spans="1:7" ht="20.100000000000001" hidden="1" customHeight="1">
      <c r="A111" s="13">
        <v>1071260</v>
      </c>
      <c r="B111" s="14" t="str">
        <f>VLOOKUP(A111,[1]Vagas!$B:$AQ,4,0)</f>
        <v>ABERTO</v>
      </c>
      <c r="C111" s="8" t="str">
        <f>_xlfn.CONCAT(VLOOKUP(A111,[1]Vagas!$B:$AQ,41,0)," / ",VLOOKUP(A111,[1]Vagas!$B:$AQ,42,0))</f>
        <v>RJ / Rio de Janeiro</v>
      </c>
      <c r="D111" s="8" t="str">
        <f>VLOOKUP(A111,[1]Vagas!$B:$BC,54,0)</f>
        <v>FINANÇAS</v>
      </c>
      <c r="E111" s="8" t="str">
        <f>VLOOKUP(A111,[1]Vagas!$B:$BC,37,0)</f>
        <v>FINANÇAS</v>
      </c>
      <c r="F111" s="14" t="str">
        <f>VLOOKUP(A111,[1]Vagas!$B:$BC,40,0)</f>
        <v>Híbrido - Remoto com acesso eventual (Ida de 1 a 2x por semana ou sob demanda)</v>
      </c>
      <c r="G111" s="14" t="str">
        <f>VLOOKUP(A111,[1]Vagas!$B:$BC,39,0)</f>
        <v>Extração de Base de Dados do orçamento, realizado e projetado
Manutenção dos dados mestres das informações atualizadas
Pequenas análises de desvios e formas de correção</v>
      </c>
    </row>
    <row r="112" spans="1:7" ht="20.100000000000001" hidden="1" customHeight="1">
      <c r="A112" s="13">
        <v>1071259</v>
      </c>
      <c r="B112" s="14" t="str">
        <f>VLOOKUP(A112,[1]Vagas!$B:$AQ,4,0)</f>
        <v>CANCELADO</v>
      </c>
      <c r="C112" s="8" t="str">
        <f>_xlfn.CONCAT(VLOOKUP(A112,[1]Vagas!$B:$AQ,41,0)," / ",VLOOKUP(A112,[1]Vagas!$B:$AQ,42,0))</f>
        <v>PA / Belém</v>
      </c>
      <c r="D112" s="8" t="str">
        <f>VLOOKUP(A112,[1]Vagas!$B:$BC,54,0)</f>
        <v>INOVAÇÃO, AUTOMAÇÃO E TECNOLOGIA DA INFORMAÇÃO</v>
      </c>
      <c r="E112" s="8" t="str">
        <f>VLOOKUP(A112,[1]Vagas!$B:$BC,37,0)</f>
        <v>INFORMATICA</v>
      </c>
      <c r="F112" s="14" t="str">
        <f>VLOOKUP(A112,[1]Vagas!$B:$BC,40,0)</f>
        <v>Híbrido - Remoto com acesso eventual (Ida de 1 a 2x por semana ou sob demanda)</v>
      </c>
      <c r="G112" s="14" t="str">
        <f>VLOOKUP(A112,[1]Vagas!$B:$BC,39,0)</f>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113" spans="1:7" ht="20.100000000000001" hidden="1" customHeight="1">
      <c r="A113" s="13">
        <v>1071187</v>
      </c>
      <c r="B113" s="14" t="str">
        <f>VLOOKUP(A113,[1]Vagas!$B:$AQ,4,0)</f>
        <v>ABERTO</v>
      </c>
      <c r="C113" s="8" t="str">
        <f>_xlfn.CONCAT(VLOOKUP(A113,[1]Vagas!$B:$AQ,41,0)," / ",VLOOKUP(A113,[1]Vagas!$B:$AQ,42,0))</f>
        <v>MG / Mariana</v>
      </c>
      <c r="D113" s="8" t="str">
        <f>VLOOKUP(A113,[1]Vagas!$B:$BC,54,0)</f>
        <v>FERROVIAS</v>
      </c>
      <c r="E113" s="8" t="str">
        <f>VLOOKUP(A113,[1]Vagas!$B:$BC,37,0)</f>
        <v>OPERAÇÃO DE FERROVIA</v>
      </c>
      <c r="F113" s="14" t="str">
        <f>VLOOKUP(A113,[1]Vagas!$B:$BC,40,0)</f>
        <v>Onsite - Presencial</v>
      </c>
      <c r="G113" s="14" t="str">
        <f>VLOOKUP(A113,[1]Vagas!$B:$BC,39,0)</f>
        <v xml:space="preserve">Desempenhar papeis de cuidar e gerir sistemas da VALE, desenvolvimento de FMDS e VPS na área.  E atuar em campo junto as equipes. </v>
      </c>
    </row>
    <row r="114" spans="1:7" ht="20.100000000000001" hidden="1" customHeight="1">
      <c r="A114" s="13">
        <v>1071363</v>
      </c>
      <c r="B114" s="14" t="str">
        <f>VLOOKUP(A114,[1]Vagas!$B:$AQ,4,0)</f>
        <v>ABERTO</v>
      </c>
      <c r="C114" s="8" t="str">
        <f>_xlfn.CONCAT(VLOOKUP(A114,[1]Vagas!$B:$AQ,41,0)," / ",VLOOKUP(A114,[1]Vagas!$B:$AQ,42,0))</f>
        <v>MG / Nova Lima</v>
      </c>
      <c r="D114" s="8" t="str">
        <f>VLOOKUP(A114,[1]Vagas!$B:$BC,54,0)</f>
        <v>MINA E USINA</v>
      </c>
      <c r="E114" s="8" t="str">
        <f>VLOOKUP(A114,[1]Vagas!$B:$BC,37,0)</f>
        <v>MANUTENÇÃO DE USINA</v>
      </c>
      <c r="F114" s="14" t="str">
        <f>VLOOKUP(A114,[1]Vagas!$B:$BC,40,0)</f>
        <v>Onsite - Presencial</v>
      </c>
      <c r="G114" s="14" t="str">
        <f>VLOOKUP(A114,[1]Vagas!$B:$BC,39,0)</f>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
    </row>
    <row r="115" spans="1:7" ht="20.100000000000001" hidden="1" customHeight="1">
      <c r="A115" s="13">
        <v>1071359</v>
      </c>
      <c r="B115" s="14" t="str">
        <f>VLOOKUP(A115,[1]Vagas!$B:$AQ,4,0)</f>
        <v>ABERTO</v>
      </c>
      <c r="C115" s="8" t="str">
        <f>_xlfn.CONCAT(VLOOKUP(A115,[1]Vagas!$B:$AQ,41,0)," / ",VLOOKUP(A115,[1]Vagas!$B:$AQ,42,0))</f>
        <v>MA / São Luís</v>
      </c>
      <c r="D115" s="8" t="str">
        <f>VLOOKUP(A115,[1]Vagas!$B:$BC,54,0)</f>
        <v>FERROVIAS</v>
      </c>
      <c r="E115" s="8" t="str">
        <f>VLOOKUP(A115,[1]Vagas!$B:$BC,37,0)</f>
        <v>MANUTENÇÃO DE FERROVIA</v>
      </c>
      <c r="F115" s="14" t="str">
        <f>VLOOKUP(A115,[1]Vagas!$B:$BC,40,0)</f>
        <v>Híbrido - Remoto, acesso frequente</v>
      </c>
      <c r="G115" s="14" t="str">
        <f>VLOOKUP(A115,[1]Vagas!$B:$BC,39,0)</f>
        <v>- Desenvolvimento de ferramentas automatizadas para gerenciamento das informações;
- Controle de produção;
- Gestão unificada do gerenciamento da rotina.</v>
      </c>
    </row>
    <row r="116" spans="1:7" ht="20.100000000000001" hidden="1" customHeight="1">
      <c r="A116" s="13">
        <v>1071352</v>
      </c>
      <c r="B116" s="14" t="str">
        <f>VLOOKUP(A116,[1]Vagas!$B:$AQ,4,0)</f>
        <v>ABERTO</v>
      </c>
      <c r="C116" s="8" t="str">
        <f>_xlfn.CONCAT(VLOOKUP(A116,[1]Vagas!$B:$AQ,41,0)," / ",VLOOKUP(A116,[1]Vagas!$B:$AQ,42,0))</f>
        <v>MA / São Luís</v>
      </c>
      <c r="D116" s="8" t="str">
        <f>VLOOKUP(A116,[1]Vagas!$B:$BC,54,0)</f>
        <v>PORTOS</v>
      </c>
      <c r="E116" s="8" t="str">
        <f>VLOOKUP(A116,[1]Vagas!$B:$BC,37,0)</f>
        <v>MANUTENÇÃO DE PORTO</v>
      </c>
      <c r="F116" s="14" t="str">
        <f>VLOOKUP(A116,[1]Vagas!$B:$BC,40,0)</f>
        <v>Onsite - Presencial</v>
      </c>
      <c r="G116" s="14" t="str">
        <f>VLOOKUP(A116,[1]Vagas!$B:$BC,39,0)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17" spans="1:7" ht="20.100000000000001" hidden="1" customHeight="1">
      <c r="A117" s="13">
        <v>1071350</v>
      </c>
      <c r="B117" s="14" t="str">
        <f>VLOOKUP(A117,[1]Vagas!$B:$AQ,4,0)</f>
        <v>CANCELADO</v>
      </c>
      <c r="C117" s="8" t="str">
        <f>_xlfn.CONCAT(VLOOKUP(A117,[1]Vagas!$B:$AQ,41,0)," / ",VLOOKUP(A117,[1]Vagas!$B:$AQ,42,0))</f>
        <v>MG / Itabira</v>
      </c>
      <c r="D117" s="8" t="str">
        <f>VLOOKUP(A117,[1]Vagas!$B:$BC,54,0)</f>
        <v>MINA E USINA</v>
      </c>
      <c r="E117" s="8" t="str">
        <f>VLOOKUP(A117,[1]Vagas!$B:$BC,37,0)</f>
        <v>ENGENHARIA</v>
      </c>
      <c r="F117" s="14" t="str">
        <f>VLOOKUP(A117,[1]Vagas!$B:$BC,40,0)</f>
        <v>Híbrido - Remoto, acesso frequente</v>
      </c>
      <c r="G117" s="14" t="str">
        <f>VLOOKUP(A117,[1]Vagas!$B:$BC,39,0)</f>
        <v xml:space="preserve">Acompanhar e suportar os engenheiros responsáveis pelos processos da coordenação. Principalmente integrar com o time nos assuntos que envolvam segurança e desenvolvimento técnico. Está aberto ao aprendizado. </v>
      </c>
    </row>
    <row r="118" spans="1:7" ht="20.100000000000001" hidden="1" customHeight="1">
      <c r="A118" s="13">
        <v>1071346</v>
      </c>
      <c r="B118" s="14" t="str">
        <f>VLOOKUP(A118,[1]Vagas!$B:$AQ,4,0)</f>
        <v>ABERTO</v>
      </c>
      <c r="C118" s="8" t="str">
        <f>_xlfn.CONCAT(VLOOKUP(A118,[1]Vagas!$B:$AQ,41,0)," / ",VLOOKUP(A118,[1]Vagas!$B:$AQ,42,0))</f>
        <v>PA / Canaã dos Carajás</v>
      </c>
      <c r="D118" s="8" t="str">
        <f>VLOOKUP(A118,[1]Vagas!$B:$BC,54,0)</f>
        <v>MINA E USINA</v>
      </c>
      <c r="E118" s="8" t="str">
        <f>VLOOKUP(A118,[1]Vagas!$B:$BC,37,0)</f>
        <v>MANUTENÇÃO DE USINA</v>
      </c>
      <c r="F118" s="14" t="str">
        <f>VLOOKUP(A118,[1]Vagas!$B:$BC,40,0)</f>
        <v>Onsite - Presencial</v>
      </c>
      <c r="G118" s="14" t="str">
        <f>VLOOKUP(A118,[1]Vagas!$B:$BC,39,0)</f>
        <v xml:space="preserve">Levantamento de dados e análises </v>
      </c>
    </row>
    <row r="119" spans="1:7" ht="20.100000000000001" hidden="1" customHeight="1">
      <c r="A119" s="13">
        <v>1071340</v>
      </c>
      <c r="B119" s="14" t="str">
        <f>VLOOKUP(A119,[1]Vagas!$B:$AQ,4,0)</f>
        <v>ABERTO</v>
      </c>
      <c r="C119" s="8" t="str">
        <f>_xlfn.CONCAT(VLOOKUP(A119,[1]Vagas!$B:$AQ,41,0)," / ",VLOOKUP(A119,[1]Vagas!$B:$AQ,42,0))</f>
        <v>PA / Parauapebas</v>
      </c>
      <c r="D119" s="8" t="str">
        <f>VLOOKUP(A119,[1]Vagas!$B:$BC,54,0)</f>
        <v>ESTRATÉGIA</v>
      </c>
      <c r="E119" s="8" t="str">
        <f>VLOOKUP(A119,[1]Vagas!$B:$BC,37,0)</f>
        <v>EXCELÊNCIA OPERACIONAL</v>
      </c>
      <c r="F119" s="14" t="str">
        <f>VLOOKUP(A119,[1]Vagas!$B:$BC,40,0)</f>
        <v>Onsite - Presencial</v>
      </c>
      <c r="G119" s="14" t="str">
        <f>VLOOKUP(A119,[1]Vagas!$B:$BC,39,0)</f>
        <v>Atendimento e suporte para coordenação de EO, inspeções de 5S e Check de FMDS. Atualização das atividades dos analistas x auditorias.</v>
      </c>
    </row>
    <row r="120" spans="1:7" ht="20.100000000000001" hidden="1" customHeight="1">
      <c r="A120" s="13">
        <v>1071339</v>
      </c>
      <c r="B120" s="14" t="str">
        <f>VLOOKUP(A120,[1]Vagas!$B:$AQ,4,0)</f>
        <v>ABERTO</v>
      </c>
      <c r="C120" s="8" t="str">
        <f>_xlfn.CONCAT(VLOOKUP(A120,[1]Vagas!$B:$AQ,41,0)," / ",VLOOKUP(A120,[1]Vagas!$B:$AQ,42,0))</f>
        <v>MG / Ipatinga</v>
      </c>
      <c r="D120" s="8" t="str">
        <f>VLOOKUP(A120,[1]Vagas!$B:$BC,54,0)</f>
        <v>FERROVIAS</v>
      </c>
      <c r="E120" s="8" t="str">
        <f>VLOOKUP(A120,[1]Vagas!$B:$BC,37,0)</f>
        <v>OPERAÇÃO DE FERROVIA</v>
      </c>
      <c r="F120" s="14" t="str">
        <f>VLOOKUP(A120,[1]Vagas!$B:$BC,40,0)</f>
        <v>Onsite - Presencial</v>
      </c>
      <c r="G120" s="14" t="str">
        <f>VLOOKUP(A120,[1]Vagas!$B:$BC,39,0)</f>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
    </row>
    <row r="121" spans="1:7" ht="20.100000000000001" hidden="1" customHeight="1">
      <c r="A121" s="13">
        <v>1071338</v>
      </c>
      <c r="B121" s="14" t="str">
        <f>VLOOKUP(A121,[1]Vagas!$B:$AQ,4,0)</f>
        <v>ABERTO</v>
      </c>
      <c r="C121" s="8" t="str">
        <f>_xlfn.CONCAT(VLOOKUP(A121,[1]Vagas!$B:$AQ,41,0)," / ",VLOOKUP(A121,[1]Vagas!$B:$AQ,42,0))</f>
        <v>ES / Vitória</v>
      </c>
      <c r="D121" s="8" t="str">
        <f>VLOOKUP(A121,[1]Vagas!$B:$BC,54,0)</f>
        <v>LOGÍSTICA</v>
      </c>
      <c r="E121" s="8" t="str">
        <f>VLOOKUP(A121,[1]Vagas!$B:$BC,37,0)</f>
        <v>GESTÃO DE CONTRATOS</v>
      </c>
      <c r="F121" s="14" t="str">
        <f>VLOOKUP(A121,[1]Vagas!$B:$BC,40,0)</f>
        <v>Híbrido - Remoto com acesso eventual (Ida de 1 a 2x por semana ou sob demanda)</v>
      </c>
      <c r="G121" s="14" t="str">
        <f>VLOOKUP(A121,[1]Vagas!$B:$BC,39,0)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
    </row>
    <row r="122" spans="1:7" ht="20.100000000000001" hidden="1" customHeight="1">
      <c r="A122" s="13">
        <v>1071328</v>
      </c>
      <c r="B122" s="14" t="str">
        <f>VLOOKUP(A122,[1]Vagas!$B:$AQ,4,0)</f>
        <v>ABERTO</v>
      </c>
      <c r="C122" s="8" t="str">
        <f>_xlfn.CONCAT(VLOOKUP(A122,[1]Vagas!$B:$AQ,41,0)," / ",VLOOKUP(A122,[1]Vagas!$B:$AQ,42,0))</f>
        <v>PA / Parauapebas</v>
      </c>
      <c r="D122" s="8" t="str">
        <f>VLOOKUP(A122,[1]Vagas!$B:$BC,54,0)</f>
        <v>ESTRATÉGIA</v>
      </c>
      <c r="E122" s="8" t="str">
        <f>VLOOKUP(A122,[1]Vagas!$B:$BC,37,0)</f>
        <v>Diretoria de projetos metais básicos - qualidade</v>
      </c>
      <c r="F122" s="14" t="str">
        <f>VLOOKUP(A122,[1]Vagas!$B:$BC,40,0)</f>
        <v>Híbrido - Remoto com acesso eventual (Ida de 1 a 2x por semana ou sob demanda)</v>
      </c>
      <c r="G122" s="14" t="str">
        <f>VLOOKUP(A122,[1]Vagas!$B:$BC,39,0)</f>
        <v>As principais atividades serão:
- ajudar a manter o controle das atividades administrativas, como números no BI; 
- ajudar a manter atualizado o controle de não conformidades
- ajudar na parte administrativa da área</v>
      </c>
    </row>
    <row r="123" spans="1:7" ht="20.100000000000001" hidden="1" customHeight="1">
      <c r="A123" s="13">
        <v>1071315</v>
      </c>
      <c r="B123" s="14" t="str">
        <f>VLOOKUP(A123,[1]Vagas!$B:$AQ,4,0)</f>
        <v>ABERTO</v>
      </c>
      <c r="C123" s="8" t="str">
        <f>_xlfn.CONCAT(VLOOKUP(A123,[1]Vagas!$B:$AQ,41,0)," / ",VLOOKUP(A123,[1]Vagas!$B:$AQ,42,0))</f>
        <v>RJ / Rio de Janeiro</v>
      </c>
      <c r="D123" s="8" t="str">
        <f>VLOOKUP(A123,[1]Vagas!$B:$BC,54,0)</f>
        <v>LOGÍSTICA</v>
      </c>
      <c r="E123" s="8" t="str">
        <f>VLOOKUP(A123,[1]Vagas!$B:$BC,37,0)</f>
        <v>COMPLIANCE E INTEGRIDADE CORPORATIVA</v>
      </c>
      <c r="F123" s="14" t="str">
        <f>VLOOKUP(A123,[1]Vagas!$B:$BC,40,0)</f>
        <v>Híbrido - Remoto com acesso eventual (Ida de 1 a 2x por semana ou sob demanda)</v>
      </c>
      <c r="G123" s="14" t="str">
        <f>VLOOKUP(A123,[1]Vagas!$B:$BC,39,0)</f>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
    </row>
    <row r="124" spans="1:7" ht="20.100000000000001" hidden="1" customHeight="1">
      <c r="A124" s="13">
        <v>1071314</v>
      </c>
      <c r="B124" s="14" t="str">
        <f>VLOOKUP(A124,[1]Vagas!$B:$AQ,4,0)</f>
        <v>ABERTO</v>
      </c>
      <c r="C124" s="8" t="str">
        <f>_xlfn.CONCAT(VLOOKUP(A124,[1]Vagas!$B:$AQ,41,0)," / ",VLOOKUP(A124,[1]Vagas!$B:$AQ,42,0))</f>
        <v>MG / Ouro Preto</v>
      </c>
      <c r="D124" s="8" t="str">
        <f>VLOOKUP(A124,[1]Vagas!$B:$BC,54,0)</f>
        <v>MINA E USINA</v>
      </c>
      <c r="E124" s="8" t="str">
        <f>VLOOKUP(A124,[1]Vagas!$B:$BC,37,0)</f>
        <v>MANUTENÇÃO DE USINA</v>
      </c>
      <c r="F124" s="14" t="str">
        <f>VLOOKUP(A124,[1]Vagas!$B:$BC,40,0)</f>
        <v>Híbrido - Remoto, acesso frequente</v>
      </c>
      <c r="G124" s="14" t="str">
        <f>VLOOKUP(A124,[1]Vagas!$B:$BC,39,0)</f>
        <v>analises de falhas , acompanhamento de rotina de manutenção e implantação de projetos, Capanema e complexo mariana.</v>
      </c>
    </row>
    <row r="125" spans="1:7" ht="20.100000000000001" hidden="1" customHeight="1">
      <c r="A125" s="13">
        <v>1071311</v>
      </c>
      <c r="B125" s="14" t="str">
        <f>VLOOKUP(A125,[1]Vagas!$B:$AQ,4,0)</f>
        <v>ABERTO</v>
      </c>
      <c r="C125" s="8" t="str">
        <f>_xlfn.CONCAT(VLOOKUP(A125,[1]Vagas!$B:$AQ,41,0)," / ",VLOOKUP(A125,[1]Vagas!$B:$AQ,42,0))</f>
        <v>PA / Belém</v>
      </c>
      <c r="D125" s="8" t="str">
        <f>VLOOKUP(A125,[1]Vagas!$B:$BC,54,0)</f>
        <v>INOVAÇÃO, AUTOMAÇÃO E TECNOLOGIA DA INFORMAÇÃO</v>
      </c>
      <c r="E125" s="8" t="str">
        <f>VLOOKUP(A125,[1]Vagas!$B:$BC,37,0)</f>
        <v>INSTITUTO DE CIÊNCIA E TECNOLOGIA VALE</v>
      </c>
      <c r="F125" s="14" t="str">
        <f>VLOOKUP(A125,[1]Vagas!$B:$BC,40,0)</f>
        <v>Onsite - Presencial</v>
      </c>
      <c r="G125" s="14" t="str">
        <f>VLOOKUP(A125,[1]Vagas!$B:$BC,39,0)</f>
        <v>Engenharia de Software, Banco de dados e Desenvolvimento de Software com linguagens de programação.</v>
      </c>
    </row>
    <row r="126" spans="1:7" ht="20.100000000000001" hidden="1" customHeight="1">
      <c r="A126" s="13">
        <v>1071304</v>
      </c>
      <c r="B126" s="14" t="str">
        <f>VLOOKUP(A126,[1]Vagas!$B:$AQ,4,0)</f>
        <v>ABERTO</v>
      </c>
      <c r="C126" s="8" t="str">
        <f>_xlfn.CONCAT(VLOOKUP(A126,[1]Vagas!$B:$AQ,41,0)," / ",VLOOKUP(A126,[1]Vagas!$B:$AQ,42,0))</f>
        <v>RJ / Itaguaí</v>
      </c>
      <c r="D126" s="8" t="str">
        <f>VLOOKUP(A126,[1]Vagas!$B:$BC,54,0)</f>
        <v>PORTOS</v>
      </c>
      <c r="E126" s="8" t="str">
        <f>VLOOKUP(A126,[1]Vagas!$B:$BC,37,0)</f>
        <v>MANUTENÇÃO DE PORTO</v>
      </c>
      <c r="F126" s="14" t="str">
        <f>VLOOKUP(A126,[1]Vagas!$B:$BC,40,0)</f>
        <v>Onsite - Presencial</v>
      </c>
      <c r="G126" s="14" t="str">
        <f>VLOOKUP(A126,[1]Vagas!$B:$BC,39,0)</f>
        <v>Acompanhamento das manutenções preventivas; tratamento das ordens de manutenção; apoio na gestão e disponibilidade de recursos para as atividades, garantindo sempre a segurança na execução; gestão das ARTs; elaboração de dashboards de gestão à vista.</v>
      </c>
    </row>
    <row r="127" spans="1:7" ht="20.100000000000001" hidden="1" customHeight="1">
      <c r="A127" s="13">
        <v>1071293</v>
      </c>
      <c r="B127" s="14" t="str">
        <f>VLOOKUP(A127,[1]Vagas!$B:$AQ,4,0)</f>
        <v>ABERTO</v>
      </c>
      <c r="C127" s="8" t="str">
        <f>_xlfn.CONCAT(VLOOKUP(A127,[1]Vagas!$B:$AQ,41,0)," / ",VLOOKUP(A127,[1]Vagas!$B:$AQ,42,0))</f>
        <v>MG / Nova Lima</v>
      </c>
      <c r="D127" s="8" t="str">
        <f>VLOOKUP(A127,[1]Vagas!$B:$BC,54,0)</f>
        <v>LOGÍSTICA</v>
      </c>
      <c r="E127" s="8" t="str">
        <f>VLOOKUP(A127,[1]Vagas!$B:$BC,37,0)</f>
        <v>INFRAESTRUTURA</v>
      </c>
      <c r="F127" s="14" t="str">
        <f>VLOOKUP(A127,[1]Vagas!$B:$BC,40,0)</f>
        <v>Onsite - Presencial</v>
      </c>
      <c r="G127" s="14" t="str">
        <f>VLOOKUP(A127,[1]Vagas!$B:$BC,39,0)</f>
        <v>Apoiar no fechamento de ações no SAP, estruturar apresentações gerenciais, apoiar no FMDS, apoiar em atividades administrativas das reformas</v>
      </c>
    </row>
    <row r="128" spans="1:7" ht="20.100000000000001" hidden="1" customHeight="1">
      <c r="A128" s="13">
        <v>1071288</v>
      </c>
      <c r="B128" s="14" t="str">
        <f>VLOOKUP(A128,[1]Vagas!$B:$AQ,4,0)</f>
        <v>ABERTO</v>
      </c>
      <c r="C128" s="8" t="str">
        <f>_xlfn.CONCAT(VLOOKUP(A128,[1]Vagas!$B:$AQ,41,0)," / ",VLOOKUP(A128,[1]Vagas!$B:$AQ,42,0))</f>
        <v>MA / São Luís</v>
      </c>
      <c r="D128" s="8" t="str">
        <f>VLOOKUP(A128,[1]Vagas!$B:$BC,54,0)</f>
        <v>FERROVIAS</v>
      </c>
      <c r="E128" s="8" t="str">
        <f>VLOOKUP(A128,[1]Vagas!$B:$BC,37,0)</f>
        <v>MANUTENÇÃO DE FERROVIA</v>
      </c>
      <c r="F128" s="14" t="str">
        <f>VLOOKUP(A128,[1]Vagas!$B:$BC,40,0)</f>
        <v>Híbrido - Remoto, acesso frequente</v>
      </c>
      <c r="G128" s="14" t="str">
        <f>VLOOKUP(A128,[1]Vagas!$B:$BC,39,0)</f>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
    </row>
    <row r="129" spans="1:7" ht="20.100000000000001" hidden="1" customHeight="1">
      <c r="A129" s="13">
        <v>1071355</v>
      </c>
      <c r="B129" s="14" t="str">
        <f>VLOOKUP(A129,[1]Vagas!$B:$AQ,4,0)</f>
        <v>ABERTO</v>
      </c>
      <c r="C129" s="8" t="str">
        <f>_xlfn.CONCAT(VLOOKUP(A129,[1]Vagas!$B:$AQ,41,0)," / ",VLOOKUP(A129,[1]Vagas!$B:$AQ,42,0))</f>
        <v>MA / Santa Inês</v>
      </c>
      <c r="D129" s="8" t="str">
        <f>VLOOKUP(A129,[1]Vagas!$B:$BC,54,0)</f>
        <v>FERROVIAS</v>
      </c>
      <c r="E129" s="8" t="str">
        <f>VLOOKUP(A129,[1]Vagas!$B:$BC,37,0)</f>
        <v>ENGENHARIA</v>
      </c>
      <c r="F129" s="14" t="str">
        <f>VLOOKUP(A129,[1]Vagas!$B:$BC,40,0)</f>
        <v>Onsite - Presencial</v>
      </c>
      <c r="G129" s="14" t="str">
        <f>VLOOKUP(A129,[1]Vagas!$B:$BC,39,0)</f>
        <v xml:space="preserve">Planejamento das atividades de manutenção. 
Tratamento de desvios. 
Desenvolvimento de melhorias. 
Acompanhamento das atividades em campo e desvios no processo. </v>
      </c>
    </row>
    <row r="130" spans="1:7" ht="20.100000000000001" hidden="1" customHeight="1">
      <c r="A130" s="13">
        <v>1071330</v>
      </c>
      <c r="B130" s="14" t="str">
        <f>VLOOKUP(A130,[1]Vagas!$B:$AQ,4,0)</f>
        <v>ABERTO</v>
      </c>
      <c r="C130" s="8" t="str">
        <f>_xlfn.CONCAT(VLOOKUP(A130,[1]Vagas!$B:$AQ,41,0)," / ",VLOOKUP(A130,[1]Vagas!$B:$AQ,42,0))</f>
        <v>RJ / Rio de Janeiro</v>
      </c>
      <c r="D130" s="8" t="str">
        <f>VLOOKUP(A130,[1]Vagas!$B:$BC,54,0)</f>
        <v>ESTRATÉGIA</v>
      </c>
      <c r="E130" s="8" t="str">
        <f>VLOOKUP(A130,[1]Vagas!$B:$BC,37,0)</f>
        <v>GESTÃO DE PORTFÓLIO DE EMPRESSAS CORRENTES</v>
      </c>
      <c r="F130" s="14" t="str">
        <f>VLOOKUP(A130,[1]Vagas!$B:$BC,40,0)</f>
        <v>Híbrido - Remoto, acesso frequente</v>
      </c>
      <c r="G130" s="14" t="str">
        <f>VLOOKUP(A130,[1]Vagas!$B:$BC,39,0)</f>
        <v>- Suporte à gestão de JVs
- Acompanhamento e montagem de orçamento da área, 
- Suporte ao relatório anual de empresas e entidades
- Elaboração de relatórios mensais de resultados financeiros para sênior management</v>
      </c>
    </row>
    <row r="131" spans="1:7" ht="20.100000000000001" hidden="1" customHeight="1">
      <c r="A131" s="13">
        <v>1071312</v>
      </c>
      <c r="B131" s="14" t="str">
        <f>VLOOKUP(A131,[1]Vagas!$B:$AQ,4,0)</f>
        <v>ABERTO</v>
      </c>
      <c r="C131" s="8" t="str">
        <f>_xlfn.CONCAT(VLOOKUP(A131,[1]Vagas!$B:$AQ,41,0)," / ",VLOOKUP(A131,[1]Vagas!$B:$AQ,42,0))</f>
        <v>ES / Vitória</v>
      </c>
      <c r="D131" s="8" t="str">
        <f>VLOOKUP(A131,[1]Vagas!$B:$BC,54,0)</f>
        <v>LOGÍSTICA</v>
      </c>
      <c r="E131" s="8" t="str">
        <f>VLOOKUP(A131,[1]Vagas!$B:$BC,37,0)</f>
        <v>LOGISTICA</v>
      </c>
      <c r="F131" s="14" t="str">
        <f>VLOOKUP(A131,[1]Vagas!$B:$BC,40,0)</f>
        <v>Híbrido - Remoto com acesso eventual (Ida de 1 a 2x por semana ou sob demanda)</v>
      </c>
      <c r="G131" s="14" t="str">
        <f>VLOOKUP(A131,[1]Vagas!$B:$BC,39,0)</f>
        <v xml:space="preserve">Controle de processo através de KPIs (Indicadores de performance) com plano estruturado e analíticos das operações do Porto de Tubarão, fase Minério de Ferro  </v>
      </c>
    </row>
    <row r="132" spans="1:7" ht="20.100000000000001" hidden="1" customHeight="1">
      <c r="A132" s="13">
        <v>1071301</v>
      </c>
      <c r="B132" s="14" t="str">
        <f>VLOOKUP(A132,[1]Vagas!$B:$AQ,4,0)</f>
        <v>ABERTO</v>
      </c>
      <c r="C132" s="8" t="str">
        <f>_xlfn.CONCAT(VLOOKUP(A132,[1]Vagas!$B:$AQ,41,0)," / ",VLOOKUP(A132,[1]Vagas!$B:$AQ,42,0))</f>
        <v>MG / Nova Lima</v>
      </c>
      <c r="D132" s="8" t="str">
        <f>VLOOKUP(A132,[1]Vagas!$B:$BC,54,0)</f>
        <v>MINA E USINA</v>
      </c>
      <c r="E132" s="8" t="str">
        <f>VLOOKUP(A132,[1]Vagas!$B:$BC,37,0)</f>
        <v>ENGENHARIA E GESTÃO DE ATIVOS</v>
      </c>
      <c r="F132" s="14" t="str">
        <f>VLOOKUP(A132,[1]Vagas!$B:$BC,40,0)</f>
        <v>Híbrido - Remoto, acesso frequente</v>
      </c>
      <c r="G132" s="14" t="str">
        <f>VLOOKUP(A132,[1]Vagas!$B:$BC,39,0)</f>
        <v>Suportar as análises qualitativas e quantitativas de confiabilidade, suportes técnicos e tratamentos de paradas e perdas de manutenção.</v>
      </c>
    </row>
    <row r="133" spans="1:7" ht="20.100000000000001" hidden="1" customHeight="1">
      <c r="A133" s="13">
        <v>1071448</v>
      </c>
      <c r="B133" s="14" t="str">
        <f>VLOOKUP(A133,[1]Vagas!$B:$AQ,4,0)</f>
        <v>ABERTO</v>
      </c>
      <c r="C133" s="8" t="str">
        <f>_xlfn.CONCAT(VLOOKUP(A133,[1]Vagas!$B:$AQ,41,0)," / ",VLOOKUP(A133,[1]Vagas!$B:$AQ,42,0))</f>
        <v>MG / Nova Lima</v>
      </c>
      <c r="D133" s="8" t="str">
        <f>VLOOKUP(A133,[1]Vagas!$B:$BC,54,0)</f>
        <v>SUPRIMENTOS</v>
      </c>
      <c r="E133" s="8" t="str">
        <f>VLOOKUP(A133,[1]Vagas!$B:$BC,37,0)</f>
        <v>SUPRIMENTOS</v>
      </c>
      <c r="F133" s="14" t="str">
        <f>VLOOKUP(A133,[1]Vagas!$B:$BC,40,0)</f>
        <v>Híbrido - Remoto com acesso eventual (Ida de 1 a 2x por semana ou sob demanda)</v>
      </c>
      <c r="G133" s="14" t="str">
        <f>VLOOKUP(A133,[1]Vagas!$B:$BC,39,0)</f>
        <v xml:space="preserve">Técnicas de Negociação
Comunicação com diversas áreas dentro e fora da Vale 
Equalização Financeira de propostas
Elaboração de relatórios de homologação
Possibilidade de contratar serviços inovadores 
</v>
      </c>
    </row>
    <row r="134" spans="1:7" ht="20.100000000000001" hidden="1" customHeight="1">
      <c r="A134" s="13">
        <v>1071444</v>
      </c>
      <c r="B134" s="14" t="str">
        <f>VLOOKUP(A134,[1]Vagas!$B:$AQ,4,0)</f>
        <v>ABERTO</v>
      </c>
      <c r="C134" s="8" t="str">
        <f>_xlfn.CONCAT(VLOOKUP(A134,[1]Vagas!$B:$AQ,41,0)," / ",VLOOKUP(A134,[1]Vagas!$B:$AQ,42,0))</f>
        <v>MG / São Gonçalo do Rio Abaixo</v>
      </c>
      <c r="D134" s="8" t="str">
        <f>VLOOKUP(A134,[1]Vagas!$B:$BC,54,0)</f>
        <v>SAÚDE, SEGURANÇA E RISCO OPERACIONAL</v>
      </c>
      <c r="E134" s="8" t="str">
        <f>VLOOKUP(A134,[1]Vagas!$B:$BC,37,0)</f>
        <v>SAUDE E SEGURANCA</v>
      </c>
      <c r="F134" s="14" t="str">
        <f>VLOOKUP(A134,[1]Vagas!$B:$BC,40,0)</f>
        <v>Onsite - Presencial</v>
      </c>
      <c r="G134" s="14" t="str">
        <f>VLOOKUP(A134,[1]Vagas!$B:$BC,39,0)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35" spans="1:7" ht="20.100000000000001" hidden="1" customHeight="1">
      <c r="A135" s="13">
        <v>1071441</v>
      </c>
      <c r="B135" s="14" t="str">
        <f>VLOOKUP(A135,[1]Vagas!$B:$AQ,4,0)</f>
        <v>ABERTO</v>
      </c>
      <c r="C135" s="8" t="str">
        <f>_xlfn.CONCAT(VLOOKUP(A135,[1]Vagas!$B:$AQ,41,0)," / ",VLOOKUP(A135,[1]Vagas!$B:$AQ,42,0))</f>
        <v>MG / Nova Lima</v>
      </c>
      <c r="D135" s="8" t="str">
        <f>VLOOKUP(A135,[1]Vagas!$B:$BC,54,0)</f>
        <v>ESTRATÉGIA</v>
      </c>
      <c r="E135" s="8" t="str">
        <f>VLOOKUP(A135,[1]Vagas!$B:$BC,37,0)</f>
        <v>EXCELÊNCIA OPERACIONAL</v>
      </c>
      <c r="F135" s="14" t="str">
        <f>VLOOKUP(A135,[1]Vagas!$B:$BC,40,0)</f>
        <v>Híbrido - Remoto com acesso eventual (Ida de 1 a 2x por semana ou sob demanda)</v>
      </c>
      <c r="G135" s="14" t="str">
        <f>VLOOKUP(A135,[1]Vagas!$B:$BC,39,0)</f>
        <v>Gestão Interna; Suporte em um projeto estratégico; Implantação de VPS na área.</v>
      </c>
    </row>
    <row r="136" spans="1:7" ht="20.100000000000001" hidden="1" customHeight="1">
      <c r="A136" s="13">
        <v>1071437</v>
      </c>
      <c r="B136" s="14" t="str">
        <f>VLOOKUP(A136,[1]Vagas!$B:$AQ,4,0)</f>
        <v>ABERTO</v>
      </c>
      <c r="C136" s="8" t="str">
        <f>_xlfn.CONCAT(VLOOKUP(A136,[1]Vagas!$B:$AQ,41,0)," / ",VLOOKUP(A136,[1]Vagas!$B:$AQ,42,0))</f>
        <v>MA / São Luís</v>
      </c>
      <c r="D136" s="8" t="str">
        <f>VLOOKUP(A136,[1]Vagas!$B:$BC,54,0)</f>
        <v>FERROVIAS</v>
      </c>
      <c r="E136" s="8" t="str">
        <f>VLOOKUP(A136,[1]Vagas!$B:$BC,37,0)</f>
        <v>MANUTENÇÃO DE FERROVIA</v>
      </c>
      <c r="F136" s="14" t="str">
        <f>VLOOKUP(A136,[1]Vagas!$B:$BC,40,0)</f>
        <v>Híbrido - Remoto, acesso frequente</v>
      </c>
      <c r="G136" s="14" t="str">
        <f>VLOOKUP(A136,[1]Vagas!$B:$BC,39,0)</f>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
    </row>
    <row r="137" spans="1:7" ht="20.100000000000001" hidden="1" customHeight="1">
      <c r="A137" s="13">
        <v>1071436</v>
      </c>
      <c r="B137" s="14" t="str">
        <f>VLOOKUP(A137,[1]Vagas!$B:$AQ,4,0)</f>
        <v>ABERTO</v>
      </c>
      <c r="C137" s="8" t="str">
        <f>_xlfn.CONCAT(VLOOKUP(A137,[1]Vagas!$B:$AQ,41,0)," / ",VLOOKUP(A137,[1]Vagas!$B:$AQ,42,0))</f>
        <v>MG / São Gonçalo do Rio Abaixo</v>
      </c>
      <c r="D137" s="8" t="str">
        <f>VLOOKUP(A137,[1]Vagas!$B:$BC,54,0)</f>
        <v>MINA E USINA</v>
      </c>
      <c r="E137" s="8" t="str">
        <f>VLOOKUP(A137,[1]Vagas!$B:$BC,37,0)</f>
        <v>Filtragem e empilhamento de rejeito</v>
      </c>
      <c r="F137" s="14" t="str">
        <f>VLOOKUP(A137,[1]Vagas!$B:$BC,40,0)</f>
        <v>Onsite - Presencial</v>
      </c>
      <c r="G137" s="14" t="str">
        <f>VLOOKUP(A137,[1]Vagas!$B:$BC,39,0)</f>
        <v>Acompanhamento das atividade de campo filtragem
Acompanhamento performance da planta de filtragem 
Acompanhamento a gestão da rotina e indicadores
Acompanhamento das atividade de campo empilhamento
Acompanhamento performance da planta de empilhamento</v>
      </c>
    </row>
    <row r="138" spans="1:7" ht="20.100000000000001" hidden="1" customHeight="1">
      <c r="A138" s="13">
        <v>1071431</v>
      </c>
      <c r="B138" s="14" t="str">
        <f>VLOOKUP(A138,[1]Vagas!$B:$AQ,4,0)</f>
        <v>ABERTO</v>
      </c>
      <c r="C138" s="8" t="str">
        <f>_xlfn.CONCAT(VLOOKUP(A138,[1]Vagas!$B:$AQ,41,0)," / ",VLOOKUP(A138,[1]Vagas!$B:$AQ,42,0))</f>
        <v>RJ / Rio de Janeiro</v>
      </c>
      <c r="D138" s="8" t="str">
        <f>VLOOKUP(A138,[1]Vagas!$B:$BC,54,0)</f>
        <v>LOGÍSTICA</v>
      </c>
      <c r="E138" s="8" t="str">
        <f>VLOOKUP(A138,[1]Vagas!$B:$BC,37,0)</f>
        <v>COMPLIANCE E INTEGRIDADE CORPORATIVA</v>
      </c>
      <c r="F138" s="14" t="str">
        <f>VLOOKUP(A138,[1]Vagas!$B:$BC,40,0)</f>
        <v>Híbrido - Remoto com acesso eventual (Ida de 1 a 2x por semana ou sob demanda)</v>
      </c>
      <c r="G138" s="14" t="str">
        <f>VLOOKUP(A138,[1]Vagas!$B:$BC,39,0)</f>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
    </row>
    <row r="139" spans="1:7" ht="20.100000000000001" hidden="1" customHeight="1">
      <c r="A139" s="13">
        <v>1071418</v>
      </c>
      <c r="B139" s="14" t="str">
        <f>VLOOKUP(A139,[1]Vagas!$B:$AQ,4,0)</f>
        <v>ABERTO</v>
      </c>
      <c r="C139" s="8" t="str">
        <f>_xlfn.CONCAT(VLOOKUP(A139,[1]Vagas!$B:$AQ,41,0)," / ",VLOOKUP(A139,[1]Vagas!$B:$AQ,42,0))</f>
        <v>PA / Parauapebas</v>
      </c>
      <c r="D139" s="8" t="str">
        <f>VLOOKUP(A139,[1]Vagas!$B:$BC,54,0)</f>
        <v>SAÚDE, SEGURANÇA E RISCO OPERACIONAL</v>
      </c>
      <c r="E139" s="8" t="str">
        <f>VLOOKUP(A139,[1]Vagas!$B:$BC,37,0)</f>
        <v>SAUDE E SEGURANCA</v>
      </c>
      <c r="F139" s="14" t="str">
        <f>VLOOKUP(A139,[1]Vagas!$B:$BC,40,0)</f>
        <v>Híbrido - Remoto, acesso frequente</v>
      </c>
      <c r="G139" s="14" t="str">
        <f>VLOOKUP(A139,[1]Vagas!$B:$BC,39,0)</f>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
    </row>
    <row r="140" spans="1:7" ht="20.100000000000001" hidden="1" customHeight="1">
      <c r="A140" s="13">
        <v>1071411</v>
      </c>
      <c r="B140" s="14" t="str">
        <f>VLOOKUP(A140,[1]Vagas!$B:$AQ,4,0)</f>
        <v>ABERTO</v>
      </c>
      <c r="C140" s="8" t="str">
        <f>_xlfn.CONCAT(VLOOKUP(A140,[1]Vagas!$B:$AQ,41,0)," / ",VLOOKUP(A140,[1]Vagas!$B:$AQ,42,0))</f>
        <v>MG / Itabira</v>
      </c>
      <c r="D140" s="8" t="str">
        <f>VLOOKUP(A140,[1]Vagas!$B:$BC,54,0)</f>
        <v>SAÚDE, SEGURANÇA E RISCO OPERACIONAL</v>
      </c>
      <c r="E140" s="8" t="str">
        <f>VLOOKUP(A140,[1]Vagas!$B:$BC,37,0)</f>
        <v>SAUDE E SEGURANCA</v>
      </c>
      <c r="F140" s="14" t="str">
        <f>VLOOKUP(A140,[1]Vagas!$B:$BC,40,0)</f>
        <v>Híbrido - Remoto, acesso frequente</v>
      </c>
      <c r="G140" s="14" t="str">
        <f>VLOOKUP(A140,[1]Vagas!$B:$BC,39,0)</f>
        <v>Elaborar relatórios sistêmicos das atividades.
Participar das analises de riscos das atividades.
Participar de eventos corporativos da equipe.
Promover a inovação para a disciplina.</v>
      </c>
    </row>
    <row r="141" spans="1:7" ht="20.100000000000001" hidden="1" customHeight="1">
      <c r="A141" s="13">
        <v>1071400</v>
      </c>
      <c r="B141" s="14" t="str">
        <f>VLOOKUP(A141,[1]Vagas!$B:$AQ,4,0)</f>
        <v>ABERTO</v>
      </c>
      <c r="C141" s="8" t="str">
        <f>_xlfn.CONCAT(VLOOKUP(A141,[1]Vagas!$B:$AQ,41,0)," / ",VLOOKUP(A141,[1]Vagas!$B:$AQ,42,0))</f>
        <v>MG / Nova Lima</v>
      </c>
      <c r="D141" s="8" t="str">
        <f>VLOOKUP(A141,[1]Vagas!$B:$BC,54,0)</f>
        <v>SAÚDE, SEGURANÇA E RISCO OPERACIONAL</v>
      </c>
      <c r="E141" s="8" t="str">
        <f>VLOOKUP(A141,[1]Vagas!$B:$BC,37,0)</f>
        <v>SAUDE E SEGURANCA</v>
      </c>
      <c r="F141" s="14" t="str">
        <f>VLOOKUP(A141,[1]Vagas!$B:$BC,40,0)</f>
        <v>Híbrido - Remoto com acesso eventual (Ida de 1 a 2x por semana ou sob demanda)</v>
      </c>
      <c r="G141" s="14" t="str">
        <f>VLOOKUP(A141,[1]Vagas!$B:$BC,39,0)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
    </row>
    <row r="142" spans="1:7" ht="20.100000000000001" hidden="1" customHeight="1">
      <c r="A142" s="13">
        <v>1071389</v>
      </c>
      <c r="B142" s="14" t="str">
        <f>VLOOKUP(A142,[1]Vagas!$B:$AQ,4,0)</f>
        <v>ABERTO</v>
      </c>
      <c r="C142" s="8" t="str">
        <f>_xlfn.CONCAT(VLOOKUP(A142,[1]Vagas!$B:$AQ,41,0)," / ",VLOOKUP(A142,[1]Vagas!$B:$AQ,42,0))</f>
        <v>PA / Parauapebas</v>
      </c>
      <c r="D142" s="8" t="str">
        <f>VLOOKUP(A142,[1]Vagas!$B:$BC,54,0)</f>
        <v>JURÍDICO</v>
      </c>
      <c r="E142" s="8" t="str">
        <f>VLOOKUP(A142,[1]Vagas!$B:$BC,37,0)</f>
        <v>JURIDICO</v>
      </c>
      <c r="F142" s="14" t="str">
        <f>VLOOKUP(A142,[1]Vagas!$B:$BC,40,0)</f>
        <v>Onsite - Presencial</v>
      </c>
      <c r="G142" s="14" t="str">
        <f>VLOOKUP(A142,[1]Vagas!$B:$BC,39,0)</f>
        <v>receber notificações; acessar e manusear o sistema espaider; fazer distribuição de ações aos escritórios; consultar a certidão negativa de débitos trabalhistas; realizar pré-cadastro em sistema; elaborar peças de respostas à órgãos fiscalizadores.</v>
      </c>
    </row>
    <row r="143" spans="1:7" ht="20.100000000000001" hidden="1" customHeight="1">
      <c r="A143" s="13">
        <v>1071385</v>
      </c>
      <c r="B143" s="14" t="str">
        <f>VLOOKUP(A143,[1]Vagas!$B:$AQ,4,0)</f>
        <v>ABERTO</v>
      </c>
      <c r="C143" s="8" t="str">
        <f>_xlfn.CONCAT(VLOOKUP(A143,[1]Vagas!$B:$AQ,41,0)," / ",VLOOKUP(A143,[1]Vagas!$B:$AQ,42,0))</f>
        <v>MG / Nova Lima</v>
      </c>
      <c r="D143" s="8" t="str">
        <f>VLOOKUP(A143,[1]Vagas!$B:$BC,54,0)</f>
        <v>MINA E USINA</v>
      </c>
      <c r="E143" s="8" t="str">
        <f>VLOOKUP(A143,[1]Vagas!$B:$BC,37,0)</f>
        <v>ENGENHARIA E GESTÃO DE ATIVOS</v>
      </c>
      <c r="F143" s="14" t="str">
        <f>VLOOKUP(A143,[1]Vagas!$B:$BC,40,0)</f>
        <v>Híbrido - Remoto com acesso eventual (Ida de 1 a 2x por semana ou sob demanda)</v>
      </c>
      <c r="G143" s="14" t="str">
        <f>VLOOKUP(A143,[1]Vagas!$B:$BC,39,0)</f>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
    </row>
    <row r="144" spans="1:7" ht="20.100000000000001" hidden="1" customHeight="1">
      <c r="A144" s="13">
        <v>1071443</v>
      </c>
      <c r="B144" s="14" t="str">
        <f>VLOOKUP(A144,[1]Vagas!$B:$AQ,4,0)</f>
        <v>ABERTO</v>
      </c>
      <c r="C144" s="8" t="str">
        <f>_xlfn.CONCAT(VLOOKUP(A144,[1]Vagas!$B:$AQ,41,0)," / ",VLOOKUP(A144,[1]Vagas!$B:$AQ,42,0))</f>
        <v>ES / Vitória</v>
      </c>
      <c r="D144" s="8" t="str">
        <f>VLOOKUP(A144,[1]Vagas!$B:$BC,54,0)</f>
        <v>SAÚDE, SEGURANÇA E RISCO OPERACIONAL</v>
      </c>
      <c r="E144" s="8" t="str">
        <f>VLOOKUP(A144,[1]Vagas!$B:$BC,37,0)</f>
        <v>SAUDE E SEGURANCA</v>
      </c>
      <c r="F144" s="14" t="str">
        <f>VLOOKUP(A144,[1]Vagas!$B:$BC,40,0)</f>
        <v>Onsite - Presencial</v>
      </c>
      <c r="G144" s="14" t="str">
        <f>VLOOKUP(A144,[1]Vagas!$B:$BC,39,0)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45" spans="1:7" ht="20.100000000000001" hidden="1" customHeight="1">
      <c r="A145" s="13">
        <v>1071429</v>
      </c>
      <c r="B145" s="14" t="str">
        <f>VLOOKUP(A145,[1]Vagas!$B:$AQ,4,0)</f>
        <v>ABERTO</v>
      </c>
      <c r="C145" s="8" t="str">
        <f>_xlfn.CONCAT(VLOOKUP(A145,[1]Vagas!$B:$AQ,41,0)," / ",VLOOKUP(A145,[1]Vagas!$B:$AQ,42,0))</f>
        <v>RJ / Rio de Janeiro</v>
      </c>
      <c r="D145" s="8" t="str">
        <f>VLOOKUP(A145,[1]Vagas!$B:$BC,54,0)</f>
        <v>SUSTENTABILIDADE</v>
      </c>
      <c r="E145" s="8" t="str">
        <f>VLOOKUP(A145,[1]Vagas!$B:$BC,37,0)</f>
        <v>SUSTENTABILIDADE</v>
      </c>
      <c r="F145" s="14" t="str">
        <f>VLOOKUP(A145,[1]Vagas!$B:$BC,40,0)</f>
        <v>Híbrido - Remoto com acesso eventual (Ida de 1 a 2x por semana ou sob demanda)</v>
      </c>
      <c r="G145" s="14" t="str">
        <f>VLOOKUP(A145,[1]Vagas!$B:$BC,39,0)</f>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
    </row>
    <row r="146" spans="1:7" ht="20.100000000000001" hidden="1" customHeight="1">
      <c r="A146" s="13">
        <v>1071426</v>
      </c>
      <c r="B146" s="14" t="str">
        <f>VLOOKUP(A146,[1]Vagas!$B:$AQ,4,0)</f>
        <v>ABERTO</v>
      </c>
      <c r="C146" s="8" t="str">
        <f>_xlfn.CONCAT(VLOOKUP(A146,[1]Vagas!$B:$AQ,41,0)," / ",VLOOKUP(A146,[1]Vagas!$B:$AQ,42,0))</f>
        <v>MG / Mariana</v>
      </c>
      <c r="D146" s="8" t="str">
        <f>VLOOKUP(A146,[1]Vagas!$B:$BC,54,0)</f>
        <v>MINA E USINA</v>
      </c>
      <c r="E146" s="8" t="str">
        <f>VLOOKUP(A146,[1]Vagas!$B:$BC,37,0)</f>
        <v>OPERAÇÃO DE USINA</v>
      </c>
      <c r="F146" s="14" t="str">
        <f>VLOOKUP(A146,[1]Vagas!$B:$BC,40,0)</f>
        <v>Híbrido - Remoto, acesso frequente</v>
      </c>
      <c r="G146" s="14" t="str">
        <f>VLOOKUP(A146,[1]Vagas!$B:$BC,39,0)</f>
        <v xml:space="preserve">Acompanhamento de Indicadores.
Condução de reunião diária de indicadores.
Apoio a Engenharia na análise de desvios.
Acompanhamento de análises e testes laboratoriais.
</v>
      </c>
    </row>
    <row r="147" spans="1:7" ht="20.100000000000001" hidden="1" customHeight="1">
      <c r="A147" s="13">
        <v>1071423</v>
      </c>
      <c r="B147" s="14" t="str">
        <f>VLOOKUP(A147,[1]Vagas!$B:$AQ,4,0)</f>
        <v>ABERTO</v>
      </c>
      <c r="C147" s="8" t="str">
        <f>_xlfn.CONCAT(VLOOKUP(A147,[1]Vagas!$B:$AQ,41,0)," / ",VLOOKUP(A147,[1]Vagas!$B:$AQ,42,0))</f>
        <v>ES / Vitória</v>
      </c>
      <c r="D147" s="8" t="str">
        <f>VLOOKUP(A147,[1]Vagas!$B:$BC,54,0)</f>
        <v>MINA E USINA</v>
      </c>
      <c r="E147" s="8" t="str">
        <f>VLOOKUP(A147,[1]Vagas!$B:$BC,37,0)</f>
        <v>MANUTENÇÃO DE USINA DE PELOTIZAÇÃO</v>
      </c>
      <c r="F147" s="14" t="str">
        <f>VLOOKUP(A147,[1]Vagas!$B:$BC,40,0)</f>
        <v>Onsite - Presencial</v>
      </c>
      <c r="G147" s="14" t="str">
        <f>VLOOKUP(A147,[1]Vagas!$B:$BC,39,0)</f>
        <v>Acompanhar rotinas da manutenção de equipamentos na oficina, realizar análises de falhas, revisar procedimentos junto ao engenheiro, controlar retrabalhos, elaborar apresentações, realizar estudo de produtividade e outros.</v>
      </c>
    </row>
    <row r="148" spans="1:7" ht="20.100000000000001" hidden="1" customHeight="1">
      <c r="A148" s="13">
        <v>1071421</v>
      </c>
      <c r="B148" s="14" t="str">
        <f>VLOOKUP(A148,[1]Vagas!$B:$AQ,4,0)</f>
        <v>ABERTO</v>
      </c>
      <c r="C148" s="8" t="str">
        <f>_xlfn.CONCAT(VLOOKUP(A148,[1]Vagas!$B:$AQ,41,0)," / ",VLOOKUP(A148,[1]Vagas!$B:$AQ,42,0))</f>
        <v>MA / São Luís</v>
      </c>
      <c r="D148" s="8" t="str">
        <f>VLOOKUP(A148,[1]Vagas!$B:$BC,54,0)</f>
        <v>PORTOS</v>
      </c>
      <c r="E148" s="8" t="str">
        <f>VLOOKUP(A148,[1]Vagas!$B:$BC,37,0)</f>
        <v>OPERAÇÃO DE PORTOS</v>
      </c>
      <c r="F148" s="14" t="str">
        <f>VLOOKUP(A148,[1]Vagas!$B:$BC,40,0)</f>
        <v>Onsite - Presencial</v>
      </c>
      <c r="G148" s="14" t="str">
        <f>VLOOKUP(A148,[1]Vagas!$B:$BC,39,0)</f>
        <v>Acompanhamento de indicadores, FMDS
Desenvolver de controles e relatórios operacionais
Sistematização de processos</v>
      </c>
    </row>
    <row r="149" spans="1:7" ht="20.100000000000001" hidden="1" customHeight="1">
      <c r="A149" s="13">
        <v>1071420</v>
      </c>
      <c r="B149" s="14" t="str">
        <f>VLOOKUP(A149,[1]Vagas!$B:$AQ,4,0)</f>
        <v>ABERTO</v>
      </c>
      <c r="C149" s="8" t="str">
        <f>_xlfn.CONCAT(VLOOKUP(A149,[1]Vagas!$B:$AQ,41,0)," / ",VLOOKUP(A149,[1]Vagas!$B:$AQ,42,0))</f>
        <v>RJ / Mangaratiba</v>
      </c>
      <c r="D149" s="8" t="str">
        <f>VLOOKUP(A149,[1]Vagas!$B:$BC,54,0)</f>
        <v>PORTOS</v>
      </c>
      <c r="E149" s="8" t="str">
        <f>VLOOKUP(A149,[1]Vagas!$B:$BC,37,0)</f>
        <v>MANUTENÇÃO DE PORTO</v>
      </c>
      <c r="F149" s="14" t="str">
        <f>VLOOKUP(A149,[1]Vagas!$B:$BC,40,0)</f>
        <v>Onsite - Presencial</v>
      </c>
      <c r="G149" s="14" t="str">
        <f>VLOOKUP(A149,[1]Vagas!$B:$BC,39,0)</f>
        <v>- Elaborar procedimentos operacionais visando melhorias de segurança e produtivdade
- Inspecionar componentes de ativos náuticos
- Planejamento e programação de atividades de docagens
- Aprovisionar recursos e ferramentas para execução de atividades das embarcações</v>
      </c>
    </row>
    <row r="150" spans="1:7" ht="20.100000000000001" hidden="1" customHeight="1">
      <c r="A150" s="13">
        <v>1071594</v>
      </c>
      <c r="B150" s="14" t="str">
        <f>VLOOKUP(A150,[1]Vagas!$B:$AQ,4,0)</f>
        <v>ABERTO</v>
      </c>
      <c r="C150" s="8" t="str">
        <f>_xlfn.CONCAT(VLOOKUP(A150,[1]Vagas!$B:$AQ,41,0)," / ",VLOOKUP(A150,[1]Vagas!$B:$AQ,42,0))</f>
        <v>MG / São Gonçalo do Rio Abaixo</v>
      </c>
      <c r="D150" s="8" t="str">
        <f>VLOOKUP(A150,[1]Vagas!$B:$BC,54,0)</f>
        <v>MINA E USINA</v>
      </c>
      <c r="E150" s="8" t="str">
        <f>VLOOKUP(A150,[1]Vagas!$B:$BC,37,0)</f>
        <v>GEOTECNIA</v>
      </c>
      <c r="F150" s="14" t="str">
        <f>VLOOKUP(A150,[1]Vagas!$B:$BC,40,0)</f>
        <v>Híbrido - Remoto, acesso frequente</v>
      </c>
      <c r="G150" s="14" t="str">
        <f>VLOOKUP(A150,[1]Vagas!$B:$BC,39,0)</f>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
    </row>
    <row r="151" spans="1:7" ht="20.100000000000001" hidden="1" customHeight="1">
      <c r="A151" s="13">
        <v>1071591</v>
      </c>
      <c r="B151" s="14" t="str">
        <f>VLOOKUP(A151,[1]Vagas!$B:$AQ,4,0)</f>
        <v>ABERTO</v>
      </c>
      <c r="C151" s="8" t="str">
        <f>_xlfn.CONCAT(VLOOKUP(A151,[1]Vagas!$B:$AQ,41,0)," / ",VLOOKUP(A151,[1]Vagas!$B:$AQ,42,0))</f>
        <v>PA / Parauapebas</v>
      </c>
      <c r="D151" s="8" t="str">
        <f>VLOOKUP(A151,[1]Vagas!$B:$BC,54,0)</f>
        <v>SUPRIMENTOS</v>
      </c>
      <c r="E151" s="8" t="str">
        <f>VLOOKUP(A151,[1]Vagas!$B:$BC,37,0)</f>
        <v>SUPRIMENTOS</v>
      </c>
      <c r="F151" s="14" t="str">
        <f>VLOOKUP(A151,[1]Vagas!$B:$BC,40,0)</f>
        <v>Onsite - Presencial</v>
      </c>
      <c r="G151" s="14" t="str">
        <f>VLOOKUP(A151,[1]Vagas!$B:$BC,39,0)</f>
        <v>Produtividade e horas improdutiva de comboio, analise de código de despacho (aguardando comboio).</v>
      </c>
    </row>
    <row r="152" spans="1:7" ht="20.100000000000001" hidden="1" customHeight="1">
      <c r="A152" s="13">
        <v>1071583</v>
      </c>
      <c r="B152" s="14" t="str">
        <f>VLOOKUP(A152,[1]Vagas!$B:$AQ,4,0)</f>
        <v>ABERTO</v>
      </c>
      <c r="C152" s="8" t="str">
        <f>_xlfn.CONCAT(VLOOKUP(A152,[1]Vagas!$B:$AQ,41,0)," / ",VLOOKUP(A152,[1]Vagas!$B:$AQ,42,0))</f>
        <v>MG / Nova Lima</v>
      </c>
      <c r="D152" s="8" t="str">
        <f>VLOOKUP(A152,[1]Vagas!$B:$BC,54,0)</f>
        <v>ESTRATÉGIA</v>
      </c>
      <c r="E152" s="8" t="str">
        <f>VLOOKUP(A152,[1]Vagas!$B:$BC,37,0)</f>
        <v>ADMINISTRATIVO</v>
      </c>
      <c r="F152" s="14" t="str">
        <f>VLOOKUP(A152,[1]Vagas!$B:$BC,40,0)</f>
        <v>Híbrido - Remoto, acesso frequente</v>
      </c>
      <c r="G152" s="14" t="str">
        <f>VLOOKUP(A152,[1]Vagas!$B:$BC,39,0)</f>
        <v>Suportar e acompanhar a gestão econômica da gerência, identificar oportunidades de otimização de custos, acompanhar a execução dos contratos de serviços, medições e requisições junto a suprimentos, contribuir para a elaboração de especificações técnicas</v>
      </c>
    </row>
    <row r="153" spans="1:7" ht="20.100000000000001" hidden="1" customHeight="1">
      <c r="A153" s="13">
        <v>1071576</v>
      </c>
      <c r="B153" s="14" t="str">
        <f>VLOOKUP(A153,[1]Vagas!$B:$AQ,4,0)</f>
        <v>ABERTO</v>
      </c>
      <c r="C153" s="8" t="str">
        <f>_xlfn.CONCAT(VLOOKUP(A153,[1]Vagas!$B:$AQ,41,0)," / ",VLOOKUP(A153,[1]Vagas!$B:$AQ,42,0))</f>
        <v>PA / Canaã dos Carajás</v>
      </c>
      <c r="D153" s="8" t="str">
        <f>VLOOKUP(A153,[1]Vagas!$B:$BC,54,0)</f>
        <v>MINA E USINA</v>
      </c>
      <c r="E153" s="8" t="str">
        <f>VLOOKUP(A153,[1]Vagas!$B:$BC,37,0)</f>
        <v>MANUTENÇÃO DE USINA</v>
      </c>
      <c r="F153" s="14" t="str">
        <f>VLOOKUP(A153,[1]Vagas!$B:$BC,40,0)</f>
        <v>Onsite - Presencial</v>
      </c>
      <c r="G153" s="14" t="str">
        <f>VLOOKUP(A153,[1]Vagas!$B:$BC,39,0)</f>
        <v>Acompanhamento de Indicadores de Manutenção;
Acompanhamento de Eventos de Manutenção;
Geração de Relatórios de acompanhamento de atividades;
Desenvolvimento de Análises de Falhas sob orientação;
Desenvolvimento de Melhorias de processo.</v>
      </c>
    </row>
    <row r="154" spans="1:7" ht="20.100000000000001" hidden="1" customHeight="1">
      <c r="A154" s="13">
        <v>1071573</v>
      </c>
      <c r="B154" s="14" t="str">
        <f>VLOOKUP(A154,[1]Vagas!$B:$AQ,4,0)</f>
        <v>ABERTO</v>
      </c>
      <c r="C154" s="8" t="str">
        <f>_xlfn.CONCAT(VLOOKUP(A154,[1]Vagas!$B:$AQ,41,0)," / ",VLOOKUP(A154,[1]Vagas!$B:$AQ,42,0))</f>
        <v>MG / Nova Lima</v>
      </c>
      <c r="D154" s="8" t="str">
        <f>VLOOKUP(A154,[1]Vagas!$B:$BC,54,0)</f>
        <v>FINANÇAS</v>
      </c>
      <c r="E154" s="8" t="str">
        <f>VLOOKUP(A154,[1]Vagas!$B:$BC,37,0)</f>
        <v>FINANÇAS</v>
      </c>
      <c r="F154" s="14" t="str">
        <f>VLOOKUP(A154,[1]Vagas!$B:$BC,40,0)</f>
        <v>Híbrido - Remoto com acesso eventual (Ida de 1 a 2x por semana ou sob demanda)</v>
      </c>
      <c r="G154" s="14" t="str">
        <f>VLOOKUP(A154,[1]Vagas!$B:$BC,39,0)</f>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
    </row>
    <row r="155" spans="1:7" ht="20.100000000000001" hidden="1" customHeight="1">
      <c r="A155" s="13">
        <v>1071572</v>
      </c>
      <c r="B155" s="14" t="str">
        <f>VLOOKUP(A155,[1]Vagas!$B:$AQ,4,0)</f>
        <v>ABERTO</v>
      </c>
      <c r="C155" s="8" t="str">
        <f>_xlfn.CONCAT(VLOOKUP(A155,[1]Vagas!$B:$AQ,41,0)," / ",VLOOKUP(A155,[1]Vagas!$B:$AQ,42,0))</f>
        <v>MA / São Luís</v>
      </c>
      <c r="D155" s="8" t="str">
        <f>VLOOKUP(A155,[1]Vagas!$B:$BC,54,0)</f>
        <v>FERROVIAS</v>
      </c>
      <c r="E155" s="8" t="str">
        <f>VLOOKUP(A155,[1]Vagas!$B:$BC,37,0)</f>
        <v>MANUTENÇÃO DE FERROVIA</v>
      </c>
      <c r="F155" s="14" t="str">
        <f>VLOOKUP(A155,[1]Vagas!$B:$BC,40,0)</f>
        <v>Híbrido - Remoto, acesso frequente</v>
      </c>
      <c r="G155" s="14" t="str">
        <f>VLOOKUP(A155,[1]Vagas!$B:$BC,39,0)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6" spans="1:7" ht="20.100000000000001" hidden="1" customHeight="1">
      <c r="A156" s="13">
        <v>1071571</v>
      </c>
      <c r="B156" s="14" t="str">
        <f>VLOOKUP(A156,[1]Vagas!$B:$AQ,4,0)</f>
        <v>ABERTO</v>
      </c>
      <c r="C156" s="8" t="str">
        <f>_xlfn.CONCAT(VLOOKUP(A156,[1]Vagas!$B:$AQ,41,0)," / ",VLOOKUP(A156,[1]Vagas!$B:$AQ,42,0))</f>
        <v>MA / São Luís</v>
      </c>
      <c r="D156" s="8" t="str">
        <f>VLOOKUP(A156,[1]Vagas!$B:$BC,54,0)</f>
        <v>FERROVIAS</v>
      </c>
      <c r="E156" s="8" t="str">
        <f>VLOOKUP(A156,[1]Vagas!$B:$BC,37,0)</f>
        <v>MANUTENÇÃO DE FERROVIA</v>
      </c>
      <c r="F156" s="14" t="str">
        <f>VLOOKUP(A156,[1]Vagas!$B:$BC,40,0)</f>
        <v>Híbrido - Remoto, acesso frequente</v>
      </c>
      <c r="G156" s="14" t="str">
        <f>VLOOKUP(A156,[1]Vagas!$B:$BC,39,0)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7" spans="1:7" ht="20.100000000000001" hidden="1" customHeight="1">
      <c r="A157" s="13">
        <v>1071570</v>
      </c>
      <c r="B157" s="14" t="str">
        <f>VLOOKUP(A157,[1]Vagas!$B:$AQ,4,0)</f>
        <v>ABERTO</v>
      </c>
      <c r="C157" s="8" t="str">
        <f>_xlfn.CONCAT(VLOOKUP(A157,[1]Vagas!$B:$AQ,41,0)," / ",VLOOKUP(A157,[1]Vagas!$B:$AQ,42,0))</f>
        <v>MA / São Luís</v>
      </c>
      <c r="D157" s="8" t="str">
        <f>VLOOKUP(A157,[1]Vagas!$B:$BC,54,0)</f>
        <v>FERROVIAS</v>
      </c>
      <c r="E157" s="8" t="str">
        <f>VLOOKUP(A157,[1]Vagas!$B:$BC,37,0)</f>
        <v>MANUTENÇÃO DE FERROVIA</v>
      </c>
      <c r="F157" s="14" t="str">
        <f>VLOOKUP(A157,[1]Vagas!$B:$BC,40,0)</f>
        <v>Híbrido - Remoto, acesso frequente</v>
      </c>
      <c r="G157" s="14" t="str">
        <f>VLOOKUP(A157,[1]Vagas!$B:$BC,39,0)</f>
        <v>Acompanhar a rotina das demandas de PCM - acompanhando indicadores e nos ajudar a encontrar soluções para os maiores ofensores</v>
      </c>
    </row>
    <row r="158" spans="1:7" ht="20.100000000000001" hidden="1" customHeight="1">
      <c r="A158" s="13">
        <v>1071569</v>
      </c>
      <c r="B158" s="14" t="str">
        <f>VLOOKUP(A158,[1]Vagas!$B:$AQ,4,0)</f>
        <v>ABERTO</v>
      </c>
      <c r="C158" s="8" t="str">
        <f>_xlfn.CONCAT(VLOOKUP(A158,[1]Vagas!$B:$AQ,41,0)," / ",VLOOKUP(A158,[1]Vagas!$B:$AQ,42,0))</f>
        <v>MA / São Luís</v>
      </c>
      <c r="D158" s="8" t="str">
        <f>VLOOKUP(A158,[1]Vagas!$B:$BC,54,0)</f>
        <v>FERROVIAS</v>
      </c>
      <c r="E158" s="8" t="str">
        <f>VLOOKUP(A158,[1]Vagas!$B:$BC,37,0)</f>
        <v>MANUTENÇÃO DE FERROVIA</v>
      </c>
      <c r="F158" s="14" t="str">
        <f>VLOOKUP(A158,[1]Vagas!$B:$BC,40,0)</f>
        <v>Híbrido - Remoto, acesso frequente</v>
      </c>
      <c r="G158" s="14" t="str">
        <f>VLOOKUP(A158,[1]Vagas!$B:$BC,39,0)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9" spans="1:7" ht="20.100000000000001" hidden="1" customHeight="1">
      <c r="A159" s="13">
        <v>1071565</v>
      </c>
      <c r="B159" s="14" t="str">
        <f>VLOOKUP(A159,[1]Vagas!$B:$AQ,4,0)</f>
        <v>ABERTO</v>
      </c>
      <c r="C159" s="8" t="str">
        <f>_xlfn.CONCAT(VLOOKUP(A159,[1]Vagas!$B:$AQ,41,0)," / ",VLOOKUP(A159,[1]Vagas!$B:$AQ,42,0))</f>
        <v>MA / Açailândia</v>
      </c>
      <c r="D159" s="8" t="str">
        <f>VLOOKUP(A159,[1]Vagas!$B:$BC,54,0)</f>
        <v>FERROVIAS</v>
      </c>
      <c r="E159" s="8" t="str">
        <f>VLOOKUP(A159,[1]Vagas!$B:$BC,37,0)</f>
        <v>MANUTENÇÃO DE FERROVIA</v>
      </c>
      <c r="F159" s="14" t="str">
        <f>VLOOKUP(A159,[1]Vagas!$B:$BC,40,0)</f>
        <v>Híbrido - Remoto, acesso frequente</v>
      </c>
      <c r="G159" s="14" t="str">
        <f>VLOOKUP(A159,[1]Vagas!$B:$BC,39,0)</f>
        <v xml:space="preserve">Acompanhamento dos indicadores de SS e produção das supervisões
Criação de BI de acompanhamento de consumos de rebolo, agua e diesel.
Acompanhamento das analises de falhas dos EGPs das supervisões
Condução da revisão dos PROs e ART das supervisões.
</v>
      </c>
    </row>
    <row r="160" spans="1:7" ht="20.100000000000001" hidden="1" customHeight="1">
      <c r="A160" s="13">
        <v>1071563</v>
      </c>
      <c r="B160" s="14" t="str">
        <f>VLOOKUP(A160,[1]Vagas!$B:$AQ,4,0)</f>
        <v>ABERTO</v>
      </c>
      <c r="C160" s="8" t="str">
        <f>_xlfn.CONCAT(VLOOKUP(A160,[1]Vagas!$B:$AQ,41,0)," / ",VLOOKUP(A160,[1]Vagas!$B:$AQ,42,0))</f>
        <v>PA / Parauapebas</v>
      </c>
      <c r="D160" s="8" t="str">
        <f>VLOOKUP(A160,[1]Vagas!$B:$BC,54,0)</f>
        <v>FERROVIAS</v>
      </c>
      <c r="E160" s="8" t="str">
        <f>VLOOKUP(A160,[1]Vagas!$B:$BC,37,0)</f>
        <v>MANUTENÇÃO DE FERROVIA</v>
      </c>
      <c r="F160" s="14" t="str">
        <f>VLOOKUP(A160,[1]Vagas!$B:$BC,40,0)</f>
        <v>Onsite - Presencial</v>
      </c>
      <c r="G160" s="14" t="str">
        <f>VLOOKUP(A160,[1]Vagas!$B:$BC,39,0)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161" spans="1:7" ht="20.100000000000001" hidden="1" customHeight="1">
      <c r="A161" s="13">
        <v>1071562</v>
      </c>
      <c r="B161" s="14" t="str">
        <f>VLOOKUP(A161,[1]Vagas!$B:$AQ,4,0)</f>
        <v>ABERTO</v>
      </c>
      <c r="C161" s="8" t="str">
        <f>_xlfn.CONCAT(VLOOKUP(A161,[1]Vagas!$B:$AQ,41,0)," / ",VLOOKUP(A161,[1]Vagas!$B:$AQ,42,0))</f>
        <v>MG / Mariana</v>
      </c>
      <c r="D161" s="8" t="str">
        <f>VLOOKUP(A161,[1]Vagas!$B:$BC,54,0)</f>
        <v>SAÚDE, SEGURANÇA E RISCO OPERACIONAL</v>
      </c>
      <c r="E161" s="8" t="str">
        <f>VLOOKUP(A161,[1]Vagas!$B:$BC,37,0)</f>
        <v>Gerência de Riscos e Emergências Corredor Sudeste</v>
      </c>
      <c r="F161" s="14" t="str">
        <f>VLOOKUP(A161,[1]Vagas!$B:$BC,40,0)</f>
        <v>Onsite - Presencial</v>
      </c>
      <c r="G161" s="14" t="str">
        <f>VLOOKUP(A161,[1]Vagas!$B:$BC,39,0)</f>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
    </row>
    <row r="162" spans="1:7" ht="20.100000000000001" hidden="1" customHeight="1">
      <c r="A162" s="13">
        <v>1071561</v>
      </c>
      <c r="B162" s="14" t="str">
        <f>VLOOKUP(A162,[1]Vagas!$B:$AQ,4,0)</f>
        <v>ABERTO</v>
      </c>
      <c r="C162" s="8" t="str">
        <f>_xlfn.CONCAT(VLOOKUP(A162,[1]Vagas!$B:$AQ,41,0)," / ",VLOOKUP(A162,[1]Vagas!$B:$AQ,42,0))</f>
        <v>MG / Itabira</v>
      </c>
      <c r="D162" s="8" t="str">
        <f>VLOOKUP(A162,[1]Vagas!$B:$BC,54,0)</f>
        <v>SAÚDE, SEGURANÇA E RISCO OPERACIONAL</v>
      </c>
      <c r="E162" s="8" t="str">
        <f>VLOOKUP(A162,[1]Vagas!$B:$BC,37,0)</f>
        <v xml:space="preserve">Riscos e Emergências </v>
      </c>
      <c r="F162" s="14" t="str">
        <f>VLOOKUP(A162,[1]Vagas!$B:$BC,40,0)</f>
        <v>Onsite - Presencial</v>
      </c>
      <c r="G162" s="14" t="str">
        <f>VLOOKUP(A162,[1]Vagas!$B:$BC,39,0)</f>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
    </row>
    <row r="163" spans="1:7" ht="20.100000000000001" hidden="1" customHeight="1">
      <c r="A163" s="13">
        <v>1071553</v>
      </c>
      <c r="B163" s="14" t="str">
        <f>VLOOKUP(A163,[1]Vagas!$B:$AQ,4,0)</f>
        <v>ABERTO</v>
      </c>
      <c r="C163" s="8" t="str">
        <f>_xlfn.CONCAT(VLOOKUP(A163,[1]Vagas!$B:$AQ,41,0)," / ",VLOOKUP(A163,[1]Vagas!$B:$AQ,42,0))</f>
        <v>MG / Nova Lima</v>
      </c>
      <c r="D163" s="8" t="str">
        <f>VLOOKUP(A163,[1]Vagas!$B:$BC,54,0)</f>
        <v>MEIO AMBIENTE</v>
      </c>
      <c r="E163" s="8" t="str">
        <f>VLOOKUP(A163,[1]Vagas!$B:$BC,37,0)</f>
        <v>MEIO AMBIENTE</v>
      </c>
      <c r="F163" s="14" t="str">
        <f>VLOOKUP(A163,[1]Vagas!$B:$BC,40,0)</f>
        <v>Híbrido - Remoto com acesso eventual (Ida de 1 a 2x por semana ou sob demanda)</v>
      </c>
      <c r="G163" s="14" t="str">
        <f>VLOOKUP(A163,[1]Vagas!$B:$BC,39,0)</f>
        <v>Elaboração de mapas em software de georeferenciamento, analise de dados numéricos e geoespaciais de meio ambiente e elaboração de relatórios com analises ambientais</v>
      </c>
    </row>
    <row r="164" spans="1:7" ht="20.100000000000001" hidden="1" customHeight="1">
      <c r="A164" s="13">
        <v>1071550</v>
      </c>
      <c r="B164" s="14" t="str">
        <f>VLOOKUP(A164,[1]Vagas!$B:$AQ,4,0)</f>
        <v>ABERTO</v>
      </c>
      <c r="C164" s="8" t="str">
        <f>_xlfn.CONCAT(VLOOKUP(A164,[1]Vagas!$B:$AQ,41,0)," / ",VLOOKUP(A164,[1]Vagas!$B:$AQ,42,0))</f>
        <v>MG / Nova Lima</v>
      </c>
      <c r="D164" s="8" t="str">
        <f>VLOOKUP(A164,[1]Vagas!$B:$BC,54,0)</f>
        <v>ESTRATÉGIA</v>
      </c>
      <c r="E164" s="8" t="str">
        <f>VLOOKUP(A164,[1]Vagas!$B:$BC,37,0)</f>
        <v>ENGENHARIA</v>
      </c>
      <c r="F164" s="14" t="str">
        <f>VLOOKUP(A164,[1]Vagas!$B:$BC,40,0)</f>
        <v>Híbrido - Remoto com acesso eventual (Ida de 1 a 2x por semana ou sob demanda)</v>
      </c>
      <c r="G164" s="14" t="str">
        <f>VLOOKUP(A164,[1]Vagas!$B:$BC,39,0)</f>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
    </row>
    <row r="165" spans="1:7" ht="20.100000000000001" hidden="1" customHeight="1">
      <c r="A165" s="13">
        <v>1071538</v>
      </c>
      <c r="B165" s="14" t="str">
        <f>VLOOKUP(A165,[1]Vagas!$B:$AQ,4,0)</f>
        <v>ABERTO</v>
      </c>
      <c r="C165" s="8" t="str">
        <f>_xlfn.CONCAT(VLOOKUP(A165,[1]Vagas!$B:$AQ,41,0)," / ",VLOOKUP(A165,[1]Vagas!$B:$AQ,42,0))</f>
        <v>MA / Açailândia</v>
      </c>
      <c r="D165" s="8" t="str">
        <f>VLOOKUP(A165,[1]Vagas!$B:$BC,54,0)</f>
        <v>LOGÍSTICA</v>
      </c>
      <c r="E165" s="8" t="str">
        <f>VLOOKUP(A165,[1]Vagas!$B:$BC,37,0)</f>
        <v>INFRAESTRUTURA</v>
      </c>
      <c r="F165" s="14" t="str">
        <f>VLOOKUP(A165,[1]Vagas!$B:$BC,40,0)</f>
        <v>Onsite - Presencial</v>
      </c>
      <c r="G165" s="14" t="str">
        <f>VLOOKUP(A165,[1]Vagas!$B:$BC,39,0)</f>
        <v>Inspecionar e propor soluções para problemas de Infrastrutura;
Inspecionar e propor soluções para problemas de estradas não pavimentadas;
Gestão de KPIs da manutenção.</v>
      </c>
    </row>
    <row r="166" spans="1:7" ht="20.100000000000001" hidden="1" customHeight="1">
      <c r="A166" s="13">
        <v>1071536</v>
      </c>
      <c r="B166" s="14" t="str">
        <f>VLOOKUP(A166,[1]Vagas!$B:$AQ,4,0)</f>
        <v>ABERTO</v>
      </c>
      <c r="C166" s="8" t="str">
        <f>_xlfn.CONCAT(VLOOKUP(A166,[1]Vagas!$B:$AQ,41,0)," / ",VLOOKUP(A166,[1]Vagas!$B:$AQ,42,0))</f>
        <v>MG / Santa Luzia</v>
      </c>
      <c r="D166" s="8" t="str">
        <f>VLOOKUP(A166,[1]Vagas!$B:$BC,54,0)</f>
        <v>MINA E USINA</v>
      </c>
      <c r="E166" s="8" t="str">
        <f>VLOOKUP(A166,[1]Vagas!$B:$BC,37,0)</f>
        <v>PROCESSAMENTO MINERAL</v>
      </c>
      <c r="F166" s="14" t="str">
        <f>VLOOKUP(A166,[1]Vagas!$B:$BC,40,0)</f>
        <v>Híbrido - Remoto, acesso frequente</v>
      </c>
      <c r="G166" s="14" t="str">
        <f>VLOOKUP(A166,[1]Vagas!$B:$BC,39,0)</f>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
    </row>
    <row r="167" spans="1:7" ht="20.100000000000001" hidden="1" customHeight="1">
      <c r="A167" s="13">
        <v>1071533</v>
      </c>
      <c r="B167" s="14" t="str">
        <f>VLOOKUP(A167,[1]Vagas!$B:$AQ,4,0)</f>
        <v>ABERTO</v>
      </c>
      <c r="C167" s="8" t="str">
        <f>_xlfn.CONCAT(VLOOKUP(A167,[1]Vagas!$B:$AQ,41,0)," / ",VLOOKUP(A167,[1]Vagas!$B:$AQ,42,0))</f>
        <v>MG / Nova Lima</v>
      </c>
      <c r="D167" s="8" t="str">
        <f>VLOOKUP(A167,[1]Vagas!$B:$BC,54,0)</f>
        <v>SAÚDE, SEGURANÇA E RISCO OPERACIONAL</v>
      </c>
      <c r="E167" s="8" t="str">
        <f>VLOOKUP(A167,[1]Vagas!$B:$BC,37,0)</f>
        <v>PROCESSOS</v>
      </c>
      <c r="F167" s="14" t="str">
        <f>VLOOKUP(A167,[1]Vagas!$B:$BC,40,0)</f>
        <v>Híbrido - Remoto com acesso eventual (Ida de 1 a 2x por semana ou sob demanda)</v>
      </c>
      <c r="G167" s="14" t="str">
        <f>VLOOKUP(A167,[1]Vagas!$B:$BC,39,0)</f>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
    </row>
    <row r="168" spans="1:7" ht="20.100000000000001" hidden="1" customHeight="1">
      <c r="A168" s="13">
        <v>1071530</v>
      </c>
      <c r="B168" s="14" t="str">
        <f>VLOOKUP(A168,[1]Vagas!$B:$AQ,4,0)</f>
        <v>ABERTO</v>
      </c>
      <c r="C168" s="8" t="str">
        <f>_xlfn.CONCAT(VLOOKUP(A168,[1]Vagas!$B:$AQ,41,0)," / ",VLOOKUP(A168,[1]Vagas!$B:$AQ,42,0))</f>
        <v>RJ / Rio de Janeiro</v>
      </c>
      <c r="D168" s="8" t="str">
        <f>VLOOKUP(A168,[1]Vagas!$B:$BC,54,0)</f>
        <v>SAÚDE, SEGURANÇA E RISCO OPERACIONAL</v>
      </c>
      <c r="E168" s="8" t="str">
        <f>VLOOKUP(A168,[1]Vagas!$B:$BC,37,0)</f>
        <v>Gestão Integrada de Riscos</v>
      </c>
      <c r="F168" s="14" t="str">
        <f>VLOOKUP(A168,[1]Vagas!$B:$BC,40,0)</f>
        <v>Híbrido - Remoto, acesso frequente</v>
      </c>
      <c r="G168" s="14" t="str">
        <f>VLOOKUP(A168,[1]Vagas!$B:$BC,39,0)</f>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
    </row>
    <row r="169" spans="1:7" ht="20.100000000000001" hidden="1" customHeight="1">
      <c r="A169" s="13">
        <v>1071527</v>
      </c>
      <c r="B169" s="14" t="str">
        <f>VLOOKUP(A169,[1]Vagas!$B:$AQ,4,0)</f>
        <v>ABERTO</v>
      </c>
      <c r="C169" s="8" t="str">
        <f>_xlfn.CONCAT(VLOOKUP(A169,[1]Vagas!$B:$AQ,41,0)," / ",VLOOKUP(A169,[1]Vagas!$B:$AQ,42,0))</f>
        <v>MA / Bom Jesus das Selvas</v>
      </c>
      <c r="D169" s="8" t="str">
        <f>VLOOKUP(A169,[1]Vagas!$B:$BC,54,0)</f>
        <v>FERROVIAS</v>
      </c>
      <c r="E169" s="8" t="str">
        <f>VLOOKUP(A169,[1]Vagas!$B:$BC,37,0)</f>
        <v>MANUTENÇÃO DE FERROVIA</v>
      </c>
      <c r="F169" s="14" t="str">
        <f>VLOOKUP(A169,[1]Vagas!$B:$BC,40,0)</f>
        <v>Onsite - Presencial</v>
      </c>
      <c r="G169" s="14" t="str">
        <f>VLOOKUP(A169,[1]Vagas!$B:$BC,39,0)</f>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
    </row>
    <row r="170" spans="1:7" ht="20.100000000000001" hidden="1" customHeight="1">
      <c r="A170" s="13">
        <v>1071526</v>
      </c>
      <c r="B170" s="14" t="str">
        <f>VLOOKUP(A170,[1]Vagas!$B:$AQ,4,0)</f>
        <v>ABERTO</v>
      </c>
      <c r="C170" s="8" t="str">
        <f>_xlfn.CONCAT(VLOOKUP(A170,[1]Vagas!$B:$AQ,41,0)," / ",VLOOKUP(A170,[1]Vagas!$B:$AQ,42,0))</f>
        <v>MA / Bom Jesus das Selvas</v>
      </c>
      <c r="D170" s="8" t="str">
        <f>VLOOKUP(A170,[1]Vagas!$B:$BC,54,0)</f>
        <v>FERROVIAS</v>
      </c>
      <c r="E170" s="8" t="str">
        <f>VLOOKUP(A170,[1]Vagas!$B:$BC,37,0)</f>
        <v>MANUTENÇÃO DE FERROVIA</v>
      </c>
      <c r="F170" s="14" t="str">
        <f>VLOOKUP(A170,[1]Vagas!$B:$BC,40,0)</f>
        <v>Onsite - Presencial</v>
      </c>
      <c r="G170" s="14" t="str">
        <f>VLOOKUP(A170,[1]Vagas!$B:$BC,39,0)</f>
        <v xml:space="preserve">Controle e monitoramento dos ativos, análise de indicadores, utilização de ferramentas de qualidades, acompanhamento da evolução dos Kaizens, CCQ, 6sigmas e maturidade do 5S. </v>
      </c>
    </row>
    <row r="171" spans="1:7" ht="20.100000000000001" hidden="1" customHeight="1">
      <c r="A171" s="13">
        <v>1071522</v>
      </c>
      <c r="B171" s="14" t="str">
        <f>VLOOKUP(A171,[1]Vagas!$B:$AQ,4,0)</f>
        <v>ABERTO</v>
      </c>
      <c r="C171" s="8" t="str">
        <f>_xlfn.CONCAT(VLOOKUP(A171,[1]Vagas!$B:$AQ,41,0)," / ",VLOOKUP(A171,[1]Vagas!$B:$AQ,42,0))</f>
        <v>MG / Santa Luzia</v>
      </c>
      <c r="D171" s="8" t="str">
        <f>VLOOKUP(A171,[1]Vagas!$B:$BC,54,0)</f>
        <v>MINA E USINA</v>
      </c>
      <c r="E171" s="8" t="str">
        <f>VLOOKUP(A171,[1]Vagas!$B:$BC,37,0)</f>
        <v>PROCESSAMENTO MINERAL</v>
      </c>
      <c r="F171" s="14" t="str">
        <f>VLOOKUP(A171,[1]Vagas!$B:$BC,40,0)</f>
        <v>Onsite - Presencial</v>
      </c>
      <c r="G171" s="14" t="str">
        <f>VLOOKUP(A171,[1]Vagas!$B:$BC,39,0)</f>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
    </row>
    <row r="172" spans="1:7" ht="20.100000000000001" hidden="1" customHeight="1">
      <c r="A172" s="13">
        <v>1071516</v>
      </c>
      <c r="B172" s="14" t="str">
        <f>VLOOKUP(A172,[1]Vagas!$B:$AQ,4,0)</f>
        <v>ABERTO</v>
      </c>
      <c r="C172" s="8" t="str">
        <f>_xlfn.CONCAT(VLOOKUP(A172,[1]Vagas!$B:$AQ,41,0)," / ",VLOOKUP(A172,[1]Vagas!$B:$AQ,42,0))</f>
        <v>MA / Santa Inês</v>
      </c>
      <c r="D172" s="8" t="str">
        <f>VLOOKUP(A172,[1]Vagas!$B:$BC,54,0)</f>
        <v>FERROVIAS</v>
      </c>
      <c r="E172" s="8" t="str">
        <f>VLOOKUP(A172,[1]Vagas!$B:$BC,37,0)</f>
        <v>MANUTENÇÃO DE FERROVIA</v>
      </c>
      <c r="F172" s="14" t="str">
        <f>VLOOKUP(A172,[1]Vagas!$B:$BC,40,0)</f>
        <v>Onsite - Presencial</v>
      </c>
      <c r="G172" s="14" t="str">
        <f>VLOOKUP(A172,[1]Vagas!$B:$BC,39,0)</f>
        <v>Análise de dados e montagem de plano de ação para desvios dos indicadores chaves. Acompanhamento do VPS (Sistema de Produção Vale).</v>
      </c>
    </row>
    <row r="173" spans="1:7" ht="20.100000000000001" hidden="1" customHeight="1">
      <c r="A173" s="13">
        <v>1071515</v>
      </c>
      <c r="B173" s="14" t="str">
        <f>VLOOKUP(A173,[1]Vagas!$B:$AQ,4,0)</f>
        <v>ABERTO</v>
      </c>
      <c r="C173" s="8" t="str">
        <f>_xlfn.CONCAT(VLOOKUP(A173,[1]Vagas!$B:$AQ,41,0)," / ",VLOOKUP(A173,[1]Vagas!$B:$AQ,42,0))</f>
        <v>MG / Nova Lima</v>
      </c>
      <c r="D173" s="8" t="str">
        <f>VLOOKUP(A173,[1]Vagas!$B:$BC,54,0)</f>
        <v>MINA E USINA</v>
      </c>
      <c r="E173" s="8" t="str">
        <f>VLOOKUP(A173,[1]Vagas!$B:$BC,37,0)</f>
        <v>MANUTENÇÃO DE USINA</v>
      </c>
      <c r="F173" s="14" t="str">
        <f>VLOOKUP(A173,[1]Vagas!$B:$BC,40,0)</f>
        <v>Onsite - Presencial</v>
      </c>
      <c r="G173" s="14" t="str">
        <f>VLOOKUP(A173,[1]Vagas!$B:$BC,39,0)</f>
        <v>Suporte da gestão no acompanhamento dos indicadores da planta, apoio da equipe na construção e organização dos trabalhos de melhoria contínua, apontamentos, geração e controle das OM's executadas.</v>
      </c>
    </row>
    <row r="174" spans="1:7" ht="20.100000000000001" hidden="1" customHeight="1">
      <c r="A174" s="13">
        <v>1071511</v>
      </c>
      <c r="B174" s="14" t="str">
        <f>VLOOKUP(A174,[1]Vagas!$B:$AQ,4,0)</f>
        <v>ABERTO</v>
      </c>
      <c r="C174" s="8" t="str">
        <f>_xlfn.CONCAT(VLOOKUP(A174,[1]Vagas!$B:$AQ,41,0)," / ",VLOOKUP(A174,[1]Vagas!$B:$AQ,42,0))</f>
        <v>MG / Nova Lima</v>
      </c>
      <c r="D174" s="8" t="str">
        <f>VLOOKUP(A174,[1]Vagas!$B:$BC,54,0)</f>
        <v>ESTRATÉGIA</v>
      </c>
      <c r="E174" s="8" t="str">
        <f>VLOOKUP(A174,[1]Vagas!$B:$BC,37,0)</f>
        <v>EXCELÊNCIA OPERACIONAL</v>
      </c>
      <c r="F174" s="14" t="str">
        <f>VLOOKUP(A174,[1]Vagas!$B:$BC,40,0)</f>
        <v>Híbrido - Remoto, acesso frequente</v>
      </c>
      <c r="G174" s="14" t="str">
        <f>VLOOKUP(A174,[1]Vagas!$B:$BC,39,0)</f>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
    </row>
    <row r="175" spans="1:7" ht="20.100000000000001" hidden="1" customHeight="1">
      <c r="A175" s="13">
        <v>1071507</v>
      </c>
      <c r="B175" s="14" t="str">
        <f>VLOOKUP(A175,[1]Vagas!$B:$AQ,4,0)</f>
        <v>ABERTO</v>
      </c>
      <c r="C175" s="8" t="str">
        <f>_xlfn.CONCAT(VLOOKUP(A175,[1]Vagas!$B:$AQ,41,0)," / ",VLOOKUP(A175,[1]Vagas!$B:$AQ,42,0))</f>
        <v>MA / São Luís</v>
      </c>
      <c r="D175" s="8" t="str">
        <f>VLOOKUP(A175,[1]Vagas!$B:$BC,54,0)</f>
        <v>FERROVIAS</v>
      </c>
      <c r="E175" s="8" t="str">
        <f>VLOOKUP(A175,[1]Vagas!$B:$BC,37,0)</f>
        <v>MANUTENÇÃO DE FERROVIA</v>
      </c>
      <c r="F175" s="14" t="str">
        <f>VLOOKUP(A175,[1]Vagas!$B:$BC,40,0)</f>
        <v>Onsite - Presencial</v>
      </c>
      <c r="G175" s="14" t="str">
        <f>VLOOKUP(A175,[1]Vagas!$B:$BC,39,0)</f>
        <v xml:space="preserve">Criação de dashboards (Power Bi, Forms, Power Apps);
Automatização dos indicadores através da criação de dashboards;
</v>
      </c>
    </row>
    <row r="176" spans="1:7" ht="20.100000000000001" hidden="1" customHeight="1">
      <c r="A176" s="13">
        <v>1071506</v>
      </c>
      <c r="B176" s="14" t="str">
        <f>VLOOKUP(A176,[1]Vagas!$B:$AQ,4,0)</f>
        <v>ABERTO</v>
      </c>
      <c r="C176" s="8" t="str">
        <f>_xlfn.CONCAT(VLOOKUP(A176,[1]Vagas!$B:$AQ,41,0)," / ",VLOOKUP(A176,[1]Vagas!$B:$AQ,42,0))</f>
        <v>MA / São Luís</v>
      </c>
      <c r="D176" s="8" t="str">
        <f>VLOOKUP(A176,[1]Vagas!$B:$BC,54,0)</f>
        <v>FERROVIAS</v>
      </c>
      <c r="E176" s="8" t="str">
        <f>VLOOKUP(A176,[1]Vagas!$B:$BC,37,0)</f>
        <v>PLANEJAMENTO CURTO PRAZO</v>
      </c>
      <c r="F176" s="14" t="str">
        <f>VLOOKUP(A176,[1]Vagas!$B:$BC,40,0)</f>
        <v>Onsite - Presencial</v>
      </c>
      <c r="G176" s="14" t="str">
        <f>VLOOKUP(A176,[1]Vagas!$B:$BC,39,0)</f>
        <v>Desenvolvimento e controle de painéis e dashboards de indicadores de pcm 
Análise de dados e desenvolvimento de novas tecnologias de controle através de powerbi, automate e apps</v>
      </c>
    </row>
    <row r="177" spans="1:7" ht="20.100000000000001" hidden="1" customHeight="1">
      <c r="A177" s="13">
        <v>1071502</v>
      </c>
      <c r="B177" s="14" t="str">
        <f>VLOOKUP(A177,[1]Vagas!$B:$AQ,4,0)</f>
        <v>ABERTO</v>
      </c>
      <c r="C177" s="8" t="str">
        <f>_xlfn.CONCAT(VLOOKUP(A177,[1]Vagas!$B:$AQ,41,0)," / ",VLOOKUP(A177,[1]Vagas!$B:$AQ,42,0))</f>
        <v>MA / São Luís</v>
      </c>
      <c r="D177" s="8" t="str">
        <f>VLOOKUP(A177,[1]Vagas!$B:$BC,54,0)</f>
        <v>ESTRATÉGIA</v>
      </c>
      <c r="E177" s="8" t="str">
        <f>VLOOKUP(A177,[1]Vagas!$B:$BC,37,0)</f>
        <v>ADMINISTRATIVO</v>
      </c>
      <c r="F177" s="14" t="str">
        <f>VLOOKUP(A177,[1]Vagas!$B:$BC,40,0)</f>
        <v>Onsite - Presencial</v>
      </c>
      <c r="G177" s="14" t="str">
        <f>VLOOKUP(A177,[1]Vagas!$B:$BC,39,0)</f>
        <v>Atuar no monitoramento de ativos de Via Permanente, propondo melhoria e otimizações do sistemas atuais;
Atuar no monitoramento de ativos de Eletroeletrônica, propondo melhoria e otimizações do sistemas atuais;</v>
      </c>
    </row>
    <row r="178" spans="1:7" ht="20.100000000000001" hidden="1" customHeight="1">
      <c r="A178" s="13">
        <v>1071498</v>
      </c>
      <c r="B178" s="14" t="str">
        <f>VLOOKUP(A178,[1]Vagas!$B:$AQ,4,0)</f>
        <v>ABERTO</v>
      </c>
      <c r="C178" s="8" t="str">
        <f>_xlfn.CONCAT(VLOOKUP(A178,[1]Vagas!$B:$AQ,41,0)," / ",VLOOKUP(A178,[1]Vagas!$B:$AQ,42,0))</f>
        <v>MA / São Luís</v>
      </c>
      <c r="D178" s="8" t="str">
        <f>VLOOKUP(A178,[1]Vagas!$B:$BC,54,0)</f>
        <v>ESTRATÉGIA</v>
      </c>
      <c r="E178" s="8" t="str">
        <f>VLOOKUP(A178,[1]Vagas!$B:$BC,37,0)</f>
        <v>ADMINISTRATIVO</v>
      </c>
      <c r="F178" s="14" t="str">
        <f>VLOOKUP(A178,[1]Vagas!$B:$BC,40,0)</f>
        <v>Onsite - Presencial</v>
      </c>
      <c r="G178" s="14" t="str">
        <f>VLOOKUP(A178,[1]Vagas!$B:$BC,39,0)</f>
        <v>Atuar no monitoramento de ativos de Via Permanente, propondo melhoria e otimizações do sistemas atuais;
Atuar no monitoramento de ativos de Eletroeletrônica, propondo melhoria e otimizações do sistemas atuais;</v>
      </c>
    </row>
    <row r="179" spans="1:7" ht="20.100000000000001" hidden="1" customHeight="1">
      <c r="A179" s="13">
        <v>1071495</v>
      </c>
      <c r="B179" s="14" t="str">
        <f>VLOOKUP(A179,[1]Vagas!$B:$AQ,4,0)</f>
        <v>ABERTO</v>
      </c>
      <c r="C179" s="8" t="str">
        <f>_xlfn.CONCAT(VLOOKUP(A179,[1]Vagas!$B:$AQ,41,0)," / ",VLOOKUP(A179,[1]Vagas!$B:$AQ,42,0))</f>
        <v>MA / Santa Inês</v>
      </c>
      <c r="D179" s="8" t="str">
        <f>VLOOKUP(A179,[1]Vagas!$B:$BC,54,0)</f>
        <v>FERROVIAS</v>
      </c>
      <c r="E179" s="8" t="str">
        <f>VLOOKUP(A179,[1]Vagas!$B:$BC,37,0)</f>
        <v>MANUTENÇÃO DE FERROVIA</v>
      </c>
      <c r="F179" s="14" t="str">
        <f>VLOOKUP(A179,[1]Vagas!$B:$BC,40,0)</f>
        <v>Onsite - Presencial</v>
      </c>
      <c r="G179" s="14" t="str">
        <f>VLOOKUP(A179,[1]Vagas!$B:$BC,39,0)</f>
        <v xml:space="preserve">- Acompanhamento de indicadores;
- Elaboração de relatório
- Criação de material de apoio </v>
      </c>
    </row>
    <row r="180" spans="1:7" ht="20.100000000000001" hidden="1" customHeight="1">
      <c r="A180" s="13">
        <v>1071487</v>
      </c>
      <c r="B180" s="14" t="str">
        <f>VLOOKUP(A180,[1]Vagas!$B:$AQ,4,0)</f>
        <v>ABERTO</v>
      </c>
      <c r="C180" s="8" t="str">
        <f>_xlfn.CONCAT(VLOOKUP(A180,[1]Vagas!$B:$AQ,41,0)," / ",VLOOKUP(A180,[1]Vagas!$B:$AQ,42,0))</f>
        <v>MA / São Luís</v>
      </c>
      <c r="D180" s="8" t="str">
        <f>VLOOKUP(A180,[1]Vagas!$B:$BC,54,0)</f>
        <v>SAÚDE, SEGURANÇA E RISCO OPERACIONAL</v>
      </c>
      <c r="E180" s="8" t="str">
        <f>VLOOKUP(A180,[1]Vagas!$B:$BC,37,0)</f>
        <v>SAUDE E SEGURANCA</v>
      </c>
      <c r="F180" s="14" t="str">
        <f>VLOOKUP(A180,[1]Vagas!$B:$BC,40,0)</f>
        <v>Híbrido - Remoto, acesso frequente</v>
      </c>
      <c r="G180" s="14" t="str">
        <f>VLOOKUP(A180,[1]Vagas!$B:$BC,39,0)</f>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
    </row>
    <row r="181" spans="1:7" ht="20.100000000000001" hidden="1" customHeight="1">
      <c r="A181" s="13">
        <v>1071485</v>
      </c>
      <c r="B181" s="14" t="str">
        <f>VLOOKUP(A181,[1]Vagas!$B:$AQ,4,0)</f>
        <v>ABERTO</v>
      </c>
      <c r="C181" s="8" t="str">
        <f>_xlfn.CONCAT(VLOOKUP(A181,[1]Vagas!$B:$AQ,41,0)," / ",VLOOKUP(A181,[1]Vagas!$B:$AQ,42,0))</f>
        <v>MA / São Luís</v>
      </c>
      <c r="D181" s="8" t="str">
        <f>VLOOKUP(A181,[1]Vagas!$B:$BC,54,0)</f>
        <v>SAÚDE, SEGURANÇA E RISCO OPERACIONAL</v>
      </c>
      <c r="E181" s="8" t="str">
        <f>VLOOKUP(A181,[1]Vagas!$B:$BC,37,0)</f>
        <v>SAUDE E SEGURANCA</v>
      </c>
      <c r="F181" s="14" t="str">
        <f>VLOOKUP(A181,[1]Vagas!$B:$BC,40,0)</f>
        <v>Híbrido - Remoto, acesso frequente</v>
      </c>
      <c r="G181" s="14" t="str">
        <f>VLOOKUP(A181,[1]Vagas!$B:$BC,39,0)</f>
        <v>Realizar acolhimento de empregados;
Participar dos programas de promoção e prevenção em Saúde, Segurança e Recursos Humanos  que visem a busca do equilíbrio biopsicosocial dos empregados;
Gerir e monitorar os resultados dos indicadores sociais da área de atuação</v>
      </c>
    </row>
    <row r="182" spans="1:7" ht="20.100000000000001" hidden="1" customHeight="1">
      <c r="A182" s="13">
        <v>1071483</v>
      </c>
      <c r="B182" s="14" t="str">
        <f>VLOOKUP(A182,[1]Vagas!$B:$AQ,4,0)</f>
        <v>ABERTO</v>
      </c>
      <c r="C182" s="8" t="str">
        <f>_xlfn.CONCAT(VLOOKUP(A182,[1]Vagas!$B:$AQ,41,0)," / ",VLOOKUP(A182,[1]Vagas!$B:$AQ,42,0))</f>
        <v>MA / São Luís</v>
      </c>
      <c r="D182" s="8" t="str">
        <f>VLOOKUP(A182,[1]Vagas!$B:$BC,54,0)</f>
        <v>SAÚDE, SEGURANÇA E RISCO OPERACIONAL</v>
      </c>
      <c r="E182" s="8" t="str">
        <f>VLOOKUP(A182,[1]Vagas!$B:$BC,37,0)</f>
        <v>SAUDE E SEGURANCA</v>
      </c>
      <c r="F182" s="14" t="str">
        <f>VLOOKUP(A182,[1]Vagas!$B:$BC,40,0)</f>
        <v>Híbrido - Remoto, acesso frequente</v>
      </c>
      <c r="G182" s="14" t="str">
        <f>VLOOKUP(A182,[1]Vagas!$B:$BC,39,0)</f>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
    </row>
    <row r="183" spans="1:7" ht="20.100000000000001" hidden="1" customHeight="1">
      <c r="A183" s="13">
        <v>1071476</v>
      </c>
      <c r="B183" s="14" t="str">
        <f>VLOOKUP(A183,[1]Vagas!$B:$AQ,4,0)</f>
        <v>ABERTO</v>
      </c>
      <c r="C183" s="8" t="str">
        <f>_xlfn.CONCAT(VLOOKUP(A183,[1]Vagas!$B:$AQ,41,0)," / ",VLOOKUP(A183,[1]Vagas!$B:$AQ,42,0))</f>
        <v>MG / Governador Valadares</v>
      </c>
      <c r="D183" s="8" t="str">
        <f>VLOOKUP(A183,[1]Vagas!$B:$BC,54,0)</f>
        <v>FERROVIAS</v>
      </c>
      <c r="E183" s="8" t="str">
        <f>VLOOKUP(A183,[1]Vagas!$B:$BC,37,0)</f>
        <v>OPERAÇÃO DE FERROVIA</v>
      </c>
      <c r="F183" s="14" t="str">
        <f>VLOOKUP(A183,[1]Vagas!$B:$BC,40,0)</f>
        <v>Onsite - Presencial</v>
      </c>
      <c r="G183" s="14" t="str">
        <f>VLOOKUP(A183,[1]Vagas!$B:$BC,39,0)</f>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
    </row>
    <row r="184" spans="1:7" ht="20.100000000000001" hidden="1" customHeight="1">
      <c r="A184" s="13">
        <v>1071468</v>
      </c>
      <c r="B184" s="14" t="str">
        <f>VLOOKUP(A184,[1]Vagas!$B:$AQ,4,0)</f>
        <v>ABERTO</v>
      </c>
      <c r="C184" s="8" t="str">
        <f>_xlfn.CONCAT(VLOOKUP(A184,[1]Vagas!$B:$AQ,41,0)," / ",VLOOKUP(A184,[1]Vagas!$B:$AQ,42,0))</f>
        <v>MG / Nova Lima</v>
      </c>
      <c r="D184" s="8" t="str">
        <f>VLOOKUP(A184,[1]Vagas!$B:$BC,54,0)</f>
        <v>MINA E USINA</v>
      </c>
      <c r="E184" s="8" t="str">
        <f>VLOOKUP(A184,[1]Vagas!$B:$BC,37,0)</f>
        <v>ENGENHARIA</v>
      </c>
      <c r="F184" s="14" t="str">
        <f>VLOOKUP(A184,[1]Vagas!$B:$BC,40,0)</f>
        <v>Híbrido - Remoto, acesso frequente</v>
      </c>
      <c r="G184" s="14" t="str">
        <f>VLOOKUP(A184,[1]Vagas!$B:$BC,39,0)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185" spans="1:7" ht="20.100000000000001" hidden="1" customHeight="1">
      <c r="A185" s="13">
        <v>1071467</v>
      </c>
      <c r="B185" s="14" t="str">
        <f>VLOOKUP(A185,[1]Vagas!$B:$AQ,4,0)</f>
        <v>ABERTO</v>
      </c>
      <c r="C185" s="8" t="str">
        <f>_xlfn.CONCAT(VLOOKUP(A185,[1]Vagas!$B:$AQ,41,0)," / ",VLOOKUP(A185,[1]Vagas!$B:$AQ,42,0))</f>
        <v>MA / Açailândia</v>
      </c>
      <c r="D185" s="8" t="str">
        <f>VLOOKUP(A185,[1]Vagas!$B:$BC,54,0)</f>
        <v>FERROVIAS</v>
      </c>
      <c r="E185" s="8" t="str">
        <f>VLOOKUP(A185,[1]Vagas!$B:$BC,37,0)</f>
        <v>MANUTENÇÃO DE FERROVIA</v>
      </c>
      <c r="F185" s="14" t="str">
        <f>VLOOKUP(A185,[1]Vagas!$B:$BC,40,0)</f>
        <v>Onsite - Presencial</v>
      </c>
      <c r="G185" s="14" t="str">
        <f>VLOOKUP(A185,[1]Vagas!$B:$BC,39,0)</f>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
    </row>
    <row r="186" spans="1:7" ht="20.100000000000001" hidden="1" customHeight="1">
      <c r="A186" s="13">
        <v>1071465</v>
      </c>
      <c r="B186" s="14" t="str">
        <f>VLOOKUP(A186,[1]Vagas!$B:$AQ,4,0)</f>
        <v>ABERTO</v>
      </c>
      <c r="C186" s="8" t="str">
        <f>_xlfn.CONCAT(VLOOKUP(A186,[1]Vagas!$B:$AQ,41,0)," / ",VLOOKUP(A186,[1]Vagas!$B:$AQ,42,0))</f>
        <v>MA / São Luís</v>
      </c>
      <c r="D186" s="8" t="str">
        <f>VLOOKUP(A186,[1]Vagas!$B:$BC,54,0)</f>
        <v>PORTOS</v>
      </c>
      <c r="E186" s="8" t="str">
        <f>VLOOKUP(A186,[1]Vagas!$B:$BC,37,0)</f>
        <v>MANUTENÇÃO DE PORTO</v>
      </c>
      <c r="F186" s="14" t="str">
        <f>VLOOKUP(A186,[1]Vagas!$B:$BC,40,0)</f>
        <v>Onsite - Presencial</v>
      </c>
      <c r="G186" s="14" t="str">
        <f>VLOOKUP(A186,[1]Vagas!$B:$BC,39,0)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7" spans="1:7" ht="20.100000000000001" hidden="1" customHeight="1">
      <c r="A187" s="13">
        <v>1071464</v>
      </c>
      <c r="B187" s="14" t="str">
        <f>VLOOKUP(A187,[1]Vagas!$B:$AQ,4,0)</f>
        <v>ABERTO</v>
      </c>
      <c r="C187" s="8" t="str">
        <f>_xlfn.CONCAT(VLOOKUP(A187,[1]Vagas!$B:$AQ,41,0)," / ",VLOOKUP(A187,[1]Vagas!$B:$AQ,42,0))</f>
        <v>MA / São Luís</v>
      </c>
      <c r="D187" s="8" t="str">
        <f>VLOOKUP(A187,[1]Vagas!$B:$BC,54,0)</f>
        <v>PORTOS</v>
      </c>
      <c r="E187" s="8" t="str">
        <f>VLOOKUP(A187,[1]Vagas!$B:$BC,37,0)</f>
        <v>MANUTENÇÃO DE PORTO</v>
      </c>
      <c r="F187" s="14" t="str">
        <f>VLOOKUP(A187,[1]Vagas!$B:$BC,40,0)</f>
        <v>Onsite - Presencial</v>
      </c>
      <c r="G187" s="14" t="str">
        <f>VLOOKUP(A187,[1]Vagas!$B:$BC,39,0)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8" spans="1:7" ht="20.100000000000001" hidden="1" customHeight="1">
      <c r="A188" s="13">
        <v>1071459</v>
      </c>
      <c r="B188" s="14" t="str">
        <f>VLOOKUP(A188,[1]Vagas!$B:$AQ,4,0)</f>
        <v>ABERTO</v>
      </c>
      <c r="C188" s="8" t="str">
        <f>_xlfn.CONCAT(VLOOKUP(A188,[1]Vagas!$B:$AQ,41,0)," / ",VLOOKUP(A188,[1]Vagas!$B:$AQ,42,0))</f>
        <v>PA / Parauapebas</v>
      </c>
      <c r="D188" s="8" t="str">
        <f>VLOOKUP(A188,[1]Vagas!$B:$BC,54,0)</f>
        <v>FINANÇAS</v>
      </c>
      <c r="E188" s="8" t="str">
        <f>VLOOKUP(A188,[1]Vagas!$B:$BC,37,0)</f>
        <v>FINANÇAS</v>
      </c>
      <c r="F188" s="14" t="str">
        <f>VLOOKUP(A188,[1]Vagas!$B:$BC,40,0)</f>
        <v>Onsite - Presencial</v>
      </c>
      <c r="G188" s="14" t="str">
        <f>VLOOKUP(A188,[1]Vagas!$B:$BC,39,0)</f>
        <v>Suportar a construção de ferramentas de análise 
Suportar as análises de indicadores operacionais e de custo e apresentar propostas 
Suportar estudos diversos voltados para otimização de custos na empresa</v>
      </c>
    </row>
    <row r="189" spans="1:7" ht="20.100000000000001" hidden="1" customHeight="1">
      <c r="A189" s="13">
        <v>1071458</v>
      </c>
      <c r="B189" s="14" t="str">
        <f>VLOOKUP(A189,[1]Vagas!$B:$AQ,4,0)</f>
        <v>ABERTO</v>
      </c>
      <c r="C189" s="8" t="str">
        <f>_xlfn.CONCAT(VLOOKUP(A189,[1]Vagas!$B:$AQ,41,0)," / ",VLOOKUP(A189,[1]Vagas!$B:$AQ,42,0))</f>
        <v>PA / Parauapebas</v>
      </c>
      <c r="D189" s="8" t="str">
        <f>VLOOKUP(A189,[1]Vagas!$B:$BC,54,0)</f>
        <v>SAÚDE, SEGURANÇA E RISCO OPERACIONAL</v>
      </c>
      <c r="E189" s="8" t="str">
        <f>VLOOKUP(A189,[1]Vagas!$B:$BC,37,0)</f>
        <v>SAUDE E SEGURANCA</v>
      </c>
      <c r="F189" s="14" t="str">
        <f>VLOOKUP(A189,[1]Vagas!$B:$BC,40,0)</f>
        <v>Onsite - Presencial</v>
      </c>
      <c r="G189" s="14" t="str">
        <f>VLOOKUP(A189,[1]Vagas!$B:$BC,39,0)</f>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
    </row>
    <row r="190" spans="1:7" ht="20.100000000000001" hidden="1" customHeight="1">
      <c r="A190" s="13">
        <v>1071588</v>
      </c>
      <c r="B190" s="14" t="str">
        <f>VLOOKUP(A190,[1]Vagas!$B:$AQ,4,0)</f>
        <v>ABERTO</v>
      </c>
      <c r="C190" s="8" t="str">
        <f>_xlfn.CONCAT(VLOOKUP(A190,[1]Vagas!$B:$AQ,41,0)," / ",VLOOKUP(A190,[1]Vagas!$B:$AQ,42,0))</f>
        <v>MG / Belo Horizonte</v>
      </c>
      <c r="D190" s="8" t="str">
        <f>VLOOKUP(A190,[1]Vagas!$B:$BC,54,0)</f>
        <v>LOGÍSTICA</v>
      </c>
      <c r="E190" s="8" t="str">
        <f>VLOOKUP(A190,[1]Vagas!$B:$BC,37,0)</f>
        <v>GESTÃO DE FROTA AÉREA</v>
      </c>
      <c r="F190" s="14" t="str">
        <f>VLOOKUP(A190,[1]Vagas!$B:$BC,40,0)</f>
        <v>Híbrido - Remoto, acesso frequente</v>
      </c>
      <c r="G190" s="14" t="str">
        <f>VLOOKUP(A190,[1]Vagas!$B:$BC,39,0)</f>
        <v>Acompanhamento de relatório orçamentário (projetado x realizado), emissão de relatórios e realização de análises, acompanhamento de Power BI, capitalização de ativos, entre outros.</v>
      </c>
    </row>
    <row r="191" spans="1:7" ht="20.100000000000001" hidden="1" customHeight="1">
      <c r="A191" s="13">
        <v>1071586</v>
      </c>
      <c r="B191" s="14" t="str">
        <f>VLOOKUP(A191,[1]Vagas!$B:$AQ,4,0)</f>
        <v>ABERTO</v>
      </c>
      <c r="C191" s="8" t="str">
        <f>_xlfn.CONCAT(VLOOKUP(A191,[1]Vagas!$B:$AQ,41,0)," / ",VLOOKUP(A191,[1]Vagas!$B:$AQ,42,0))</f>
        <v>MG / Belo Horizonte</v>
      </c>
      <c r="D191" s="8" t="str">
        <f>VLOOKUP(A191,[1]Vagas!$B:$BC,54,0)</f>
        <v>LOGÍSTICA</v>
      </c>
      <c r="E191" s="8" t="str">
        <f>VLOOKUP(A191,[1]Vagas!$B:$BC,37,0)</f>
        <v>GESTÃO DE FROTA AÉREA</v>
      </c>
      <c r="F191" s="14" t="str">
        <f>VLOOKUP(A191,[1]Vagas!$B:$BC,40,0)</f>
        <v>Híbrido - Remoto, acesso frequente</v>
      </c>
      <c r="G191" s="14" t="str">
        <f>VLOOKUP(A191,[1]Vagas!$B:$BC,39,0)</f>
        <v xml:space="preserve">Apoiar na elaboração de controles internos, indicadores e relatórios. </v>
      </c>
    </row>
    <row r="192" spans="1:7" ht="20.100000000000001" hidden="1" customHeight="1">
      <c r="A192" s="13">
        <v>1071582</v>
      </c>
      <c r="B192" s="14" t="str">
        <f>VLOOKUP(A192,[1]Vagas!$B:$AQ,4,0)</f>
        <v>ABERTO</v>
      </c>
      <c r="C192" s="8" t="str">
        <f>_xlfn.CONCAT(VLOOKUP(A192,[1]Vagas!$B:$AQ,41,0)," / ",VLOOKUP(A192,[1]Vagas!$B:$AQ,42,0))</f>
        <v>RJ / Rio de Janeiro</v>
      </c>
      <c r="D192" s="8" t="str">
        <f>VLOOKUP(A192,[1]Vagas!$B:$BC,54,0)</f>
        <v>LOGÍSTICA</v>
      </c>
      <c r="E192" s="8" t="str">
        <f>VLOOKUP(A192,[1]Vagas!$B:$BC,37,0)</f>
        <v>INFRAESTRUTURA</v>
      </c>
      <c r="F192" s="14" t="str">
        <f>VLOOKUP(A192,[1]Vagas!$B:$BC,40,0)</f>
        <v>Híbrido - Remoto, acesso frequente</v>
      </c>
      <c r="G192" s="14" t="str">
        <f>VLOOKUP(A192,[1]Vagas!$B:$BC,39,0)</f>
        <v xml:space="preserve">Suporte na gestão de contratos de serviços, gestão econômica, suporte na gestão da operação dos hubs principalmente a  de manutenção e limpeza. </v>
      </c>
    </row>
    <row r="193" spans="1:7" ht="20.100000000000001" hidden="1" customHeight="1">
      <c r="A193" s="13">
        <v>1071568</v>
      </c>
      <c r="B193" s="14" t="str">
        <f>VLOOKUP(A193,[1]Vagas!$B:$AQ,4,0)</f>
        <v>ABERTO</v>
      </c>
      <c r="C193" s="8" t="str">
        <f>_xlfn.CONCAT(VLOOKUP(A193,[1]Vagas!$B:$AQ,41,0)," / ",VLOOKUP(A193,[1]Vagas!$B:$AQ,42,0))</f>
        <v>MG / Nova Lima</v>
      </c>
      <c r="D193" s="8" t="str">
        <f>VLOOKUP(A193,[1]Vagas!$B:$BC,54,0)</f>
        <v>COMERCIAL</v>
      </c>
      <c r="E193" s="8" t="str">
        <f>VLOOKUP(A193,[1]Vagas!$B:$BC,37,0)</f>
        <v>PLANEJAMENTO DE VENDAS E DISTRIBUIÇÃO</v>
      </c>
      <c r="F193" s="14" t="str">
        <f>VLOOKUP(A193,[1]Vagas!$B:$BC,40,0)</f>
        <v>Híbrido - Remoto com acesso eventual (Ida de 1 a 2x por semana ou sob demanda)</v>
      </c>
      <c r="G193" s="14" t="str">
        <f>VLOOKUP(A193,[1]Vagas!$B:$BC,39,0)</f>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
    </row>
    <row r="194" spans="1:7" ht="20.100000000000001" hidden="1" customHeight="1">
      <c r="A194" s="13">
        <v>1071567</v>
      </c>
      <c r="B194" s="14" t="str">
        <f>VLOOKUP(A194,[1]Vagas!$B:$AQ,4,0)</f>
        <v>ABERTO</v>
      </c>
      <c r="C194" s="8" t="str">
        <f>_xlfn.CONCAT(VLOOKUP(A194,[1]Vagas!$B:$AQ,41,0)," / ",VLOOKUP(A194,[1]Vagas!$B:$AQ,42,0))</f>
        <v>MA / Vitória do Mearim</v>
      </c>
      <c r="D194" s="8" t="str">
        <f>VLOOKUP(A194,[1]Vagas!$B:$BC,54,0)</f>
        <v>FERROVIAS</v>
      </c>
      <c r="E194" s="8" t="str">
        <f>VLOOKUP(A194,[1]Vagas!$B:$BC,37,0)</f>
        <v>MANUTENÇÃO DE FERROVIA</v>
      </c>
      <c r="F194" s="14" t="str">
        <f>VLOOKUP(A194,[1]Vagas!$B:$BC,40,0)</f>
        <v>Onsite - Presencial</v>
      </c>
      <c r="G194" s="14" t="str">
        <f>VLOOKUP(A194,[1]Vagas!$B:$BC,39,0)</f>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
    </row>
    <row r="195" spans="1:7" ht="20.100000000000001" hidden="1" customHeight="1">
      <c r="A195" s="13">
        <v>1071552</v>
      </c>
      <c r="B195" s="14" t="str">
        <f>VLOOKUP(A195,[1]Vagas!$B:$AQ,4,0)</f>
        <v>ABERTO</v>
      </c>
      <c r="C195" s="8" t="str">
        <f>_xlfn.CONCAT(VLOOKUP(A195,[1]Vagas!$B:$AQ,41,0)," / ",VLOOKUP(A195,[1]Vagas!$B:$AQ,42,0))</f>
        <v>RJ / Rio de Janeiro</v>
      </c>
      <c r="D195" s="8" t="str">
        <f>VLOOKUP(A195,[1]Vagas!$B:$BC,54,0)</f>
        <v>RECURSOS HUMANOS</v>
      </c>
      <c r="E195" s="8" t="str">
        <f>VLOOKUP(A195,[1]Vagas!$B:$BC,37,0)</f>
        <v>RECURSOS HUMANOS</v>
      </c>
      <c r="F195" s="14" t="str">
        <f>VLOOKUP(A195,[1]Vagas!$B:$BC,40,0)</f>
        <v>Híbrido - Remoto com acesso eventual (Ida de 1 a 2x por semana ou sob demanda)</v>
      </c>
      <c r="G195" s="14" t="str">
        <f>VLOOKUP(A195,[1]Vagas!$B:$BC,39,0)</f>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
    </row>
    <row r="196" spans="1:7" ht="20.100000000000001" hidden="1" customHeight="1">
      <c r="A196" s="13">
        <v>1071521</v>
      </c>
      <c r="B196" s="14" t="str">
        <f>VLOOKUP(A196,[1]Vagas!$B:$AQ,4,0)</f>
        <v>ABERTO</v>
      </c>
      <c r="C196" s="8" t="str">
        <f>_xlfn.CONCAT(VLOOKUP(A196,[1]Vagas!$B:$AQ,41,0)," / ",VLOOKUP(A196,[1]Vagas!$B:$AQ,42,0))</f>
        <v>MG / Itabira</v>
      </c>
      <c r="D196" s="8" t="str">
        <f>VLOOKUP(A196,[1]Vagas!$B:$BC,54,0)</f>
        <v>MEIO AMBIENTE</v>
      </c>
      <c r="E196" s="8" t="str">
        <f>VLOOKUP(A196,[1]Vagas!$B:$BC,37,0)</f>
        <v>MEIO AMBIENTE</v>
      </c>
      <c r="F196" s="14" t="str">
        <f>VLOOKUP(A196,[1]Vagas!$B:$BC,40,0)</f>
        <v>Híbrido - Remoto, acesso frequente</v>
      </c>
      <c r="G196" s="14" t="str">
        <f>VLOOKUP(A196,[1]Vagas!$B:$BC,39,0)</f>
        <v>Acompanhamento, inclusive em campo, da rotina de controles ambientais, supressão, monitoramentos ambientais, viveiro de mudas.
Acompanhamento da implementação do PDA, Plano diretor ambiental de Itabira;</v>
      </c>
    </row>
    <row r="197" spans="1:7" ht="20.100000000000001" hidden="1" customHeight="1">
      <c r="A197" s="13">
        <v>1071517</v>
      </c>
      <c r="B197" s="14" t="str">
        <f>VLOOKUP(A197,[1]Vagas!$B:$AQ,4,0)</f>
        <v>ABERTO</v>
      </c>
      <c r="C197" s="8" t="str">
        <f>_xlfn.CONCAT(VLOOKUP(A197,[1]Vagas!$B:$AQ,41,0)," / ",VLOOKUP(A197,[1]Vagas!$B:$AQ,42,0))</f>
        <v>PA / Parauapebas</v>
      </c>
      <c r="D197" s="8" t="str">
        <f>VLOOKUP(A197,[1]Vagas!$B:$BC,54,0)</f>
        <v>MINA E USINA</v>
      </c>
      <c r="E197" s="8" t="str">
        <f>VLOOKUP(A197,[1]Vagas!$B:$BC,37,0)</f>
        <v>ENGENHARIA DE EQUIPAMENTO DE MINA</v>
      </c>
      <c r="F197" s="14" t="str">
        <f>VLOOKUP(A197,[1]Vagas!$B:$BC,40,0)</f>
        <v>Híbrido - Remoto, acesso frequente</v>
      </c>
      <c r="G197" s="14" t="str">
        <f>VLOOKUP(A197,[1]Vagas!$B:$BC,39,0)</f>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
    </row>
    <row r="198" spans="1:7" ht="20.100000000000001" hidden="1" customHeight="1">
      <c r="A198" s="13">
        <v>1071512</v>
      </c>
      <c r="B198" s="14" t="str">
        <f>VLOOKUP(A198,[1]Vagas!$B:$AQ,4,0)</f>
        <v>ABERTO</v>
      </c>
      <c r="C198" s="8" t="str">
        <f>_xlfn.CONCAT(VLOOKUP(A198,[1]Vagas!$B:$AQ,41,0)," / ",VLOOKUP(A198,[1]Vagas!$B:$AQ,42,0))</f>
        <v>MG / Nova Lima</v>
      </c>
      <c r="D198" s="8" t="str">
        <f>VLOOKUP(A198,[1]Vagas!$B:$BC,54,0)</f>
        <v>LOGÍSTICA</v>
      </c>
      <c r="E198" s="8" t="str">
        <f>VLOOKUP(A198,[1]Vagas!$B:$BC,37,0)</f>
        <v>LOGISTICA</v>
      </c>
      <c r="F198" s="14" t="str">
        <f>VLOOKUP(A198,[1]Vagas!$B:$BC,40,0)</f>
        <v>Híbrido - Remoto com acesso eventual (Ida de 1 a 2x por semana ou sob demanda)</v>
      </c>
      <c r="G198" s="14" t="str">
        <f>VLOOKUP(A198,[1]Vagas!$B:$BC,39,0)</f>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
    </row>
    <row r="199" spans="1:7" ht="20.100000000000001" hidden="1" customHeight="1">
      <c r="A199" s="13">
        <v>1071470</v>
      </c>
      <c r="B199" s="14" t="str">
        <f>VLOOKUP(A199,[1]Vagas!$B:$AQ,4,0)</f>
        <v>ABERTO</v>
      </c>
      <c r="C199" s="8" t="str">
        <f>_xlfn.CONCAT(VLOOKUP(A199,[1]Vagas!$B:$AQ,41,0)," / ",VLOOKUP(A199,[1]Vagas!$B:$AQ,42,0))</f>
        <v>RJ / Rio de Janeiro</v>
      </c>
      <c r="D199" s="8" t="str">
        <f>VLOOKUP(A199,[1]Vagas!$B:$BC,54,0)</f>
        <v>FINANÇAS</v>
      </c>
      <c r="E199" s="8" t="str">
        <f>VLOOKUP(A199,[1]Vagas!$B:$BC,37,0)</f>
        <v>AUDITORIA INTERNA</v>
      </c>
      <c r="F199" s="14" t="str">
        <f>VLOOKUP(A199,[1]Vagas!$B:$BC,40,0)</f>
        <v>Híbrido - Remoto com acesso eventual (Ida de 1 a 2x por semana ou sob demanda)</v>
      </c>
      <c r="G199" s="14" t="str">
        <f>VLOOKUP(A199,[1]Vagas!$B:$BC,39,0)</f>
        <v xml:space="preserve">Apoio na realização das Auditorias Contínuas 
Apoio na realização do Plano Anual de Auditorias Contínuas 
Apoio em eventuais Testes SOx e na realização de Auditorias Operacionais </v>
      </c>
    </row>
    <row r="200" spans="1:7" ht="20.100000000000001" hidden="1" customHeight="1">
      <c r="A200" s="13">
        <v>1071701</v>
      </c>
      <c r="B200" s="14" t="str">
        <f>VLOOKUP(A200,[1]Vagas!$B:$AQ,4,0)</f>
        <v>ABERTO</v>
      </c>
      <c r="C200" s="8" t="str">
        <f>_xlfn.CONCAT(VLOOKUP(A200,[1]Vagas!$B:$AQ,41,0)," / ",VLOOKUP(A200,[1]Vagas!$B:$AQ,42,0))</f>
        <v>MG / Congonhas</v>
      </c>
      <c r="D200" s="8" t="str">
        <f>VLOOKUP(A200,[1]Vagas!$B:$BC,54,0)</f>
        <v>MINA E USINA</v>
      </c>
      <c r="E200" s="8" t="str">
        <f>VLOOKUP(A200,[1]Vagas!$B:$BC,37,0)</f>
        <v>PLANEJAMENTO CURTO PRAZO</v>
      </c>
      <c r="F200" s="14" t="str">
        <f>VLOOKUP(A200,[1]Vagas!$B:$BC,40,0)</f>
        <v>Híbrido - Remoto, acesso frequente</v>
      </c>
      <c r="G200" s="14" t="str">
        <f>VLOOKUP(A200,[1]Vagas!$B:$BC,39,0)</f>
        <v>Apoio, padronização e mapeamento do processo de entradas e saídas do Planejamento e dimensionamento de frota para tático e operacional nos horizontes diário, semanal, mensal, trimestral e anual na visão A+1.</v>
      </c>
    </row>
    <row r="201" spans="1:7" ht="20.100000000000001" hidden="1" customHeight="1">
      <c r="A201" s="13">
        <v>1071700</v>
      </c>
      <c r="B201" s="14" t="str">
        <f>VLOOKUP(A201,[1]Vagas!$B:$AQ,4,0)</f>
        <v>ABERTO</v>
      </c>
      <c r="C201" s="8" t="str">
        <f>_xlfn.CONCAT(VLOOKUP(A201,[1]Vagas!$B:$AQ,41,0)," / ",VLOOKUP(A201,[1]Vagas!$B:$AQ,42,0))</f>
        <v>PA / Parauapebas</v>
      </c>
      <c r="D201" s="8" t="str">
        <f>VLOOKUP(A201,[1]Vagas!$B:$BC,54,0)</f>
        <v>SUPRIMENTOS</v>
      </c>
      <c r="E201" s="8" t="str">
        <f>VLOOKUP(A201,[1]Vagas!$B:$BC,37,0)</f>
        <v>SUPRIMENTOS</v>
      </c>
      <c r="F201" s="14" t="str">
        <f>VLOOKUP(A201,[1]Vagas!$B:$BC,40,0)</f>
        <v>Onsite - Presencial</v>
      </c>
      <c r="G201" s="14" t="str">
        <f>VLOOKUP(A201,[1]Vagas!$B:$BC,39,0)</f>
        <v xml:space="preserve">Produtividade e horas improdutiva de comboio, analise de código de despacho (aguardando comboio). </v>
      </c>
    </row>
    <row r="202" spans="1:7" ht="20.100000000000001" hidden="1" customHeight="1">
      <c r="A202" s="13">
        <v>1071698</v>
      </c>
      <c r="B202" s="14" t="str">
        <f>VLOOKUP(A202,[1]Vagas!$B:$AQ,4,0)</f>
        <v>ABERTO</v>
      </c>
      <c r="C202" s="8" t="str">
        <f>_xlfn.CONCAT(VLOOKUP(A202,[1]Vagas!$B:$AQ,41,0)," / ",VLOOKUP(A202,[1]Vagas!$B:$AQ,42,0))</f>
        <v>MA / São Luís</v>
      </c>
      <c r="D202" s="8" t="str">
        <f>VLOOKUP(A202,[1]Vagas!$B:$BC,54,0)</f>
        <v>FERROVIAS</v>
      </c>
      <c r="E202" s="8" t="str">
        <f>VLOOKUP(A202,[1]Vagas!$B:$BC,37,0)</f>
        <v>ENGENHARIA</v>
      </c>
      <c r="F202" s="14" t="str">
        <f>VLOOKUP(A202,[1]Vagas!$B:$BC,40,0)</f>
        <v>Híbrido - Remoto, acesso frequente</v>
      </c>
      <c r="G202" s="14" t="str">
        <f>VLOOKUP(A202,[1]Vagas!$B:$BC,39,0)</f>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
    </row>
    <row r="203" spans="1:7" ht="20.100000000000001" hidden="1" customHeight="1">
      <c r="A203" s="13">
        <v>1071697</v>
      </c>
      <c r="B203" s="14" t="str">
        <f>VLOOKUP(A203,[1]Vagas!$B:$AQ,4,0)</f>
        <v>ABERTO</v>
      </c>
      <c r="C203" s="8" t="str">
        <f>_xlfn.CONCAT(VLOOKUP(A203,[1]Vagas!$B:$AQ,41,0)," / ",VLOOKUP(A203,[1]Vagas!$B:$AQ,42,0))</f>
        <v>MG / Nova Lima</v>
      </c>
      <c r="D203" s="8" t="str">
        <f>VLOOKUP(A203,[1]Vagas!$B:$BC,54,0)</f>
        <v>SUPRIMENTOS</v>
      </c>
      <c r="E203" s="8" t="str">
        <f>VLOOKUP(A203,[1]Vagas!$B:$BC,37,0)</f>
        <v>SUPRIMENTOS</v>
      </c>
      <c r="F203" s="14" t="str">
        <f>VLOOKUP(A203,[1]Vagas!$B:$BC,40,0)</f>
        <v>Híbrido - Remoto com acesso eventual (Ida de 1 a 2x por semana ou sob demanda)</v>
      </c>
      <c r="G203" s="14" t="str">
        <f>VLOOKUP(A203,[1]Vagas!$B:$BC,39,0)</f>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
    </row>
    <row r="204" spans="1:7" ht="20.100000000000001" hidden="1" customHeight="1">
      <c r="A204" s="13">
        <v>1071693</v>
      </c>
      <c r="B204" s="14" t="str">
        <f>VLOOKUP(A204,[1]Vagas!$B:$AQ,4,0)</f>
        <v>ABERTO</v>
      </c>
      <c r="C204" s="8" t="str">
        <f>_xlfn.CONCAT(VLOOKUP(A204,[1]Vagas!$B:$AQ,41,0)," / ",VLOOKUP(A204,[1]Vagas!$B:$AQ,42,0))</f>
        <v>MA / São Luís</v>
      </c>
      <c r="D204" s="8" t="str">
        <f>VLOOKUP(A204,[1]Vagas!$B:$BC,54,0)</f>
        <v>FERROVIAS</v>
      </c>
      <c r="E204" s="8" t="str">
        <f>VLOOKUP(A204,[1]Vagas!$B:$BC,37,0)</f>
        <v>MANUTENÇÃO DE FERROVIA</v>
      </c>
      <c r="F204" s="14" t="str">
        <f>VLOOKUP(A204,[1]Vagas!$B:$BC,40,0)</f>
        <v>Híbrido - Remoto, acesso frequente</v>
      </c>
      <c r="G204" s="14" t="str">
        <f>VLOOKUP(A204,[1]Vagas!$B:$BC,39,0)</f>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
    </row>
    <row r="205" spans="1:7" ht="20.100000000000001" hidden="1" customHeight="1">
      <c r="A205" s="13">
        <v>1071677</v>
      </c>
      <c r="B205" s="14" t="str">
        <f>VLOOKUP(A205,[1]Vagas!$B:$AQ,4,0)</f>
        <v>ABERTO</v>
      </c>
      <c r="C205" s="8" t="str">
        <f>_xlfn.CONCAT(VLOOKUP(A205,[1]Vagas!$B:$AQ,41,0)," / ",VLOOKUP(A205,[1]Vagas!$B:$AQ,42,0))</f>
        <v>MA / São Luís</v>
      </c>
      <c r="D205" s="8" t="str">
        <f>VLOOKUP(A205,[1]Vagas!$B:$BC,54,0)</f>
        <v>PORTOS</v>
      </c>
      <c r="E205" s="8" t="str">
        <f>VLOOKUP(A205,[1]Vagas!$B:$BC,37,0)</f>
        <v>OPERAÇÃO DE PORTOS</v>
      </c>
      <c r="F205" s="14" t="str">
        <f>VLOOKUP(A205,[1]Vagas!$B:$BC,40,0)</f>
        <v>Onsite - Presencial</v>
      </c>
      <c r="G205" s="14" t="str">
        <f>VLOOKUP(A205,[1]Vagas!$B:$BC,39,0)</f>
        <v>Gestão de performance de indicadores da Gerência.
Gestão de indicadores de manutenção.
Análise de dados de indicadores e numeros da gerência.
Auxilio no controle de gastos e custos da area.
Prepraração e apresentação de materiais executivos.</v>
      </c>
    </row>
    <row r="206" spans="1:7" ht="20.100000000000001" hidden="1" customHeight="1">
      <c r="A206" s="13">
        <v>1071668</v>
      </c>
      <c r="B206" s="14" t="str">
        <f>VLOOKUP(A206,[1]Vagas!$B:$AQ,4,0)</f>
        <v>ABERTO</v>
      </c>
      <c r="C206" s="8" t="str">
        <f>_xlfn.CONCAT(VLOOKUP(A206,[1]Vagas!$B:$AQ,41,0)," / ",VLOOKUP(A206,[1]Vagas!$B:$AQ,42,0))</f>
        <v>MG / Nova Lima</v>
      </c>
      <c r="D206" s="8" t="str">
        <f>VLOOKUP(A206,[1]Vagas!$B:$BC,54,0)</f>
        <v>MEIO AMBIENTE</v>
      </c>
      <c r="E206" s="8" t="str">
        <f>VLOOKUP(A206,[1]Vagas!$B:$BC,37,0)</f>
        <v>MEIO AMBIENTE</v>
      </c>
      <c r="F206" s="14" t="str">
        <f>VLOOKUP(A206,[1]Vagas!$B:$BC,40,0)</f>
        <v>Híbrido - Remoto com acesso eventual (Ida de 1 a 2x por semana ou sob demanda)</v>
      </c>
      <c r="G206" s="14" t="str">
        <f>VLOOKUP(A206,[1]Vagas!$B:$BC,39,0)</f>
        <v>Gestão de banco de dados ambientais;
Gestão de licenças e condicionantes ambientais;
Gestão de indicadores ambientais;</v>
      </c>
    </row>
    <row r="207" spans="1:7" ht="20.100000000000001" hidden="1" customHeight="1">
      <c r="A207" s="13">
        <v>1071664</v>
      </c>
      <c r="B207" s="14" t="str">
        <f>VLOOKUP(A207,[1]Vagas!$B:$AQ,4,0)</f>
        <v>ABERTO</v>
      </c>
      <c r="C207" s="8" t="str">
        <f>_xlfn.CONCAT(VLOOKUP(A207,[1]Vagas!$B:$AQ,41,0)," / ",VLOOKUP(A207,[1]Vagas!$B:$AQ,42,0))</f>
        <v>RJ / Mangaratiba</v>
      </c>
      <c r="D207" s="8" t="str">
        <f>VLOOKUP(A207,[1]Vagas!$B:$BC,54,0)</f>
        <v>LOGÍSTICA</v>
      </c>
      <c r="E207" s="8" t="str">
        <f>VLOOKUP(A207,[1]Vagas!$B:$BC,37,0)</f>
        <v xml:space="preserve">Operações marítimas </v>
      </c>
      <c r="F207" s="14" t="str">
        <f>VLOOKUP(A207,[1]Vagas!$B:$BC,40,0)</f>
        <v>Híbrido - Remoto com acesso eventual (Ida de 1 a 2x por semana ou sob demanda)</v>
      </c>
      <c r="G207" s="14" t="str">
        <f>VLOOKUP(A207,[1]Vagas!$B:$BC,39,0)</f>
        <v>Controle dos indicadores das supervisões operacionais e suporte ao supervisor e liderados nas rotinas de VPS</v>
      </c>
    </row>
    <row r="208" spans="1:7" ht="20.100000000000001" hidden="1" customHeight="1">
      <c r="A208" s="13">
        <v>1071663</v>
      </c>
      <c r="B208" s="14" t="str">
        <f>VLOOKUP(A208,[1]Vagas!$B:$AQ,4,0)</f>
        <v>ABERTO</v>
      </c>
      <c r="C208" s="8" t="str">
        <f>_xlfn.CONCAT(VLOOKUP(A208,[1]Vagas!$B:$AQ,41,0)," / ",VLOOKUP(A208,[1]Vagas!$B:$AQ,42,0))</f>
        <v>PA / Canaã dos Carajás</v>
      </c>
      <c r="D208" s="8" t="str">
        <f>VLOOKUP(A208,[1]Vagas!$B:$BC,54,0)</f>
        <v>SUPRIMENTOS</v>
      </c>
      <c r="E208" s="8" t="str">
        <f>VLOOKUP(A208,[1]Vagas!$B:$BC,37,0)</f>
        <v>SUPRIMENTOS</v>
      </c>
      <c r="F208" s="14" t="str">
        <f>VLOOKUP(A208,[1]Vagas!$B:$BC,40,0)</f>
        <v>Onsite - Presencial</v>
      </c>
      <c r="G208" s="14" t="str">
        <f>VLOOKUP(A208,[1]Vagas!$B:$BC,39,0)</f>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209" spans="1:7" ht="20.100000000000001" hidden="1" customHeight="1">
      <c r="A209" s="13">
        <v>1071659</v>
      </c>
      <c r="B209" s="14" t="str">
        <f>VLOOKUP(A209,[1]Vagas!$B:$AQ,4,0)</f>
        <v>ABERTO</v>
      </c>
      <c r="C209" s="8" t="str">
        <f>_xlfn.CONCAT(VLOOKUP(A209,[1]Vagas!$B:$AQ,41,0)," / ",VLOOKUP(A209,[1]Vagas!$B:$AQ,42,0))</f>
        <v>ES / Vitória</v>
      </c>
      <c r="D209" s="8" t="str">
        <f>VLOOKUP(A209,[1]Vagas!$B:$BC,54,0)</f>
        <v>INOVAÇÃO, AUTOMAÇÃO E TECNOLOGIA DA INFORMAÇÃO</v>
      </c>
      <c r="E209" s="8" t="str">
        <f>VLOOKUP(A209,[1]Vagas!$B:$BC,37,0)</f>
        <v>TECNOLOGIA INDUSTRIAL</v>
      </c>
      <c r="F209" s="14" t="str">
        <f>VLOOKUP(A209,[1]Vagas!$B:$BC,40,0)</f>
        <v>Híbrido - Remoto com acesso eventual (Ida de 1 a 2x por semana ou sob demanda)</v>
      </c>
      <c r="G209" s="14" t="str">
        <f>VLOOKUP(A209,[1]Vagas!$B:$BC,39,0)</f>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
    </row>
    <row r="210" spans="1:7" ht="20.100000000000001" hidden="1" customHeight="1">
      <c r="A210" s="13">
        <v>1071658</v>
      </c>
      <c r="B210" s="14" t="str">
        <f>VLOOKUP(A210,[1]Vagas!$B:$AQ,4,0)</f>
        <v>ABERTO</v>
      </c>
      <c r="C210" s="8" t="str">
        <f>_xlfn.CONCAT(VLOOKUP(A210,[1]Vagas!$B:$AQ,41,0)," / ",VLOOKUP(A210,[1]Vagas!$B:$AQ,42,0))</f>
        <v>MG / Sabará</v>
      </c>
      <c r="D210" s="8" t="str">
        <f>VLOOKUP(A210,[1]Vagas!$B:$BC,54,0)</f>
        <v>MINA E USINA</v>
      </c>
      <c r="E210" s="8" t="str">
        <f>VLOOKUP(A210,[1]Vagas!$B:$BC,37,0)</f>
        <v>GEOTECNIA</v>
      </c>
      <c r="F210" s="14" t="str">
        <f>VLOOKUP(A210,[1]Vagas!$B:$BC,40,0)</f>
        <v>Híbrido - Remoto com acesso eventual (Ida de 1 a 2x por semana ou sob demanda)</v>
      </c>
      <c r="G210" s="14" t="str">
        <f>VLOOKUP(A210,[1]Vagas!$B:$BC,39,0)</f>
        <v xml:space="preserve">• Suporte na gestão de indicadores
• Elaboração de apresentações e consolidação de resultados da área
• Suporte na gestão dos planos de ação e atendimento às recomendações da área
• Suporte na gestão de projetos geotécnicos.
</v>
      </c>
    </row>
    <row r="211" spans="1:7" ht="20.100000000000001" hidden="1" customHeight="1">
      <c r="A211" s="13">
        <v>1071651</v>
      </c>
      <c r="B211" s="14" t="str">
        <f>VLOOKUP(A211,[1]Vagas!$B:$AQ,4,0)</f>
        <v>ABERTO</v>
      </c>
      <c r="C211" s="8" t="str">
        <f>_xlfn.CONCAT(VLOOKUP(A211,[1]Vagas!$B:$AQ,41,0)," / ",VLOOKUP(A211,[1]Vagas!$B:$AQ,42,0))</f>
        <v>MA / Santa Inês</v>
      </c>
      <c r="D211" s="8" t="str">
        <f>VLOOKUP(A211,[1]Vagas!$B:$BC,54,0)</f>
        <v>FERROVIAS</v>
      </c>
      <c r="E211" s="8" t="str">
        <f>VLOOKUP(A211,[1]Vagas!$B:$BC,37,0)</f>
        <v>MANUTENÇÃO DE FERROVIA</v>
      </c>
      <c r="F211" s="14" t="str">
        <f>VLOOKUP(A211,[1]Vagas!$B:$BC,40,0)</f>
        <v>Onsite - Presencial</v>
      </c>
      <c r="G211" s="14" t="str">
        <f>VLOOKUP(A211,[1]Vagas!$B:$BC,39,0)</f>
        <v xml:space="preserve">Controle de produtividade; controle de disponibilidade física dos recursos; composição de mão de obra; acompanhamento em campo das atividades de manutenção; acompanhamento dos indicadores chaves (KPI's). </v>
      </c>
    </row>
    <row r="212" spans="1:7" ht="20.100000000000001" hidden="1" customHeight="1">
      <c r="A212" s="13">
        <v>1071648</v>
      </c>
      <c r="B212" s="14" t="str">
        <f>VLOOKUP(A212,[1]Vagas!$B:$AQ,4,0)</f>
        <v>ABERTO</v>
      </c>
      <c r="C212" s="8" t="str">
        <f>_xlfn.CONCAT(VLOOKUP(A212,[1]Vagas!$B:$AQ,41,0)," / ",VLOOKUP(A212,[1]Vagas!$B:$AQ,42,0))</f>
        <v>MA / São Luís</v>
      </c>
      <c r="D212" s="8" t="str">
        <f>VLOOKUP(A212,[1]Vagas!$B:$BC,54,0)</f>
        <v>FERROVIAS</v>
      </c>
      <c r="E212" s="8" t="str">
        <f>VLOOKUP(A212,[1]Vagas!$B:$BC,37,0)</f>
        <v>MANUTENÇÃO DE FERROVIA</v>
      </c>
      <c r="F212" s="14" t="str">
        <f>VLOOKUP(A212,[1]Vagas!$B:$BC,40,0)</f>
        <v>Onsite - Presencial</v>
      </c>
      <c r="G212" s="14" t="str">
        <f>VLOOKUP(A212,[1]Vagas!$B:$BC,39,0)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13" spans="1:7" ht="20.100000000000001" hidden="1" customHeight="1">
      <c r="A213" s="13">
        <v>1071645</v>
      </c>
      <c r="B213" s="14" t="str">
        <f>VLOOKUP(A213,[1]Vagas!$B:$AQ,4,0)</f>
        <v>ABERTO</v>
      </c>
      <c r="C213" s="8" t="str">
        <f>_xlfn.CONCAT(VLOOKUP(A213,[1]Vagas!$B:$AQ,41,0)," / ",VLOOKUP(A213,[1]Vagas!$B:$AQ,42,0))</f>
        <v>MG / Belo Horizonte</v>
      </c>
      <c r="D213" s="8" t="str">
        <f>VLOOKUP(A213,[1]Vagas!$B:$BC,54,0)</f>
        <v>SAÚDE, SEGURANÇA E RISCO OPERACIONAL</v>
      </c>
      <c r="E213" s="8" t="str">
        <f>VLOOKUP(A213,[1]Vagas!$B:$BC,37,0)</f>
        <v>Segurança de Voo - Aviação Operacional</v>
      </c>
      <c r="F213" s="14" t="str">
        <f>VLOOKUP(A213,[1]Vagas!$B:$BC,40,0)</f>
        <v>Híbrido - Remoto, acesso frequente</v>
      </c>
      <c r="G213" s="14" t="str">
        <f>VLOOKUP(A213,[1]Vagas!$B:$BC,39,0)</f>
        <v>Acompanhamento dos contratos de fretamento e atividades aéreas na VALE BR
Participação em auditoria e vistoria técnicas nos fornecedores que prestam serviço aéreo para a VALE
Emissão de relatórios operacionais das atividades aéreas contratadas pela VALE</v>
      </c>
    </row>
    <row r="214" spans="1:7" ht="20.100000000000001" hidden="1" customHeight="1">
      <c r="A214" s="13">
        <v>1071641</v>
      </c>
      <c r="B214" s="14" t="str">
        <f>VLOOKUP(A214,[1]Vagas!$B:$AQ,4,0)</f>
        <v>ABERTO</v>
      </c>
      <c r="C214" s="8" t="str">
        <f>_xlfn.CONCAT(VLOOKUP(A214,[1]Vagas!$B:$AQ,41,0)," / ",VLOOKUP(A214,[1]Vagas!$B:$AQ,42,0))</f>
        <v>RJ / Rio de Janeiro</v>
      </c>
      <c r="D214" s="8" t="str">
        <f>VLOOKUP(A214,[1]Vagas!$B:$BC,54,0)</f>
        <v>SAÚDE, SEGURANÇA E RISCO OPERACIONAL</v>
      </c>
      <c r="E214" s="8" t="str">
        <f>VLOOKUP(A214,[1]Vagas!$B:$BC,37,0)</f>
        <v>SAUDE E SEGURANCA</v>
      </c>
      <c r="F214" s="14" t="str">
        <f>VLOOKUP(A214,[1]Vagas!$B:$BC,40,0)</f>
        <v>Híbrido - Remoto com acesso eventual (Ida de 1 a 2x por semana ou sob demanda)</v>
      </c>
      <c r="G214" s="14" t="str">
        <f>VLOOKUP(A214,[1]Vagas!$B:$BC,39,0)</f>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
    </row>
    <row r="215" spans="1:7" ht="20.100000000000001" hidden="1" customHeight="1">
      <c r="A215" s="13">
        <v>1071639</v>
      </c>
      <c r="B215" s="14" t="str">
        <f>VLOOKUP(A215,[1]Vagas!$B:$AQ,4,0)</f>
        <v>ABERTO</v>
      </c>
      <c r="C215" s="8" t="str">
        <f>_xlfn.CONCAT(VLOOKUP(A215,[1]Vagas!$B:$AQ,41,0)," / ",VLOOKUP(A215,[1]Vagas!$B:$AQ,42,0))</f>
        <v>MG / Nova Lima</v>
      </c>
      <c r="D215" s="8" t="str">
        <f>VLOOKUP(A215,[1]Vagas!$B:$BC,54,0)</f>
        <v>SAÚDE, SEGURANÇA E RISCO OPERACIONAL</v>
      </c>
      <c r="E215" s="8" t="str">
        <f>VLOOKUP(A215,[1]Vagas!$B:$BC,37,0)</f>
        <v>SAUDE E SEGURANCA</v>
      </c>
      <c r="F215" s="14" t="str">
        <f>VLOOKUP(A215,[1]Vagas!$B:$BC,40,0)</f>
        <v>Híbrido - Remoto com acesso eventual (Ida de 1 a 2x por semana ou sob demanda)</v>
      </c>
      <c r="G215" s="14" t="str">
        <f>VLOOKUP(A215,[1]Vagas!$B:$BC,39,0)</f>
        <v>Suporte administrativo tais como: suporte na construção de apresentações e relatórios</v>
      </c>
    </row>
    <row r="216" spans="1:7" ht="20.100000000000001" hidden="1" customHeight="1">
      <c r="A216" s="13">
        <v>1071631</v>
      </c>
      <c r="B216" s="14" t="str">
        <f>VLOOKUP(A216,[1]Vagas!$B:$AQ,4,0)</f>
        <v>ABERTO</v>
      </c>
      <c r="C216" s="8" t="str">
        <f>_xlfn.CONCAT(VLOOKUP(A216,[1]Vagas!$B:$AQ,41,0)," / ",VLOOKUP(A216,[1]Vagas!$B:$AQ,42,0))</f>
        <v>MG / Nova Lima</v>
      </c>
      <c r="D216" s="8" t="str">
        <f>VLOOKUP(A216,[1]Vagas!$B:$BC,54,0)</f>
        <v>MINA E USINA</v>
      </c>
      <c r="E216" s="8" t="str">
        <f>VLOOKUP(A216,[1]Vagas!$B:$BC,37,0)</f>
        <v>ENGENHARIA</v>
      </c>
      <c r="F216" s="14" t="str">
        <f>VLOOKUP(A216,[1]Vagas!$B:$BC,40,0)</f>
        <v>Híbrido - Remoto, acesso frequente</v>
      </c>
      <c r="G216" s="14" t="str">
        <f>VLOOKUP(A216,[1]Vagas!$B:$BC,39,0)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217" spans="1:7" ht="20.100000000000001" hidden="1" customHeight="1">
      <c r="A217" s="13">
        <v>1071627</v>
      </c>
      <c r="B217" s="14" t="str">
        <f>VLOOKUP(A217,[1]Vagas!$B:$AQ,4,0)</f>
        <v>ABERTO</v>
      </c>
      <c r="C217" s="8" t="str">
        <f>_xlfn.CONCAT(VLOOKUP(A217,[1]Vagas!$B:$AQ,41,0)," / ",VLOOKUP(A217,[1]Vagas!$B:$AQ,42,0))</f>
        <v>MG / Belo Horizonte</v>
      </c>
      <c r="D217" s="8" t="str">
        <f>VLOOKUP(A217,[1]Vagas!$B:$BC,54,0)</f>
        <v>SAÚDE, SEGURANÇA E RISCO OPERACIONAL</v>
      </c>
      <c r="E217" s="8" t="str">
        <f>VLOOKUP(A217,[1]Vagas!$B:$BC,37,0)</f>
        <v>Segurança de Voo - Operação de Drones</v>
      </c>
      <c r="F217" s="14" t="str">
        <f>VLOOKUP(A217,[1]Vagas!$B:$BC,40,0)</f>
        <v>Híbrido - Remoto, acesso frequente</v>
      </c>
      <c r="G217" s="14" t="str">
        <f>VLOOKUP(A217,[1]Vagas!$B:$BC,39,0)</f>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
    </row>
    <row r="218" spans="1:7" ht="20.100000000000001" hidden="1" customHeight="1">
      <c r="A218" s="13">
        <v>1071616</v>
      </c>
      <c r="B218" s="14" t="str">
        <f>VLOOKUP(A218,[1]Vagas!$B:$AQ,4,0)</f>
        <v>ABERTO</v>
      </c>
      <c r="C218" s="8" t="str">
        <f>_xlfn.CONCAT(VLOOKUP(A218,[1]Vagas!$B:$AQ,41,0)," / ",VLOOKUP(A218,[1]Vagas!$B:$AQ,42,0))</f>
        <v>RJ / Rio de Janeiro</v>
      </c>
      <c r="D218" s="8" t="str">
        <f>VLOOKUP(A218,[1]Vagas!$B:$BC,54,0)</f>
        <v>ESTRATÉGIA</v>
      </c>
      <c r="E218" s="8" t="str">
        <f>VLOOKUP(A218,[1]Vagas!$B:$BC,37,0)</f>
        <v>ADMINISTRATIVO</v>
      </c>
      <c r="F218" s="14" t="str">
        <f>VLOOKUP(A218,[1]Vagas!$B:$BC,40,0)</f>
        <v>Híbrido - Remoto, acesso frequente</v>
      </c>
      <c r="G218" s="14" t="str">
        <f>VLOOKUP(A218,[1]Vagas!$B:$BC,39,0)</f>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
    </row>
    <row r="219" spans="1:7" ht="20.100000000000001" hidden="1" customHeight="1">
      <c r="A219" s="13">
        <v>1071614</v>
      </c>
      <c r="B219" s="14" t="str">
        <f>VLOOKUP(A219,[1]Vagas!$B:$AQ,4,0)</f>
        <v>ABERTO</v>
      </c>
      <c r="C219" s="8" t="str">
        <f>_xlfn.CONCAT(VLOOKUP(A219,[1]Vagas!$B:$AQ,41,0)," / ",VLOOKUP(A219,[1]Vagas!$B:$AQ,42,0))</f>
        <v>MG / Itabira</v>
      </c>
      <c r="D219" s="8" t="str">
        <f>VLOOKUP(A219,[1]Vagas!$B:$BC,54,0)</f>
        <v>MINA E USINA</v>
      </c>
      <c r="E219" s="8" t="str">
        <f>VLOOKUP(A219,[1]Vagas!$B:$BC,37,0)</f>
        <v>GEOTECNIA</v>
      </c>
      <c r="F219" s="14" t="str">
        <f>VLOOKUP(A219,[1]Vagas!$B:$BC,40,0)</f>
        <v>Híbrido - Remoto, acesso frequente</v>
      </c>
      <c r="G219" s="14" t="str">
        <f>VLOOKUP(A219,[1]Vagas!$B:$BC,39,0)</f>
        <v xml:space="preserve">Suporte às inspeções e monitoramentos geotécnicos ligados às barragens, bem como auxílio aos geotécnicos no atendimento aos requisitos legais das barragens. </v>
      </c>
    </row>
    <row r="220" spans="1:7" ht="20.100000000000001" hidden="1" customHeight="1">
      <c r="A220" s="13">
        <v>1071613</v>
      </c>
      <c r="B220" s="14" t="str">
        <f>VLOOKUP(A220,[1]Vagas!$B:$AQ,4,0)</f>
        <v>ABERTO</v>
      </c>
      <c r="C220" s="8" t="str">
        <f>_xlfn.CONCAT(VLOOKUP(A220,[1]Vagas!$B:$AQ,41,0)," / ",VLOOKUP(A220,[1]Vagas!$B:$AQ,42,0))</f>
        <v>MA / São Luís</v>
      </c>
      <c r="D220" s="8" t="str">
        <f>VLOOKUP(A220,[1]Vagas!$B:$BC,54,0)</f>
        <v>FERROVIAS</v>
      </c>
      <c r="E220" s="8" t="str">
        <f>VLOOKUP(A220,[1]Vagas!$B:$BC,37,0)</f>
        <v>MANUTENÇÃO DE FERROVIA</v>
      </c>
      <c r="F220" s="14" t="str">
        <f>VLOOKUP(A220,[1]Vagas!$B:$BC,40,0)</f>
        <v>Onsite - Presencial</v>
      </c>
      <c r="G220" s="14" t="str">
        <f>VLOOKUP(A220,[1]Vagas!$B:$BC,39,0)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21" spans="1:7" ht="20.100000000000001" hidden="1" customHeight="1">
      <c r="A221" s="13">
        <v>1071612</v>
      </c>
      <c r="B221" s="14" t="str">
        <f>VLOOKUP(A221,[1]Vagas!$B:$AQ,4,0)</f>
        <v>ABERTO</v>
      </c>
      <c r="C221" s="8" t="str">
        <f>_xlfn.CONCAT(VLOOKUP(A221,[1]Vagas!$B:$AQ,41,0)," / ",VLOOKUP(A221,[1]Vagas!$B:$AQ,42,0))</f>
        <v>MG / Nova Lima</v>
      </c>
      <c r="D221" s="8" t="str">
        <f>VLOOKUP(A221,[1]Vagas!$B:$BC,54,0)</f>
        <v>MINA E USINA</v>
      </c>
      <c r="E221" s="8" t="str">
        <f>VLOOKUP(A221,[1]Vagas!$B:$BC,37,0)</f>
        <v>ENGENHARIA DE EQUIPAMENTO DE MINA</v>
      </c>
      <c r="F221" s="14" t="str">
        <f>VLOOKUP(A221,[1]Vagas!$B:$BC,40,0)</f>
        <v>Híbrido - Remoto, acesso frequente</v>
      </c>
      <c r="G221" s="14" t="str">
        <f>VLOOKUP(A221,[1]Vagas!$B:$BC,39,0)</f>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
    </row>
    <row r="222" spans="1:7" ht="20.100000000000001" hidden="1" customHeight="1">
      <c r="A222" s="13">
        <v>1071606</v>
      </c>
      <c r="B222" s="14" t="str">
        <f>VLOOKUP(A222,[1]Vagas!$B:$AQ,4,0)</f>
        <v>ABERTO</v>
      </c>
      <c r="C222" s="8" t="str">
        <f>_xlfn.CONCAT(VLOOKUP(A222,[1]Vagas!$B:$AQ,41,0)," / ",VLOOKUP(A222,[1]Vagas!$B:$AQ,42,0))</f>
        <v>MG / Nova Lima</v>
      </c>
      <c r="D222" s="8" t="str">
        <f>VLOOKUP(A222,[1]Vagas!$B:$BC,54,0)</f>
        <v>MINA E USINA</v>
      </c>
      <c r="E222" s="8" t="str">
        <f>VLOOKUP(A222,[1]Vagas!$B:$BC,37,0)</f>
        <v>GEOTECNIA</v>
      </c>
      <c r="F222" s="14" t="str">
        <f>VLOOKUP(A222,[1]Vagas!$B:$BC,40,0)</f>
        <v>Onsite - Presencial</v>
      </c>
      <c r="G222" s="14" t="str">
        <f>VLOOKUP(A222,[1]Vagas!$B:$BC,39,0)</f>
        <v xml:space="preserve">Mapeamento geológico, inspeção e monitoramento geotécnico, acompanhamento de sondagem. 
Perfuração e desenvolvimento de poços tubulares profundo. </v>
      </c>
    </row>
    <row r="223" spans="1:7" ht="20.100000000000001" hidden="1" customHeight="1">
      <c r="A223" s="13">
        <v>1071690</v>
      </c>
      <c r="B223" s="14" t="str">
        <f>VLOOKUP(A223,[1]Vagas!$B:$AQ,4,0)</f>
        <v>ABERTO</v>
      </c>
      <c r="C223" s="8" t="str">
        <f>_xlfn.CONCAT(VLOOKUP(A223,[1]Vagas!$B:$AQ,41,0)," / ",VLOOKUP(A223,[1]Vagas!$B:$AQ,42,0))</f>
        <v>MG / Nova Lima</v>
      </c>
      <c r="D223" s="8" t="str">
        <f>VLOOKUP(A223,[1]Vagas!$B:$BC,54,0)</f>
        <v>MINA E USINA</v>
      </c>
      <c r="E223" s="8" t="str">
        <f>VLOOKUP(A223,[1]Vagas!$B:$BC,37,0)</f>
        <v>MANUTENÇÃO DE USINA</v>
      </c>
      <c r="F223" s="14" t="str">
        <f>VLOOKUP(A223,[1]Vagas!$B:$BC,40,0)</f>
        <v>Híbrido - Remoto, acesso frequente</v>
      </c>
      <c r="G223" s="14" t="str">
        <f>VLOOKUP(A223,[1]Vagas!$B:$BC,39,0)</f>
        <v>Acompanhamentos da Performance da Usina e realização do D-1 com as equipes multidisciplinares..</v>
      </c>
    </row>
    <row r="224" spans="1:7" ht="20.100000000000001" hidden="1" customHeight="1">
      <c r="A224" s="13">
        <v>1071684</v>
      </c>
      <c r="B224" s="14" t="str">
        <f>VLOOKUP(A224,[1]Vagas!$B:$AQ,4,0)</f>
        <v>ABERTO</v>
      </c>
      <c r="C224" s="8" t="str">
        <f>_xlfn.CONCAT(VLOOKUP(A224,[1]Vagas!$B:$AQ,41,0)," / ",VLOOKUP(A224,[1]Vagas!$B:$AQ,42,0))</f>
        <v>RJ / Mangaratiba</v>
      </c>
      <c r="D224" s="8" t="str">
        <f>VLOOKUP(A224,[1]Vagas!$B:$BC,54,0)</f>
        <v>MEIO AMBIENTE</v>
      </c>
      <c r="E224" s="8" t="str">
        <f>VLOOKUP(A224,[1]Vagas!$B:$BC,37,0)</f>
        <v>MEIO AMBIENTE</v>
      </c>
      <c r="F224" s="14" t="str">
        <f>VLOOKUP(A224,[1]Vagas!$B:$BC,40,0)</f>
        <v>Híbrido - Remoto, acesso frequente</v>
      </c>
      <c r="G224" s="14" t="str">
        <f>VLOOKUP(A224,[1]Vagas!$B:$BC,39,0)</f>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
    </row>
    <row r="225" spans="1:7" ht="20.100000000000001" hidden="1" customHeight="1">
      <c r="A225" s="13">
        <v>1071632</v>
      </c>
      <c r="B225" s="14" t="str">
        <f>VLOOKUP(A225,[1]Vagas!$B:$AQ,4,0)</f>
        <v>ABERTO</v>
      </c>
      <c r="C225" s="8" t="str">
        <f>_xlfn.CONCAT(VLOOKUP(A225,[1]Vagas!$B:$AQ,41,0)," / ",VLOOKUP(A225,[1]Vagas!$B:$AQ,42,0))</f>
        <v>MG / Nova Lima</v>
      </c>
      <c r="D225" s="8" t="str">
        <f>VLOOKUP(A225,[1]Vagas!$B:$BC,54,0)</f>
        <v>MEIO AMBIENTE</v>
      </c>
      <c r="E225" s="8" t="str">
        <f>VLOOKUP(A225,[1]Vagas!$B:$BC,37,0)</f>
        <v>MEIO AMBIENTE</v>
      </c>
      <c r="F225" s="14" t="str">
        <f>VLOOKUP(A225,[1]Vagas!$B:$BC,40,0)</f>
        <v>Híbrido - Remoto com acesso eventual (Ida de 1 a 2x por semana ou sob demanda)</v>
      </c>
      <c r="G225" s="14" t="str">
        <f>VLOOKUP(A225,[1]Vagas!$B:$BC,39,0)</f>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
    </row>
    <row r="226" spans="1:7" ht="20.100000000000001" hidden="1" customHeight="1">
      <c r="A226" s="13">
        <v>1071611</v>
      </c>
      <c r="B226" s="14" t="str">
        <f>VLOOKUP(A226,[1]Vagas!$B:$AQ,4,0)</f>
        <v>ABERTO</v>
      </c>
      <c r="C226" s="8" t="str">
        <f>_xlfn.CONCAT(VLOOKUP(A226,[1]Vagas!$B:$AQ,41,0)," / ",VLOOKUP(A226,[1]Vagas!$B:$AQ,42,0))</f>
        <v>RJ / Rio de Janeiro</v>
      </c>
      <c r="D226" s="8" t="str">
        <f>VLOOKUP(A226,[1]Vagas!$B:$BC,54,0)</f>
        <v>INOVAÇÃO, AUTOMAÇÃO E TECNOLOGIA DA INFORMAÇÃO</v>
      </c>
      <c r="E226" s="8" t="str">
        <f>VLOOKUP(A226,[1]Vagas!$B:$BC,37,0)</f>
        <v>TECNOLOGIA/RH</v>
      </c>
      <c r="F226" s="14" t="str">
        <f>VLOOKUP(A226,[1]Vagas!$B:$BC,40,0)</f>
        <v>Híbrido - Remoto com acesso eventual (Ida de 1 a 2x por semana ou sob demanda)</v>
      </c>
      <c r="G226" s="14" t="str">
        <f>VLOOKUP(A226,[1]Vagas!$B:$BC,39,0)</f>
        <v>Atuar nas atividades de End User Computing (EUC): - Atendimento a Clientes - DMS (Desktop management Service) - SAM &amp; Hardware Asset Management) - Mobilidade (Smartphones / Tablets) - Ambientes de Colaboração (Video Coerências / Webex / Etc.) - Telefonia - Controle de Budget</v>
      </c>
    </row>
    <row r="227" spans="1:7" ht="20.100000000000001" hidden="1" customHeight="1">
      <c r="A227" s="13">
        <v>1071604</v>
      </c>
      <c r="B227" s="14" t="str">
        <f>VLOOKUP(A227,[1]Vagas!$B:$AQ,4,0)</f>
        <v>ABERTO</v>
      </c>
      <c r="C227" s="8" t="str">
        <f>_xlfn.CONCAT(VLOOKUP(A227,[1]Vagas!$B:$AQ,41,0)," / ",VLOOKUP(A227,[1]Vagas!$B:$AQ,42,0))</f>
        <v>ES / Vitória</v>
      </c>
      <c r="D227" s="8" t="str">
        <f>VLOOKUP(A227,[1]Vagas!$B:$BC,54,0)</f>
        <v>JURÍDICO</v>
      </c>
      <c r="E227" s="8" t="str">
        <f>VLOOKUP(A227,[1]Vagas!$B:$BC,37,0)</f>
        <v>JURIDICO</v>
      </c>
      <c r="F227" s="14" t="str">
        <f>VLOOKUP(A227,[1]Vagas!$B:$BC,40,0)</f>
        <v>Híbrido - Remoto com acesso eventual (Ida de 1 a 2x por semana ou sob demanda)</v>
      </c>
      <c r="G227" s="14" t="str">
        <f>VLOOKUP(A227,[1]Vagas!$B:$BC,39,0)</f>
        <v>Apoiar rotinas administrativas da área jurídica, conferir e conciliar resultados, atender dúvidas de usuários, elaborar relatórios e apresentações, atendimento a clientes etc.</v>
      </c>
    </row>
    <row r="228" spans="1:7" ht="20.100000000000001" hidden="1" customHeight="1">
      <c r="A228" s="13">
        <v>1071603</v>
      </c>
      <c r="B228" s="14" t="str">
        <f>VLOOKUP(A228,[1]Vagas!$B:$AQ,4,0)</f>
        <v>ABERTO</v>
      </c>
      <c r="C228" s="8" t="str">
        <f>_xlfn.CONCAT(VLOOKUP(A228,[1]Vagas!$B:$AQ,41,0)," / ",VLOOKUP(A228,[1]Vagas!$B:$AQ,42,0))</f>
        <v>ES / Vitória</v>
      </c>
      <c r="D228" s="8" t="str">
        <f>VLOOKUP(A228,[1]Vagas!$B:$BC,54,0)</f>
        <v>JURÍDICO</v>
      </c>
      <c r="E228" s="8" t="str">
        <f>VLOOKUP(A228,[1]Vagas!$B:$BC,37,0)</f>
        <v>JURIDICO</v>
      </c>
      <c r="F228" s="14" t="str">
        <f>VLOOKUP(A228,[1]Vagas!$B:$BC,40,0)</f>
        <v>Híbrido - Remoto com acesso eventual (Ida de 1 a 2x por semana ou sob demanda)</v>
      </c>
      <c r="G228" s="14" t="str">
        <f>VLOOKUP(A228,[1]Vagas!$B:$BC,39,0)</f>
        <v xml:space="preserve">Apoio na análise dos pleitos e gestão dos processos de maneira geral. Geração de apresentações e relatórios. </v>
      </c>
    </row>
    <row r="229" spans="1:7" ht="20.100000000000001" hidden="1" customHeight="1">
      <c r="A229" s="13">
        <v>1071807</v>
      </c>
      <c r="B229" s="14" t="str">
        <f>VLOOKUP(A229,[1]Vagas!$B:$AQ,4,0)</f>
        <v>ABERTO</v>
      </c>
      <c r="C229" s="8" t="str">
        <f>_xlfn.CONCAT(VLOOKUP(A229,[1]Vagas!$B:$AQ,41,0)," / ",VLOOKUP(A229,[1]Vagas!$B:$AQ,42,0))</f>
        <v>ES / Vitória</v>
      </c>
      <c r="D229" s="8" t="str">
        <f>VLOOKUP(A229,[1]Vagas!$B:$BC,54,0)</f>
        <v>PORTOS</v>
      </c>
      <c r="E229" s="8" t="str">
        <f>VLOOKUP(A229,[1]Vagas!$B:$BC,37,0)</f>
        <v>OPERAÇÃO DE PORTOS</v>
      </c>
      <c r="F229" s="14" t="str">
        <f>VLOOKUP(A229,[1]Vagas!$B:$BC,40,0)</f>
        <v>Onsite - Presencial</v>
      </c>
      <c r="G229" s="14" t="str">
        <f>VLOOKUP(A229,[1]Vagas!$B:$BC,39,0)</f>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
    </row>
    <row r="230" spans="1:7" ht="20.100000000000001" hidden="1" customHeight="1">
      <c r="A230" s="13">
        <v>1071806</v>
      </c>
      <c r="B230" s="14" t="str">
        <f>VLOOKUP(A230,[1]Vagas!$B:$AQ,4,0)</f>
        <v>ABERTO</v>
      </c>
      <c r="C230" s="8" t="str">
        <f>_xlfn.CONCAT(VLOOKUP(A230,[1]Vagas!$B:$AQ,41,0)," / ",VLOOKUP(A230,[1]Vagas!$B:$AQ,42,0))</f>
        <v>ES / Vitória</v>
      </c>
      <c r="D230" s="8" t="str">
        <f>VLOOKUP(A230,[1]Vagas!$B:$BC,54,0)</f>
        <v>PORTOS</v>
      </c>
      <c r="E230" s="8" t="str">
        <f>VLOOKUP(A230,[1]Vagas!$B:$BC,37,0)</f>
        <v>OPERAÇÃO DE PORTOS</v>
      </c>
      <c r="F230" s="14" t="str">
        <f>VLOOKUP(A230,[1]Vagas!$B:$BC,40,0)</f>
        <v>Onsite - Presencial</v>
      </c>
      <c r="G230" s="14" t="str">
        <f>VLOOKUP(A230,[1]Vagas!$B:$BC,39,0)</f>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
    </row>
    <row r="231" spans="1:7" ht="20.100000000000001" hidden="1" customHeight="1">
      <c r="A231" s="13">
        <v>1071803</v>
      </c>
      <c r="B231" s="14" t="str">
        <f>VLOOKUP(A231,[1]Vagas!$B:$AQ,4,0)</f>
        <v>ABERTO</v>
      </c>
      <c r="C231" s="8" t="str">
        <f>_xlfn.CONCAT(VLOOKUP(A231,[1]Vagas!$B:$AQ,41,0)," / ",VLOOKUP(A231,[1]Vagas!$B:$AQ,42,0))</f>
        <v>MG / Nova Lima</v>
      </c>
      <c r="D231" s="8" t="str">
        <f>VLOOKUP(A231,[1]Vagas!$B:$BC,54,0)</f>
        <v>MINA E USINA</v>
      </c>
      <c r="E231" s="8" t="str">
        <f>VLOOKUP(A231,[1]Vagas!$B:$BC,37,0)</f>
        <v>PLANEJAMENTO DE MINA</v>
      </c>
      <c r="F231" s="14" t="str">
        <f>VLOOKUP(A231,[1]Vagas!$B:$BC,40,0)</f>
        <v>Híbrido - Remoto com acesso eventual (Ida de 1 a 2x por semana ou sob demanda)</v>
      </c>
      <c r="G231" s="14" t="str">
        <f>VLOOKUP(A231,[1]Vagas!$B:$BC,39,0)</f>
        <v>Suporte nas atividades:
- definição de Reservas Minerais;
- elaboração do Ciclo de Planejamento Estratégico;
- elaboração do Ciclo Orçamentário Plurianual.</v>
      </c>
    </row>
    <row r="232" spans="1:7" ht="20.100000000000001" hidden="1" customHeight="1">
      <c r="A232" s="13">
        <v>1071791</v>
      </c>
      <c r="B232" s="14" t="str">
        <f>VLOOKUP(A232,[1]Vagas!$B:$AQ,4,0)</f>
        <v>ABERTO</v>
      </c>
      <c r="C232" s="8" t="str">
        <f>_xlfn.CONCAT(VLOOKUP(A232,[1]Vagas!$B:$AQ,41,0)," / ",VLOOKUP(A232,[1]Vagas!$B:$AQ,42,0))</f>
        <v>MG / Barão de Cocais</v>
      </c>
      <c r="D232" s="8" t="str">
        <f>VLOOKUP(A232,[1]Vagas!$B:$BC,54,0)</f>
        <v>MINA E USINA</v>
      </c>
      <c r="E232" s="8" t="str">
        <f>VLOOKUP(A232,[1]Vagas!$B:$BC,37,0)</f>
        <v>GEOTECNIA</v>
      </c>
      <c r="F232" s="14" t="str">
        <f>VLOOKUP(A232,[1]Vagas!$B:$BC,40,0)</f>
        <v>Híbrido - Remoto, acesso frequente</v>
      </c>
      <c r="G232" s="14" t="str">
        <f>VLOOKUP(A232,[1]Vagas!$B:$BC,39,0)</f>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
    </row>
    <row r="233" spans="1:7" ht="20.100000000000001" hidden="1" customHeight="1">
      <c r="A233" s="13">
        <v>1071787</v>
      </c>
      <c r="B233" s="14" t="str">
        <f>VLOOKUP(A233,[1]Vagas!$B:$AQ,4,0)</f>
        <v>ABERTO</v>
      </c>
      <c r="C233" s="8" t="str">
        <f>_xlfn.CONCAT(VLOOKUP(A233,[1]Vagas!$B:$AQ,41,0)," / ",VLOOKUP(A233,[1]Vagas!$B:$AQ,42,0))</f>
        <v>MG / Nova Lima</v>
      </c>
      <c r="D233" s="8" t="str">
        <f>VLOOKUP(A233,[1]Vagas!$B:$BC,54,0)</f>
        <v>MINA E USINA</v>
      </c>
      <c r="E233" s="8" t="str">
        <f>VLOOKUP(A233,[1]Vagas!$B:$BC,37,0)</f>
        <v>OPERAÇÃO DE USINA</v>
      </c>
      <c r="F233" s="14" t="str">
        <f>VLOOKUP(A233,[1]Vagas!$B:$BC,40,0)</f>
        <v>Onsite - Presencial</v>
      </c>
      <c r="G233" s="14" t="str">
        <f>VLOOKUP(A233,[1]Vagas!$B:$BC,39,0)</f>
        <v xml:space="preserve">- Acompanhamento de indicadores e gestão de indicadores de processo.
- participação em projetos de melhoria, A3 .
- Acompanhamento em campo de operação com foco em melhoria. 
</v>
      </c>
    </row>
    <row r="234" spans="1:7" ht="20.100000000000001" hidden="1" customHeight="1">
      <c r="A234" s="13">
        <v>1071786</v>
      </c>
      <c r="B234" s="14" t="str">
        <f>VLOOKUP(A234,[1]Vagas!$B:$AQ,4,0)</f>
        <v>ABERTO</v>
      </c>
      <c r="C234" s="8" t="str">
        <f>_xlfn.CONCAT(VLOOKUP(A234,[1]Vagas!$B:$AQ,41,0)," / ",VLOOKUP(A234,[1]Vagas!$B:$AQ,42,0))</f>
        <v>MA / São Luís</v>
      </c>
      <c r="D234" s="8" t="str">
        <f>VLOOKUP(A234,[1]Vagas!$B:$BC,54,0)</f>
        <v>FERROVIAS</v>
      </c>
      <c r="E234" s="8" t="str">
        <f>VLOOKUP(A234,[1]Vagas!$B:$BC,37,0)</f>
        <v>MANUTENÇÃO DE FERROVIA</v>
      </c>
      <c r="F234" s="14" t="str">
        <f>VLOOKUP(A234,[1]Vagas!$B:$BC,40,0)</f>
        <v>Híbrido - Remoto, acesso frequente</v>
      </c>
      <c r="G234" s="14" t="str">
        <f>VLOOKUP(A234,[1]Vagas!$B:$BC,39,0)</f>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
    </row>
    <row r="235" spans="1:7" ht="20.100000000000001" hidden="1" customHeight="1">
      <c r="A235" s="13">
        <v>1071783</v>
      </c>
      <c r="B235" s="14" t="str">
        <f>VLOOKUP(A235,[1]Vagas!$B:$AQ,4,0)</f>
        <v>ABERTO</v>
      </c>
      <c r="C235" s="8" t="str">
        <f>_xlfn.CONCAT(VLOOKUP(A235,[1]Vagas!$B:$AQ,41,0)," / ",VLOOKUP(A235,[1]Vagas!$B:$AQ,42,0))</f>
        <v>MG / Itabirito</v>
      </c>
      <c r="D235" s="8" t="str">
        <f>VLOOKUP(A235,[1]Vagas!$B:$BC,54,0)</f>
        <v>MINA E USINA</v>
      </c>
      <c r="E235" s="8" t="str">
        <f>VLOOKUP(A235,[1]Vagas!$B:$BC,37,0)</f>
        <v>OPERAÇÃO DE USINA</v>
      </c>
      <c r="F235" s="14" t="str">
        <f>VLOOKUP(A235,[1]Vagas!$B:$BC,40,0)</f>
        <v>Onsite - Presencial</v>
      </c>
      <c r="G235" s="14" t="str">
        <f>VLOOKUP(A235,[1]Vagas!$B:$BC,39,0)</f>
        <v xml:space="preserve">- Aprendizado e aplicação dos conceitos já dominados
- Participação em fóruns de operação / processo / produção
- Interface com áreas de interesse (manutenção / operação de mina / sala de controle)
</v>
      </c>
    </row>
    <row r="236" spans="1:7" ht="20.100000000000001" hidden="1" customHeight="1">
      <c r="A236" s="13">
        <v>1071776</v>
      </c>
      <c r="B236" s="14" t="str">
        <f>VLOOKUP(A236,[1]Vagas!$B:$AQ,4,0)</f>
        <v>ABERTO</v>
      </c>
      <c r="C236" s="8" t="str">
        <f>_xlfn.CONCAT(VLOOKUP(A236,[1]Vagas!$B:$AQ,41,0)," / ",VLOOKUP(A236,[1]Vagas!$B:$AQ,42,0))</f>
        <v>ES / Vitória</v>
      </c>
      <c r="D236" s="8" t="str">
        <f>VLOOKUP(A236,[1]Vagas!$B:$BC,54,0)</f>
        <v>LOGÍSTICA</v>
      </c>
      <c r="E236" s="8" t="str">
        <f>VLOOKUP(A236,[1]Vagas!$B:$BC,37,0)</f>
        <v>LOGISTICA</v>
      </c>
      <c r="F236" s="14" t="str">
        <f>VLOOKUP(A236,[1]Vagas!$B:$BC,40,0)</f>
        <v>Híbrido - Remoto com acesso eventual (Ida de 1 a 2x por semana ou sob demanda)</v>
      </c>
      <c r="G236" s="14" t="str">
        <f>VLOOKUP(A236,[1]Vagas!$B:$BC,39,0)</f>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
    </row>
    <row r="237" spans="1:7" ht="20.100000000000001" hidden="1" customHeight="1">
      <c r="A237" s="13">
        <v>1071775</v>
      </c>
      <c r="B237" s="14" t="str">
        <f>VLOOKUP(A237,[1]Vagas!$B:$AQ,4,0)</f>
        <v>ABERTO</v>
      </c>
      <c r="C237" s="8" t="str">
        <f>_xlfn.CONCAT(VLOOKUP(A237,[1]Vagas!$B:$AQ,41,0)," / ",VLOOKUP(A237,[1]Vagas!$B:$AQ,42,0))</f>
        <v>MA / São Luís</v>
      </c>
      <c r="D237" s="8" t="str">
        <f>VLOOKUP(A237,[1]Vagas!$B:$BC,54,0)</f>
        <v>FERROVIAS</v>
      </c>
      <c r="E237" s="8" t="str">
        <f>VLOOKUP(A237,[1]Vagas!$B:$BC,37,0)</f>
        <v>MANUTENÇÃO DE FERROVIA</v>
      </c>
      <c r="F237" s="14" t="str">
        <f>VLOOKUP(A237,[1]Vagas!$B:$BC,40,0)</f>
        <v>Híbrido - Remoto com acesso eventual (Ida de 1 a 2x por semana ou sob demanda)</v>
      </c>
      <c r="G237" s="14" t="str">
        <f>VLOOKUP(A237,[1]Vagas!$B:$BC,39,0)</f>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
    </row>
    <row r="238" spans="1:7" ht="20.100000000000001" hidden="1" customHeight="1">
      <c r="A238" s="13">
        <v>1071774</v>
      </c>
      <c r="B238" s="14" t="str">
        <f>VLOOKUP(A238,[1]Vagas!$B:$AQ,4,0)</f>
        <v>ABERTO</v>
      </c>
      <c r="C238" s="8" t="str">
        <f>_xlfn.CONCAT(VLOOKUP(A238,[1]Vagas!$B:$AQ,41,0)," / ",VLOOKUP(A238,[1]Vagas!$B:$AQ,42,0))</f>
        <v>ES / Vitória</v>
      </c>
      <c r="D238" s="8" t="str">
        <f>VLOOKUP(A238,[1]Vagas!$B:$BC,54,0)</f>
        <v>INOVAÇÃO, AUTOMAÇÃO E TECNOLOGIA DA INFORMAÇÃO</v>
      </c>
      <c r="E238" s="8" t="str">
        <f>VLOOKUP(A238,[1]Vagas!$B:$BC,37,0)</f>
        <v>AUTOMAÇÃO E TECNOLOGIA</v>
      </c>
      <c r="F238" s="14" t="str">
        <f>VLOOKUP(A238,[1]Vagas!$B:$BC,40,0)</f>
        <v>Híbrido - Remoto com acesso eventual (Ida de 1 a 2x por semana ou sob demanda)</v>
      </c>
      <c r="G238" s="14" t="str">
        <f>VLOOKUP(A238,[1]Vagas!$B:$BC,39,0)</f>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
    </row>
    <row r="239" spans="1:7" ht="20.100000000000001" hidden="1" customHeight="1">
      <c r="A239" s="13">
        <v>1071773</v>
      </c>
      <c r="B239" s="14" t="str">
        <f>VLOOKUP(A239,[1]Vagas!$B:$AQ,4,0)</f>
        <v>ABERTO</v>
      </c>
      <c r="C239" s="8" t="str">
        <f>_xlfn.CONCAT(VLOOKUP(A239,[1]Vagas!$B:$AQ,41,0)," / ",VLOOKUP(A239,[1]Vagas!$B:$AQ,42,0))</f>
        <v>ES / Vitória</v>
      </c>
      <c r="D239" s="8" t="str">
        <f>VLOOKUP(A239,[1]Vagas!$B:$BC,54,0)</f>
        <v>INOVAÇÃO, AUTOMAÇÃO E TECNOLOGIA DA INFORMAÇÃO</v>
      </c>
      <c r="E239" s="8" t="str">
        <f>VLOOKUP(A239,[1]Vagas!$B:$BC,37,0)</f>
        <v>AUTOMAÇÃO E TECNOLOGIA</v>
      </c>
      <c r="F239" s="14" t="str">
        <f>VLOOKUP(A239,[1]Vagas!$B:$BC,40,0)</f>
        <v>Híbrido - Remoto com acesso eventual (Ida de 1 a 2x por semana ou sob demanda)</v>
      </c>
      <c r="G239" s="14" t="str">
        <f>VLOOKUP(A239,[1]Vagas!$B:$BC,39,0)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0" spans="1:7" ht="20.100000000000001" hidden="1" customHeight="1">
      <c r="A240" s="13">
        <v>1071771</v>
      </c>
      <c r="B240" s="14" t="str">
        <f>VLOOKUP(A240,[1]Vagas!$B:$AQ,4,0)</f>
        <v>ABERTO</v>
      </c>
      <c r="C240" s="8" t="str">
        <f>_xlfn.CONCAT(VLOOKUP(A240,[1]Vagas!$B:$AQ,41,0)," / ",VLOOKUP(A240,[1]Vagas!$B:$AQ,42,0))</f>
        <v>ES / Vitória</v>
      </c>
      <c r="D240" s="8" t="str">
        <f>VLOOKUP(A240,[1]Vagas!$B:$BC,54,0)</f>
        <v>INOVAÇÃO, AUTOMAÇÃO E TECNOLOGIA DA INFORMAÇÃO</v>
      </c>
      <c r="E240" s="8" t="str">
        <f>VLOOKUP(A240,[1]Vagas!$B:$BC,37,0)</f>
        <v>AUTOMAÇÃO E TECNOLOGIA</v>
      </c>
      <c r="F240" s="14" t="str">
        <f>VLOOKUP(A240,[1]Vagas!$B:$BC,40,0)</f>
        <v>Híbrido - Remoto com acesso eventual (Ida de 1 a 2x por semana ou sob demanda)</v>
      </c>
      <c r="G240" s="14" t="str">
        <f>VLOOKUP(A240,[1]Vagas!$B:$BC,39,0)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1" spans="1:7" ht="20.100000000000001" hidden="1" customHeight="1">
      <c r="A241" s="13">
        <v>1071766</v>
      </c>
      <c r="B241" s="14" t="str">
        <f>VLOOKUP(A241,[1]Vagas!$B:$AQ,4,0)</f>
        <v>ABERTO</v>
      </c>
      <c r="C241" s="8" t="str">
        <f>_xlfn.CONCAT(VLOOKUP(A241,[1]Vagas!$B:$AQ,41,0)," / ",VLOOKUP(A241,[1]Vagas!$B:$AQ,42,0))</f>
        <v>MA / Açailândia</v>
      </c>
      <c r="D241" s="8" t="str">
        <f>VLOOKUP(A241,[1]Vagas!$B:$BC,54,0)</f>
        <v>FERROVIAS</v>
      </c>
      <c r="E241" s="8" t="str">
        <f>VLOOKUP(A241,[1]Vagas!$B:$BC,37,0)</f>
        <v>MANUTENÇÃO DE FERROVIA</v>
      </c>
      <c r="F241" s="14" t="str">
        <f>VLOOKUP(A241,[1]Vagas!$B:$BC,40,0)</f>
        <v>Onsite - Presencial</v>
      </c>
      <c r="G241" s="14" t="str">
        <f>VLOOKUP(A241,[1]Vagas!$B:$BC,39,0)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242" spans="1:7" ht="20.100000000000001" hidden="1" customHeight="1">
      <c r="A242" s="13">
        <v>1071757</v>
      </c>
      <c r="B242" s="14" t="str">
        <f>VLOOKUP(A242,[1]Vagas!$B:$AQ,4,0)</f>
        <v>ABERTO</v>
      </c>
      <c r="C242" s="8" t="str">
        <f>_xlfn.CONCAT(VLOOKUP(A242,[1]Vagas!$B:$AQ,41,0)," / ",VLOOKUP(A242,[1]Vagas!$B:$AQ,42,0))</f>
        <v>MG / Nova Lima</v>
      </c>
      <c r="D242" s="8" t="str">
        <f>VLOOKUP(A242,[1]Vagas!$B:$BC,54,0)</f>
        <v>MINA E USINA</v>
      </c>
      <c r="E242" s="8" t="str">
        <f>VLOOKUP(A242,[1]Vagas!$B:$BC,37,0)</f>
        <v>GEOTECNIA</v>
      </c>
      <c r="F242" s="14" t="str">
        <f>VLOOKUP(A242,[1]Vagas!$B:$BC,40,0)</f>
        <v>Híbrido - Remoto com acesso eventual (Ida de 1 a 2x por semana ou sob demanda)</v>
      </c>
      <c r="G242" s="14" t="str">
        <f>VLOOKUP(A242,[1]Vagas!$B:$BC,39,0)</f>
        <v>Apoiar no processo de compliance interno, ajudando a geotecnia a atender as normas internas.</v>
      </c>
    </row>
    <row r="243" spans="1:7" ht="20.100000000000001" hidden="1" customHeight="1">
      <c r="A243" s="13">
        <v>1071752</v>
      </c>
      <c r="B243" s="14" t="str">
        <f>VLOOKUP(A243,[1]Vagas!$B:$AQ,4,0)</f>
        <v>ABERTO</v>
      </c>
      <c r="C243" s="8" t="str">
        <f>_xlfn.CONCAT(VLOOKUP(A243,[1]Vagas!$B:$AQ,41,0)," / ",VLOOKUP(A243,[1]Vagas!$B:$AQ,42,0))</f>
        <v xml:space="preserve">MA / São Luís </v>
      </c>
      <c r="D243" s="8" t="str">
        <f>VLOOKUP(A243,[1]Vagas!$B:$BC,54,0)</f>
        <v>FERROVIAS</v>
      </c>
      <c r="E243" s="8" t="str">
        <f>VLOOKUP(A243,[1]Vagas!$B:$BC,37,0)</f>
        <v>MANUTENÇÃO DE FERROVIA</v>
      </c>
      <c r="F243" s="14" t="str">
        <f>VLOOKUP(A243,[1]Vagas!$B:$BC,40,0)</f>
        <v>Híbrido - Remoto com acesso eventual (Ida de 1 a 2x por semana ou sob demanda)</v>
      </c>
      <c r="G243" s="14" t="str">
        <f>VLOOKUP(A243,[1]Vagas!$B:$BC,39,0)</f>
        <v xml:space="preserve">Análise de falhas;
Manutenção em redes elétricas 
Solução de problemas </v>
      </c>
    </row>
    <row r="244" spans="1:7" ht="20.100000000000001" hidden="1" customHeight="1">
      <c r="A244" s="13">
        <v>1071749</v>
      </c>
      <c r="B244" s="14" t="str">
        <f>VLOOKUP(A244,[1]Vagas!$B:$AQ,4,0)</f>
        <v>ABERTO</v>
      </c>
      <c r="C244" s="8" t="str">
        <f>_xlfn.CONCAT(VLOOKUP(A244,[1]Vagas!$B:$AQ,41,0)," / ",VLOOKUP(A244,[1]Vagas!$B:$AQ,42,0))</f>
        <v>MA / São Luís</v>
      </c>
      <c r="D244" s="8" t="str">
        <f>VLOOKUP(A244,[1]Vagas!$B:$BC,54,0)</f>
        <v>FERROVIAS</v>
      </c>
      <c r="E244" s="8" t="str">
        <f>VLOOKUP(A244,[1]Vagas!$B:$BC,37,0)</f>
        <v>MANUTENÇÃO DE FERROVIA</v>
      </c>
      <c r="F244" s="14" t="str">
        <f>VLOOKUP(A244,[1]Vagas!$B:$BC,40,0)</f>
        <v>Híbrido - Remoto, acesso frequente</v>
      </c>
      <c r="G244" s="14" t="str">
        <f>VLOOKUP(A244,[1]Vagas!$B:$BC,39,0)</f>
        <v xml:space="preserve">Análise de falha
Manutenção em sistemas elétricos 
Solução de problemas 
</v>
      </c>
    </row>
    <row r="245" spans="1:7" ht="20.100000000000001" hidden="1" customHeight="1">
      <c r="A245" s="13">
        <v>1071745</v>
      </c>
      <c r="B245" s="14" t="str">
        <f>VLOOKUP(A245,[1]Vagas!$B:$AQ,4,0)</f>
        <v>ABERTO</v>
      </c>
      <c r="C245" s="8" t="str">
        <f>_xlfn.CONCAT(VLOOKUP(A245,[1]Vagas!$B:$AQ,41,0)," / ",VLOOKUP(A245,[1]Vagas!$B:$AQ,42,0))</f>
        <v>MG / Nova Lima</v>
      </c>
      <c r="D245" s="8" t="str">
        <f>VLOOKUP(A245,[1]Vagas!$B:$BC,54,0)</f>
        <v>MINA E USINA</v>
      </c>
      <c r="E245" s="8" t="str">
        <f>VLOOKUP(A245,[1]Vagas!$B:$BC,37,0)</f>
        <v>GEOTECNIA</v>
      </c>
      <c r="F245" s="14" t="str">
        <f>VLOOKUP(A245,[1]Vagas!$B:$BC,40,0)</f>
        <v>Híbrido - Remoto com acesso eventual (Ida de 1 a 2x por semana ou sob demanda)</v>
      </c>
      <c r="G245" s="14" t="str">
        <f>VLOOKUP(A245,[1]Vagas!$B:$BC,39,0)</f>
        <v>Suportar no processo de compliance legal da geotecnia.</v>
      </c>
    </row>
    <row r="246" spans="1:7" ht="20.100000000000001" hidden="1" customHeight="1">
      <c r="A246" s="13">
        <v>1071733</v>
      </c>
      <c r="B246" s="14" t="str">
        <f>VLOOKUP(A246,[1]Vagas!$B:$AQ,4,0)</f>
        <v>ABERTO</v>
      </c>
      <c r="C246" s="8" t="str">
        <f>_xlfn.CONCAT(VLOOKUP(A246,[1]Vagas!$B:$AQ,41,0)," / ",VLOOKUP(A246,[1]Vagas!$B:$AQ,42,0))</f>
        <v>MG / Itabirito</v>
      </c>
      <c r="D246" s="8" t="str">
        <f>VLOOKUP(A246,[1]Vagas!$B:$BC,54,0)</f>
        <v>MINA E USINA</v>
      </c>
      <c r="E246" s="8" t="str">
        <f>VLOOKUP(A246,[1]Vagas!$B:$BC,37,0)</f>
        <v>OPERAÇÃO DE MINA</v>
      </c>
      <c r="F246" s="14" t="str">
        <f>VLOOKUP(A246,[1]Vagas!$B:$BC,40,0)</f>
        <v>Onsite - Presencial</v>
      </c>
      <c r="G246" s="14" t="str">
        <f>VLOOKUP(A246,[1]Vagas!$B:$BC,39,0)</f>
        <v>ACOMPANHAMENTO DOS INDICADORES DE PERFORMANCE DOS EQUIPAMENTOS DE MINA (CARGA E TRANSPORTE), ACOMPANHAMENTO DOS INDICADORES DE TROCA DE TURNO, ACOMPANHAMENTO DE ATENDIMENTOS DAS USINAS DE BENEFICIAMENTO.</v>
      </c>
    </row>
    <row r="247" spans="1:7" ht="20.100000000000001" hidden="1" customHeight="1">
      <c r="A247" s="13">
        <v>1071727</v>
      </c>
      <c r="B247" s="14" t="str">
        <f>VLOOKUP(A247,[1]Vagas!$B:$AQ,4,0)</f>
        <v>ABERTO</v>
      </c>
      <c r="C247" s="8" t="str">
        <f>_xlfn.CONCAT(VLOOKUP(A247,[1]Vagas!$B:$AQ,41,0)," / ",VLOOKUP(A247,[1]Vagas!$B:$AQ,42,0))</f>
        <v>MA / Açailândia</v>
      </c>
      <c r="D247" s="8" t="str">
        <f>VLOOKUP(A247,[1]Vagas!$B:$BC,54,0)</f>
        <v>MINA E USINA</v>
      </c>
      <c r="E247" s="8" t="str">
        <f>VLOOKUP(A247,[1]Vagas!$B:$BC,37,0)</f>
        <v>GEOTECNIA</v>
      </c>
      <c r="F247" s="14" t="str">
        <f>VLOOKUP(A247,[1]Vagas!$B:$BC,40,0)</f>
        <v>Híbrido - Remoto, acesso frequente</v>
      </c>
      <c r="G247" s="14" t="str">
        <f>VLOOKUP(A247,[1]Vagas!$B:$BC,39,0)</f>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
    </row>
    <row r="248" spans="1:7" ht="20.100000000000001" hidden="1" customHeight="1">
      <c r="A248" s="13">
        <v>1071722</v>
      </c>
      <c r="B248" s="14" t="str">
        <f>VLOOKUP(A248,[1]Vagas!$B:$AQ,4,0)</f>
        <v>ABERTO</v>
      </c>
      <c r="C248" s="8" t="str">
        <f>_xlfn.CONCAT(VLOOKUP(A248,[1]Vagas!$B:$AQ,41,0)," / ",VLOOKUP(A248,[1]Vagas!$B:$AQ,42,0))</f>
        <v>MG / Itabira</v>
      </c>
      <c r="D248" s="8" t="str">
        <f>VLOOKUP(A248,[1]Vagas!$B:$BC,54,0)</f>
        <v>ESTRATÉGIA</v>
      </c>
      <c r="E248" s="8" t="str">
        <f>VLOOKUP(A248,[1]Vagas!$B:$BC,37,0)</f>
        <v>Integridade Estrutural e Implantação de Projetos Correntes</v>
      </c>
      <c r="F248" s="14" t="str">
        <f>VLOOKUP(A248,[1]Vagas!$B:$BC,40,0)</f>
        <v>Onsite - Presencial</v>
      </c>
      <c r="G248" s="14" t="str">
        <f>VLOOKUP(A248,[1]Vagas!$B:$BC,39,0)</f>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
    </row>
    <row r="249" spans="1:7" ht="20.100000000000001" hidden="1" customHeight="1">
      <c r="A249" s="13">
        <v>1071805</v>
      </c>
      <c r="B249" s="14" t="str">
        <f>VLOOKUP(A249,[1]Vagas!$B:$AQ,4,0)</f>
        <v>ABERTO</v>
      </c>
      <c r="C249" s="8" t="str">
        <f>_xlfn.CONCAT(VLOOKUP(A249,[1]Vagas!$B:$AQ,41,0)," / ",VLOOKUP(A249,[1]Vagas!$B:$AQ,42,0))</f>
        <v>ES / Vitória</v>
      </c>
      <c r="D249" s="8" t="str">
        <f>VLOOKUP(A249,[1]Vagas!$B:$BC,54,0)</f>
        <v>PORTOS</v>
      </c>
      <c r="E249" s="8" t="str">
        <f>VLOOKUP(A249,[1]Vagas!$B:$BC,37,0)</f>
        <v>OPERAÇÃO DE PORTOS</v>
      </c>
      <c r="F249" s="14" t="str">
        <f>VLOOKUP(A249,[1]Vagas!$B:$BC,40,0)</f>
        <v>Onsite - Presencial</v>
      </c>
      <c r="G249" s="14" t="str">
        <f>VLOOKUP(A249,[1]Vagas!$B:$BC,39,0)</f>
        <v>Descarregar e embarcar minérios de ferro, transferir pelotas dos pátios das usinas de pelotização, abastecer clientes do mercado interno através do carregamento do silo de pelotas e rota AMT.</v>
      </c>
    </row>
    <row r="250" spans="1:7" ht="20.100000000000001" hidden="1" customHeight="1">
      <c r="A250" s="13">
        <v>1071792</v>
      </c>
      <c r="B250" s="14" t="str">
        <f>VLOOKUP(A250,[1]Vagas!$B:$AQ,4,0)</f>
        <v>ABERTO</v>
      </c>
      <c r="C250" s="8" t="str">
        <f>_xlfn.CONCAT(VLOOKUP(A250,[1]Vagas!$B:$AQ,41,0)," / ",VLOOKUP(A250,[1]Vagas!$B:$AQ,42,0))</f>
        <v>MG / Congonhas</v>
      </c>
      <c r="D250" s="8" t="str">
        <f>VLOOKUP(A250,[1]Vagas!$B:$BC,54,0)</f>
        <v>MINA E USINA</v>
      </c>
      <c r="E250" s="8" t="str">
        <f>VLOOKUP(A250,[1]Vagas!$B:$BC,37,0)</f>
        <v>MANUTENÇÃO DE USINA</v>
      </c>
      <c r="F250" s="14" t="str">
        <f>VLOOKUP(A250,[1]Vagas!$B:$BC,40,0)</f>
        <v>Híbrido - Remoto, acesso frequente</v>
      </c>
      <c r="G250" s="14" t="str">
        <f>VLOOKUP(A250,[1]Vagas!$B:$BC,39,0)</f>
        <v>Aprender e companhar os processos de produção, contribuir nas tratativas dos indicadores, criar relatorios, realizar gestão de ações de segurança e confiabilidade.</v>
      </c>
    </row>
    <row r="251" spans="1:7" ht="20.100000000000001" hidden="1" customHeight="1">
      <c r="A251" s="13">
        <v>1071788</v>
      </c>
      <c r="B251" s="14" t="str">
        <f>VLOOKUP(A251,[1]Vagas!$B:$AQ,4,0)</f>
        <v>ABERTO</v>
      </c>
      <c r="C251" s="8" t="str">
        <f>_xlfn.CONCAT(VLOOKUP(A251,[1]Vagas!$B:$AQ,41,0)," / ",VLOOKUP(A251,[1]Vagas!$B:$AQ,42,0))</f>
        <v>MG / Nova Lima</v>
      </c>
      <c r="D251" s="8" t="str">
        <f>VLOOKUP(A251,[1]Vagas!$B:$BC,54,0)</f>
        <v>SUPRIMENTOS</v>
      </c>
      <c r="E251" s="8" t="str">
        <f>VLOOKUP(A251,[1]Vagas!$B:$BC,37,0)</f>
        <v>SUPRIMENTOS</v>
      </c>
      <c r="F251" s="14" t="str">
        <f>VLOOKUP(A251,[1]Vagas!$B:$BC,40,0)</f>
        <v>Híbrido - Remoto com acesso eventual (Ida de 1 a 2x por semana ou sob demanda)</v>
      </c>
      <c r="G251" s="14" t="str">
        <f>VLOOKUP(A251,[1]Vagas!$B:$BC,39,0)</f>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
    </row>
    <row r="252" spans="1:7" ht="20.100000000000001" hidden="1" customHeight="1">
      <c r="A252" s="13">
        <v>1071759</v>
      </c>
      <c r="B252" s="14" t="str">
        <f>VLOOKUP(A252,[1]Vagas!$B:$AQ,4,0)</f>
        <v>ABERTO</v>
      </c>
      <c r="C252" s="8" t="str">
        <f>_xlfn.CONCAT(VLOOKUP(A252,[1]Vagas!$B:$AQ,41,0)," / ",VLOOKUP(A252,[1]Vagas!$B:$AQ,42,0))</f>
        <v>MA / São Luís</v>
      </c>
      <c r="D252" s="8" t="str">
        <f>VLOOKUP(A252,[1]Vagas!$B:$BC,54,0)</f>
        <v>ESTRATÉGIA</v>
      </c>
      <c r="E252" s="8" t="str">
        <f>VLOOKUP(A252,[1]Vagas!$B:$BC,37,0)</f>
        <v>Qualidade - Gestão de Atendimento</v>
      </c>
      <c r="F252" s="14" t="str">
        <f>VLOOKUP(A252,[1]Vagas!$B:$BC,40,0)</f>
        <v>Híbrido - Remoto com acesso eventual (Ida de 1 a 2x por semana ou sob demanda)</v>
      </c>
      <c r="G252" s="14" t="str">
        <f>VLOOKUP(A252,[1]Vagas!$B:$BC,39,0)</f>
        <v>Liberação da qualidade dos navios; simulação e programação da qualidade dos navios; controle do risco de liquefação da carga.</v>
      </c>
    </row>
    <row r="253" spans="1:7" ht="20.100000000000001" hidden="1" customHeight="1">
      <c r="A253" s="13">
        <v>1070753</v>
      </c>
      <c r="B253" s="14" t="str">
        <f>VLOOKUP(A253,[1]Vagas!$B:$AQ,4,0)</f>
        <v>ABERTO</v>
      </c>
      <c r="C253" s="8" t="str">
        <f>_xlfn.CONCAT(VLOOKUP(A253,[1]Vagas!$B:$AQ,41,0)," / ",VLOOKUP(A253,[1]Vagas!$B:$AQ,42,0))</f>
        <v>MG / Nova Lima</v>
      </c>
      <c r="D253" s="8" t="str">
        <f>VLOOKUP(A253,[1]Vagas!$B:$BC,54,0)</f>
        <v>MINA E USINA</v>
      </c>
      <c r="E253" s="8" t="str">
        <f>VLOOKUP(A253,[1]Vagas!$B:$BC,37,0)</f>
        <v>GEOTECNIA</v>
      </c>
      <c r="F253" s="14" t="str">
        <f>VLOOKUP(A253,[1]Vagas!$B:$BC,40,0)</f>
        <v>Híbrido - Remoto, acesso frequente</v>
      </c>
      <c r="G253" s="14" t="str">
        <f>VLOOKUP(A253,[1]Vagas!$B:$BC,39,0)</f>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
    </row>
    <row r="254" spans="1:7" ht="20.100000000000001" hidden="1" customHeight="1">
      <c r="A254" s="13">
        <v>1070748</v>
      </c>
      <c r="B254" s="14" t="str">
        <f>VLOOKUP(A254,[1]Vagas!$B:$AQ,4,0)</f>
        <v>ABERTO</v>
      </c>
      <c r="C254" s="8" t="str">
        <f>_xlfn.CONCAT(VLOOKUP(A254,[1]Vagas!$B:$AQ,41,0)," / ",VLOOKUP(A254,[1]Vagas!$B:$AQ,42,0))</f>
        <v>ES / Vitória</v>
      </c>
      <c r="D254" s="8" t="str">
        <f>VLOOKUP(A254,[1]Vagas!$B:$BC,54,0)</f>
        <v>INOVAÇÃO, AUTOMAÇÃO E TECNOLOGIA DA INFORMAÇÃO</v>
      </c>
      <c r="E254" s="8" t="str">
        <f>VLOOKUP(A254,[1]Vagas!$B:$BC,37,0)</f>
        <v>INFORMATICA</v>
      </c>
      <c r="F254" s="14" t="str">
        <f>VLOOKUP(A254,[1]Vagas!$B:$BC,40,0)</f>
        <v>Híbrido - Remoto com acesso eventual (Ida de 1 a 2x por semana ou sob demanda)</v>
      </c>
      <c r="G254" s="14" t="str">
        <f>VLOOKUP(A254,[1]Vagas!$B:$BC,39,0)</f>
        <v>Suportar a equipe de gestão de acessos no acompanhamento de projetos, melhorias continuas e atendimento ao publico de usuarios Vale.</v>
      </c>
    </row>
    <row r="255" spans="1:7" ht="20.100000000000001" hidden="1" customHeight="1">
      <c r="A255" s="13">
        <v>1071030</v>
      </c>
      <c r="B255" s="14" t="str">
        <f>VLOOKUP(A255,[1]Vagas!$B:$AQ,4,0)</f>
        <v>ABERTO</v>
      </c>
      <c r="C255" s="8" t="str">
        <f>_xlfn.CONCAT(VLOOKUP(A255,[1]Vagas!$B:$AQ,41,0)," / ",VLOOKUP(A255,[1]Vagas!$B:$AQ,42,0))</f>
        <v>MG / Ouro Preto</v>
      </c>
      <c r="D255" s="8" t="str">
        <f>VLOOKUP(A255,[1]Vagas!$B:$BC,54,0)</f>
        <v>SUPRIMENTOS</v>
      </c>
      <c r="E255" s="8" t="str">
        <f>VLOOKUP(A255,[1]Vagas!$B:$BC,37,0)</f>
        <v>SUPRIMENTOS</v>
      </c>
      <c r="F255" s="14" t="str">
        <f>VLOOKUP(A255,[1]Vagas!$B:$BC,40,0)</f>
        <v>Onsite - Presencial</v>
      </c>
      <c r="G255" s="14" t="str">
        <f>VLOOKUP(A255,[1]Vagas!$B:$BC,39,0)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
    </row>
    <row r="256" spans="1:7" ht="20.100000000000001" hidden="1" customHeight="1">
      <c r="A256" s="13">
        <v>1071518</v>
      </c>
      <c r="B256" s="14" t="str">
        <f>VLOOKUP(A256,[1]Vagas!$B:$AQ,4,0)</f>
        <v>ABERTO</v>
      </c>
      <c r="C256" s="8" t="str">
        <f>_xlfn.CONCAT(VLOOKUP(A256,[1]Vagas!$B:$AQ,41,0)," / ",VLOOKUP(A256,[1]Vagas!$B:$AQ,42,0))</f>
        <v>MG / Itabira</v>
      </c>
      <c r="D256" s="8" t="str">
        <f>VLOOKUP(A256,[1]Vagas!$B:$BC,54,0)</f>
        <v>MEIO AMBIENTE</v>
      </c>
      <c r="E256" s="8" t="str">
        <f>VLOOKUP(A256,[1]Vagas!$B:$BC,37,0)</f>
        <v>MEIO AMBIENTE</v>
      </c>
      <c r="F256" s="14" t="str">
        <f>VLOOKUP(A256,[1]Vagas!$B:$BC,40,0)</f>
        <v>Híbrido - Remoto, acesso frequente</v>
      </c>
      <c r="G256" s="14" t="str">
        <f>VLOOKUP(A256,[1]Vagas!$B:$BC,39,0)</f>
        <v>Verificações em campo do escopo ambiental e gestão da informação de cunho ambiental, estruturação de dashboard de indicadores, métricas e consolidação de dados em informações;
Gestão da informação do plano diretor ambiental de itabira;</v>
      </c>
    </row>
    <row r="257" spans="1:7" ht="20.100000000000001" hidden="1" customHeight="1">
      <c r="A257" s="13">
        <v>1071913</v>
      </c>
      <c r="B257" s="14" t="str">
        <f>VLOOKUP(A257,[1]Vagas!$B:$AQ,4,0)</f>
        <v>ABERTO</v>
      </c>
      <c r="C257" s="8" t="str">
        <f>_xlfn.CONCAT(VLOOKUP(A257,[1]Vagas!$B:$AQ,41,0)," / ",VLOOKUP(A257,[1]Vagas!$B:$AQ,42,0))</f>
        <v>MG / Nova Lima</v>
      </c>
      <c r="D257" s="8" t="str">
        <f>VLOOKUP(A257,[1]Vagas!$B:$BC,54,0)</f>
        <v>ESTRATÉGIA</v>
      </c>
      <c r="E257" s="8" t="str">
        <f>VLOOKUP(A257,[1]Vagas!$B:$BC,37,0)</f>
        <v>Integridade Estrutural e Implantação de Projetos Correntes</v>
      </c>
      <c r="F257" s="14" t="str">
        <f>VLOOKUP(A257,[1]Vagas!$B:$BC,40,0)</f>
        <v>Híbrido - Remoto, acesso frequente</v>
      </c>
      <c r="G257" s="14" t="str">
        <f>VLOOKUP(A257,[1]Vagas!$B:$BC,39,0)</f>
        <v>Acompanhamento junto ao gestor de engenharia, do desenvolvimento dos projetos, desde a definição de escopo junto aos clientes, definição de soluções técnicas, acompanhamento de aderência dos projetos, controle de solicitações de mudança e suporte técnico às obras.</v>
      </c>
    </row>
    <row r="258" spans="1:7" ht="20.100000000000001" hidden="1" customHeight="1">
      <c r="A258" s="13">
        <v>1071910</v>
      </c>
      <c r="B258" s="14" t="str">
        <f>VLOOKUP(A258,[1]Vagas!$B:$AQ,4,0)</f>
        <v>ABERTO</v>
      </c>
      <c r="C258" s="8" t="str">
        <f>_xlfn.CONCAT(VLOOKUP(A258,[1]Vagas!$B:$AQ,41,0)," / ",VLOOKUP(A258,[1]Vagas!$B:$AQ,42,0))</f>
        <v>MG / Itabirito</v>
      </c>
      <c r="D258" s="8" t="str">
        <f>VLOOKUP(A258,[1]Vagas!$B:$BC,54,0)</f>
        <v>LOGÍSTICA</v>
      </c>
      <c r="E258" s="8" t="str">
        <f>VLOOKUP(A258,[1]Vagas!$B:$BC,37,0)</f>
        <v>OPERAÇÃO DE INFRAESTRUTURA</v>
      </c>
      <c r="F258" s="14" t="str">
        <f>VLOOKUP(A258,[1]Vagas!$B:$BC,40,0)</f>
        <v>Onsite - Presencial</v>
      </c>
      <c r="G258" s="14" t="str">
        <f>VLOOKUP(A258,[1]Vagas!$B:$BC,39,0)</f>
        <v xml:space="preserve">Desenvolvimento de relatórios de performance de equipamentos. Conectar os aprendizados da faculdade com o campo, propondo oportunidades de melhorias e desenvolvimento da área. </v>
      </c>
    </row>
    <row r="259" spans="1:7" ht="20.100000000000001" hidden="1" customHeight="1">
      <c r="A259" s="13">
        <v>1071909</v>
      </c>
      <c r="B259" s="14" t="str">
        <f>VLOOKUP(A259,[1]Vagas!$B:$AQ,4,0)</f>
        <v>ABERTO</v>
      </c>
      <c r="C259" s="8" t="str">
        <f>_xlfn.CONCAT(VLOOKUP(A259,[1]Vagas!$B:$AQ,41,0)," / ",VLOOKUP(A259,[1]Vagas!$B:$AQ,42,0))</f>
        <v>MA / São Luís</v>
      </c>
      <c r="D259" s="8" t="str">
        <f>VLOOKUP(A259,[1]Vagas!$B:$BC,54,0)</f>
        <v>PORTOS</v>
      </c>
      <c r="E259" s="8" t="str">
        <f>VLOOKUP(A259,[1]Vagas!$B:$BC,37,0)</f>
        <v>OPERAÇÃO DE PORTOS</v>
      </c>
      <c r="F259" s="14" t="str">
        <f>VLOOKUP(A259,[1]Vagas!$B:$BC,40,0)</f>
        <v>Onsite - Presencial</v>
      </c>
      <c r="G259" s="14" t="str">
        <f>VLOOKUP(A259,[1]Vagas!$B:$BC,39,0)</f>
        <v>Ajudar no controle de indicadores de produção da área, auxiliar no controle da gestão dos turnos de operação, avaliar junto com os engenheiros e analistas propostas de ação de correção de padrões de operação e melhorias para as atividades.</v>
      </c>
    </row>
    <row r="260" spans="1:7" ht="20.100000000000001" hidden="1" customHeight="1">
      <c r="A260" s="13">
        <v>1071908</v>
      </c>
      <c r="B260" s="14" t="str">
        <f>VLOOKUP(A260,[1]Vagas!$B:$AQ,4,0)</f>
        <v>ABERTO</v>
      </c>
      <c r="C260" s="8" t="str">
        <f>_xlfn.CONCAT(VLOOKUP(A260,[1]Vagas!$B:$AQ,41,0)," / ",VLOOKUP(A260,[1]Vagas!$B:$AQ,42,0))</f>
        <v>MG / Barão de Cocais</v>
      </c>
      <c r="D260" s="8" t="str">
        <f>VLOOKUP(A260,[1]Vagas!$B:$BC,54,0)</f>
        <v>SUSTENTABILIDADE</v>
      </c>
      <c r="E260" s="8" t="str">
        <f>VLOOKUP(A260,[1]Vagas!$B:$BC,37,0)</f>
        <v>SUSTENTABILIDADE</v>
      </c>
      <c r="F260" s="14" t="str">
        <f>VLOOKUP(A260,[1]Vagas!$B:$BC,40,0)</f>
        <v>Híbrido - Remoto com acesso eventual (Ida de 1 a 2x por semana ou sob demanda)</v>
      </c>
      <c r="G260" s="14" t="str">
        <f>VLOOKUP(A260,[1]Vagas!$B:$BC,39,0)</f>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
    </row>
    <row r="261" spans="1:7" ht="20.100000000000001" hidden="1" customHeight="1">
      <c r="A261" s="13">
        <v>1071905</v>
      </c>
      <c r="B261" s="14" t="str">
        <f>VLOOKUP(A261,[1]Vagas!$B:$AQ,4,0)</f>
        <v>ABERTO</v>
      </c>
      <c r="C261" s="8" t="str">
        <f>_xlfn.CONCAT(VLOOKUP(A261,[1]Vagas!$B:$AQ,41,0)," / ",VLOOKUP(A261,[1]Vagas!$B:$AQ,42,0))</f>
        <v>PA / Parauapebas</v>
      </c>
      <c r="D261" s="8" t="str">
        <f>VLOOKUP(A261,[1]Vagas!$B:$BC,54,0)</f>
        <v>SAÚDE, SEGURANÇA E RISCO OPERACIONAL</v>
      </c>
      <c r="E261" s="8" t="str">
        <f>VLOOKUP(A261,[1]Vagas!$B:$BC,37,0)</f>
        <v>ENGENHARIA E GESTÃO DE ATIVOS</v>
      </c>
      <c r="F261" s="14" t="str">
        <f>VLOOKUP(A261,[1]Vagas!$B:$BC,40,0)</f>
        <v>Híbrido - Remoto, acesso frequente</v>
      </c>
      <c r="G261" s="14" t="str">
        <f>VLOOKUP(A261,[1]Vagas!$B:$BC,39,0)</f>
        <v xml:space="preserve">Analise de dados, trabalhos de melhoria continua, planejamento de atividades, acompanhamento de auditorias, elaboração de analises de falhas. </v>
      </c>
    </row>
    <row r="262" spans="1:7" ht="20.100000000000001" hidden="1" customHeight="1">
      <c r="A262" s="13">
        <v>1071902</v>
      </c>
      <c r="B262" s="14" t="str">
        <f>VLOOKUP(A262,[1]Vagas!$B:$AQ,4,0)</f>
        <v>ABERTO</v>
      </c>
      <c r="C262" s="8" t="str">
        <f>_xlfn.CONCAT(VLOOKUP(A262,[1]Vagas!$B:$AQ,41,0)," / ",VLOOKUP(A262,[1]Vagas!$B:$AQ,42,0))</f>
        <v>ES / Vitória</v>
      </c>
      <c r="D262" s="8" t="str">
        <f>VLOOKUP(A262,[1]Vagas!$B:$BC,54,0)</f>
        <v>MINA E USINA</v>
      </c>
      <c r="E262" s="8" t="str">
        <f>VLOOKUP(A262,[1]Vagas!$B:$BC,37,0)</f>
        <v>ENGENHARIA E GESTÃO DE ATIVOS</v>
      </c>
      <c r="F262" s="14" t="str">
        <f>VLOOKUP(A262,[1]Vagas!$B:$BC,40,0)</f>
        <v>Híbrido - Remoto, acesso frequente</v>
      </c>
      <c r="G262" s="14" t="str">
        <f>VLOOKUP(A262,[1]Vagas!$B:$BC,39,0)</f>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
    </row>
    <row r="263" spans="1:7" ht="20.100000000000001" hidden="1" customHeight="1">
      <c r="A263" s="13">
        <v>1071901</v>
      </c>
      <c r="B263" s="14" t="str">
        <f>VLOOKUP(A263,[1]Vagas!$B:$AQ,4,0)</f>
        <v>ABERTO</v>
      </c>
      <c r="C263" s="8" t="str">
        <f>_xlfn.CONCAT(VLOOKUP(A263,[1]Vagas!$B:$AQ,41,0)," / ",VLOOKUP(A263,[1]Vagas!$B:$AQ,42,0))</f>
        <v>ES / Vitória</v>
      </c>
      <c r="D263" s="8" t="str">
        <f>VLOOKUP(A263,[1]Vagas!$B:$BC,54,0)</f>
        <v>MINA E USINA</v>
      </c>
      <c r="E263" s="8" t="str">
        <f>VLOOKUP(A263,[1]Vagas!$B:$BC,37,0)</f>
        <v>ENGENHARIA E GESTÃO DE ATIVOS</v>
      </c>
      <c r="F263" s="14" t="str">
        <f>VLOOKUP(A263,[1]Vagas!$B:$BC,40,0)</f>
        <v>Híbrido - Remoto, acesso frequente</v>
      </c>
      <c r="G263" s="14" t="str">
        <f>VLOOKUP(A263,[1]Vagas!$B:$BC,39,0)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4" spans="1:7" ht="20.100000000000001" hidden="1" customHeight="1">
      <c r="A264" s="13">
        <v>1071900</v>
      </c>
      <c r="B264" s="14" t="str">
        <f>VLOOKUP(A264,[1]Vagas!$B:$AQ,4,0)</f>
        <v>ABERTO</v>
      </c>
      <c r="C264" s="8" t="str">
        <f>_xlfn.CONCAT(VLOOKUP(A264,[1]Vagas!$B:$AQ,41,0)," / ",VLOOKUP(A264,[1]Vagas!$B:$AQ,42,0))</f>
        <v>ES / Vitória</v>
      </c>
      <c r="D264" s="8" t="str">
        <f>VLOOKUP(A264,[1]Vagas!$B:$BC,54,0)</f>
        <v>MINA E USINA</v>
      </c>
      <c r="E264" s="8" t="str">
        <f>VLOOKUP(A264,[1]Vagas!$B:$BC,37,0)</f>
        <v>ENGENHARIA E GESTÃO DE ATIVOS</v>
      </c>
      <c r="F264" s="14" t="str">
        <f>VLOOKUP(A264,[1]Vagas!$B:$BC,40,0)</f>
        <v>Híbrido - Remoto, acesso frequente</v>
      </c>
      <c r="G264" s="14" t="str">
        <f>VLOOKUP(A264,[1]Vagas!$B:$BC,39,0)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5" spans="1:7" ht="20.100000000000001" hidden="1" customHeight="1">
      <c r="A265" s="13">
        <v>1071897</v>
      </c>
      <c r="B265" s="14" t="str">
        <f>VLOOKUP(A265,[1]Vagas!$B:$AQ,4,0)</f>
        <v>ABERTO</v>
      </c>
      <c r="C265" s="8" t="str">
        <f>_xlfn.CONCAT(VLOOKUP(A265,[1]Vagas!$B:$AQ,41,0)," / ",VLOOKUP(A265,[1]Vagas!$B:$AQ,42,0))</f>
        <v>ES / Vitória</v>
      </c>
      <c r="D265" s="8" t="str">
        <f>VLOOKUP(A265,[1]Vagas!$B:$BC,54,0)</f>
        <v>PORTOS</v>
      </c>
      <c r="E265" s="8" t="str">
        <f>VLOOKUP(A265,[1]Vagas!$B:$BC,37,0)</f>
        <v>MANUTENÇÃO DE PORTO</v>
      </c>
      <c r="F265" s="14" t="str">
        <f>VLOOKUP(A265,[1]Vagas!$B:$BC,40,0)</f>
        <v>Onsite - Presencial</v>
      </c>
      <c r="G265" s="14" t="str">
        <f>VLOOKUP(A265,[1]Vagas!$B:$BC,39,0)</f>
        <v>Apoio e suporte a gestão de rotina; Apoio na gestão de indicadores de processo; Leitura e Interpretação de desenhos técnicos; Elaboração de planilhas de controle de componentes; Elaboração de apresentações técnicas; Acompanhamento atividades de manutenção em área</v>
      </c>
    </row>
    <row r="266" spans="1:7" ht="20.100000000000001" hidden="1" customHeight="1">
      <c r="A266" s="13">
        <v>1071896</v>
      </c>
      <c r="B266" s="14" t="str">
        <f>VLOOKUP(A266,[1]Vagas!$B:$AQ,4,0)</f>
        <v>ABERTO</v>
      </c>
      <c r="C266" s="8" t="str">
        <f>_xlfn.CONCAT(VLOOKUP(A266,[1]Vagas!$B:$AQ,41,0)," / ",VLOOKUP(A266,[1]Vagas!$B:$AQ,42,0))</f>
        <v>MG / Nova Lima</v>
      </c>
      <c r="D266" s="8" t="str">
        <f>VLOOKUP(A266,[1]Vagas!$B:$BC,54,0)</f>
        <v>ESTRATÉGIA</v>
      </c>
      <c r="E266" s="8" t="str">
        <f>VLOOKUP(A266,[1]Vagas!$B:$BC,37,0)</f>
        <v>GESTÃO ESTRATEGICA</v>
      </c>
      <c r="F266" s="14" t="str">
        <f>VLOOKUP(A266,[1]Vagas!$B:$BC,40,0)</f>
        <v>Híbrido - Remoto com acesso eventual (Ida de 1 a 2x por semana ou sob demanda)</v>
      </c>
      <c r="G266" s="14" t="str">
        <f>VLOOKUP(A266,[1]Vagas!$B:$BC,39,0)</f>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
    </row>
    <row r="267" spans="1:7" ht="20.100000000000001" hidden="1" customHeight="1">
      <c r="A267" s="13">
        <v>1071892</v>
      </c>
      <c r="B267" s="14" t="str">
        <f>VLOOKUP(A267,[1]Vagas!$B:$AQ,4,0)</f>
        <v>ABERTO</v>
      </c>
      <c r="C267" s="8" t="str">
        <f>_xlfn.CONCAT(VLOOKUP(A267,[1]Vagas!$B:$AQ,41,0)," / ",VLOOKUP(A267,[1]Vagas!$B:$AQ,42,0))</f>
        <v>RJ / Mangaratiba</v>
      </c>
      <c r="D267" s="8" t="str">
        <f>VLOOKUP(A267,[1]Vagas!$B:$BC,54,0)</f>
        <v>SAÚDE, SEGURANÇA E RISCO OPERACIONAL</v>
      </c>
      <c r="E267" s="8" t="str">
        <f>VLOOKUP(A267,[1]Vagas!$B:$BC,37,0)</f>
        <v>SAUDE E SEGURANCA</v>
      </c>
      <c r="F267" s="14" t="str">
        <f>VLOOKUP(A267,[1]Vagas!$B:$BC,40,0)</f>
        <v>Híbrido - Remoto, acesso frequente</v>
      </c>
      <c r="G267" s="14" t="str">
        <f>VLOOKUP(A267,[1]Vagas!$B:$BC,39,0)</f>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
    </row>
    <row r="268" spans="1:7" ht="20.100000000000001" hidden="1" customHeight="1">
      <c r="A268" s="13">
        <v>1071890</v>
      </c>
      <c r="B268" s="14" t="str">
        <f>VLOOKUP(A268,[1]Vagas!$B:$AQ,4,0)</f>
        <v>ABERTO</v>
      </c>
      <c r="C268" s="8" t="str">
        <f>_xlfn.CONCAT(VLOOKUP(A268,[1]Vagas!$B:$AQ,41,0)," / ",VLOOKUP(A268,[1]Vagas!$B:$AQ,42,0))</f>
        <v>RJ / Rio de Janeiro</v>
      </c>
      <c r="D268" s="8" t="str">
        <f>VLOOKUP(A268,[1]Vagas!$B:$BC,54,0)</f>
        <v>FINANÇAS</v>
      </c>
      <c r="E268" s="8" t="str">
        <f>VLOOKUP(A268,[1]Vagas!$B:$BC,37,0)</f>
        <v>FINANÇAS</v>
      </c>
      <c r="F268" s="14" t="str">
        <f>VLOOKUP(A268,[1]Vagas!$B:$BC,40,0)</f>
        <v>Híbrido - Remoto com acesso eventual (Ida de 1 a 2x por semana ou sob demanda)</v>
      </c>
      <c r="G268" s="14" t="str">
        <f>VLOOKUP(A268,[1]Vagas!$B:$BC,39,0)</f>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
    </row>
    <row r="269" spans="1:7" ht="20.100000000000001" hidden="1" customHeight="1">
      <c r="A269" s="13">
        <v>1071881</v>
      </c>
      <c r="B269" s="14" t="str">
        <f>VLOOKUP(A269,[1]Vagas!$B:$AQ,4,0)</f>
        <v>ABERTO</v>
      </c>
      <c r="C269" s="8" t="str">
        <f>_xlfn.CONCAT(VLOOKUP(A269,[1]Vagas!$B:$AQ,41,0)," / ",VLOOKUP(A269,[1]Vagas!$B:$AQ,42,0))</f>
        <v>ES / Vitória</v>
      </c>
      <c r="D269" s="8" t="str">
        <f>VLOOKUP(A269,[1]Vagas!$B:$BC,54,0)</f>
        <v>FERROVIAS</v>
      </c>
      <c r="E269" s="8" t="str">
        <f>VLOOKUP(A269,[1]Vagas!$B:$BC,37,0)</f>
        <v>MANUTENÇÃO DE FERROVIA</v>
      </c>
      <c r="F269" s="14" t="str">
        <f>VLOOKUP(A269,[1]Vagas!$B:$BC,40,0)</f>
        <v>Híbrido - Remoto, acesso frequente</v>
      </c>
      <c r="G269" s="14" t="str">
        <f>VLOOKUP(A269,[1]Vagas!$B:$BC,39,0)</f>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
    </row>
    <row r="270" spans="1:7" ht="20.100000000000001" hidden="1" customHeight="1">
      <c r="A270" s="13">
        <v>1071880</v>
      </c>
      <c r="B270" s="14" t="str">
        <f>VLOOKUP(A270,[1]Vagas!$B:$AQ,4,0)</f>
        <v>ABERTO</v>
      </c>
      <c r="C270" s="8" t="str">
        <f>_xlfn.CONCAT(VLOOKUP(A270,[1]Vagas!$B:$AQ,41,0)," / ",VLOOKUP(A270,[1]Vagas!$B:$AQ,42,0))</f>
        <v>ES / Vitória</v>
      </c>
      <c r="D270" s="8" t="str">
        <f>VLOOKUP(A270,[1]Vagas!$B:$BC,54,0)</f>
        <v>ESTRATÉGIA</v>
      </c>
      <c r="E270" s="8" t="str">
        <f>VLOOKUP(A270,[1]Vagas!$B:$BC,37,0)</f>
        <v>PLANEJAMENTO ESTRATÉGICO</v>
      </c>
      <c r="F270" s="14" t="str">
        <f>VLOOKUP(A270,[1]Vagas!$B:$BC,40,0)</f>
        <v>Híbrido - Remoto com acesso eventual (Ida de 1 a 2x por semana ou sob demanda)</v>
      </c>
      <c r="G270" s="14" t="str">
        <f>VLOOKUP(A270,[1]Vagas!$B:$BC,39,0)</f>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
    </row>
    <row r="271" spans="1:7" ht="20.100000000000001" hidden="1" customHeight="1">
      <c r="A271" s="13">
        <v>1071878</v>
      </c>
      <c r="B271" s="14" t="str">
        <f>VLOOKUP(A271,[1]Vagas!$B:$AQ,4,0)</f>
        <v>CANCELADO</v>
      </c>
      <c r="C271" s="8" t="str">
        <f>_xlfn.CONCAT(VLOOKUP(A271,[1]Vagas!$B:$AQ,41,0)," / ",VLOOKUP(A271,[1]Vagas!$B:$AQ,42,0))</f>
        <v>ES / Vitória</v>
      </c>
      <c r="D271" s="8" t="str">
        <f>VLOOKUP(A271,[1]Vagas!$B:$BC,54,0)</f>
        <v>FERROVIAS</v>
      </c>
      <c r="E271" s="8" t="str">
        <f>VLOOKUP(A271,[1]Vagas!$B:$BC,37,0)</f>
        <v>MANUTENÇÃO DE FERROVIA</v>
      </c>
      <c r="F271" s="14" t="str">
        <f>VLOOKUP(A271,[1]Vagas!$B:$BC,40,0)</f>
        <v>Híbrido - Remoto, acesso frequente</v>
      </c>
      <c r="G271" s="14" t="str">
        <f>VLOOKUP(A271,[1]Vagas!$B:$BC,39,0)</f>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
    </row>
    <row r="272" spans="1:7" ht="20.100000000000001" hidden="1" customHeight="1">
      <c r="A272" s="13">
        <v>1071877</v>
      </c>
      <c r="B272" s="14" t="str">
        <f>VLOOKUP(A272,[1]Vagas!$B:$AQ,4,0)</f>
        <v>ABERTO</v>
      </c>
      <c r="C272" s="8" t="str">
        <f>_xlfn.CONCAT(VLOOKUP(A272,[1]Vagas!$B:$AQ,41,0)," / ",VLOOKUP(A272,[1]Vagas!$B:$AQ,42,0))</f>
        <v>PA / Parauapebas</v>
      </c>
      <c r="D272" s="8" t="str">
        <f>VLOOKUP(A272,[1]Vagas!$B:$BC,54,0)</f>
        <v>SAÚDE, SEGURANÇA E RISCO OPERACIONAL</v>
      </c>
      <c r="E272" s="8" t="str">
        <f>VLOOKUP(A272,[1]Vagas!$B:$BC,37,0)</f>
        <v>ENGENHARIA</v>
      </c>
      <c r="F272" s="14" t="str">
        <f>VLOOKUP(A272,[1]Vagas!$B:$BC,40,0)</f>
        <v>Híbrido - Remoto, acesso frequente</v>
      </c>
      <c r="G272" s="14" t="str">
        <f>VLOOKUP(A272,[1]Vagas!$B:$BC,39,0)</f>
        <v>Apoio na elaboração de projetos, análise de falhas, estudos de confiabilidade, probabilidade de eventos e definições de estratégias de manutenção.</v>
      </c>
    </row>
    <row r="273" spans="1:7" ht="20.100000000000001" hidden="1" customHeight="1">
      <c r="A273" s="13">
        <v>1071873</v>
      </c>
      <c r="B273" s="14" t="str">
        <f>VLOOKUP(A273,[1]Vagas!$B:$AQ,4,0)</f>
        <v>ABERTO</v>
      </c>
      <c r="C273" s="8" t="str">
        <f>_xlfn.CONCAT(VLOOKUP(A273,[1]Vagas!$B:$AQ,41,0)," / ",VLOOKUP(A273,[1]Vagas!$B:$AQ,42,0))</f>
        <v>PA / Parauapebas</v>
      </c>
      <c r="D273" s="8" t="str">
        <f>VLOOKUP(A273,[1]Vagas!$B:$BC,54,0)</f>
        <v>SAÚDE, SEGURANÇA E RISCO OPERACIONAL</v>
      </c>
      <c r="E273" s="8" t="str">
        <f>VLOOKUP(A273,[1]Vagas!$B:$BC,37,0)</f>
        <v>ENGENHARIA</v>
      </c>
      <c r="F273" s="14" t="str">
        <f>VLOOKUP(A273,[1]Vagas!$B:$BC,40,0)</f>
        <v>Híbrido - Remoto, acesso frequente</v>
      </c>
      <c r="G273" s="14" t="str">
        <f>VLOOKUP(A273,[1]Vagas!$B:$BC,39,0)</f>
        <v xml:space="preserve">Apoio na elaboração de projetos, análise de falhas, estudos de confiabilidade, probabilidade de eventos e definições de estratégias de manutenção.
</v>
      </c>
    </row>
    <row r="274" spans="1:7" ht="20.100000000000001" hidden="1" customHeight="1">
      <c r="A274" s="13">
        <v>1071871</v>
      </c>
      <c r="B274" s="14" t="str">
        <f>VLOOKUP(A274,[1]Vagas!$B:$AQ,4,0)</f>
        <v>ABERTO</v>
      </c>
      <c r="C274" s="8" t="str">
        <f>_xlfn.CONCAT(VLOOKUP(A274,[1]Vagas!$B:$AQ,41,0)," / ",VLOOKUP(A274,[1]Vagas!$B:$AQ,42,0))</f>
        <v>MG / Nova Lima</v>
      </c>
      <c r="D274" s="8" t="str">
        <f>VLOOKUP(A274,[1]Vagas!$B:$BC,54,0)</f>
        <v>LOGÍSTICA</v>
      </c>
      <c r="E274" s="8" t="str">
        <f>VLOOKUP(A274,[1]Vagas!$B:$BC,37,0)</f>
        <v>GESTÃO DE CONTRATOS</v>
      </c>
      <c r="F274" s="14" t="str">
        <f>VLOOKUP(A274,[1]Vagas!$B:$BC,40,0)</f>
        <v>Híbrido - Remoto com acesso eventual (Ida de 1 a 2x por semana ou sob demanda)</v>
      </c>
      <c r="G274" s="14" t="str">
        <f>VLOOKUP(A274,[1]Vagas!$B:$BC,39,0)</f>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
    </row>
    <row r="275" spans="1:7" ht="20.100000000000001" hidden="1" customHeight="1">
      <c r="A275" s="13">
        <v>1071858</v>
      </c>
      <c r="B275" s="14" t="str">
        <f>VLOOKUP(A275,[1]Vagas!$B:$AQ,4,0)</f>
        <v>ABERTO</v>
      </c>
      <c r="C275" s="8" t="str">
        <f>_xlfn.CONCAT(VLOOKUP(A275,[1]Vagas!$B:$AQ,41,0)," / ",VLOOKUP(A275,[1]Vagas!$B:$AQ,42,0))</f>
        <v>ES / Vitória</v>
      </c>
      <c r="D275" s="8" t="str">
        <f>VLOOKUP(A275,[1]Vagas!$B:$BC,54,0)</f>
        <v>PORTOS</v>
      </c>
      <c r="E275" s="8" t="str">
        <f>VLOOKUP(A275,[1]Vagas!$B:$BC,37,0)</f>
        <v>MANUTENÇÃO DE PORTO</v>
      </c>
      <c r="F275" s="14" t="str">
        <f>VLOOKUP(A275,[1]Vagas!$B:$BC,40,0)</f>
        <v>Onsite - Presencial</v>
      </c>
      <c r="G275" s="14" t="str">
        <f>VLOOKUP(A275,[1]Vagas!$B:$BC,39,0)</f>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
    </row>
    <row r="276" spans="1:7" ht="20.100000000000001" hidden="1" customHeight="1">
      <c r="A276" s="13">
        <v>1071854</v>
      </c>
      <c r="B276" s="14" t="str">
        <f>VLOOKUP(A276,[1]Vagas!$B:$AQ,4,0)</f>
        <v>ABERTO</v>
      </c>
      <c r="C276" s="8" t="str">
        <f>_xlfn.CONCAT(VLOOKUP(A276,[1]Vagas!$B:$AQ,41,0)," / ",VLOOKUP(A276,[1]Vagas!$B:$AQ,42,0))</f>
        <v>MA / São Luís</v>
      </c>
      <c r="D276" s="8" t="str">
        <f>VLOOKUP(A276,[1]Vagas!$B:$BC,54,0)</f>
        <v>INOVAÇÃO, AUTOMAÇÃO E TECNOLOGIA DA INFORMAÇÃO</v>
      </c>
      <c r="E276" s="8" t="str">
        <f>VLOOKUP(A276,[1]Vagas!$B:$BC,37,0)</f>
        <v>TECNOLOGIA INDUSTRIAL</v>
      </c>
      <c r="F276" s="14" t="str">
        <f>VLOOKUP(A276,[1]Vagas!$B:$BC,40,0)</f>
        <v>Híbrido - Remoto, acesso frequente</v>
      </c>
      <c r="G276" s="14" t="str">
        <f>VLOOKUP(A276,[1]Vagas!$B:$BC,39,0)</f>
        <v>Acompanhamento e melhorias de automação;
Padronização de processos;
Apoio a equipe de analistas com gestão de ações;
Desenvolvimento em PLC e supervisório;
Desenvolvimento em redes industriais;
Padronização de ativos em sistemas ZABIX</v>
      </c>
    </row>
    <row r="277" spans="1:7" ht="20.100000000000001" hidden="1" customHeight="1">
      <c r="A277" s="13">
        <v>1071851</v>
      </c>
      <c r="B277" s="14" t="str">
        <f>VLOOKUP(A277,[1]Vagas!$B:$AQ,4,0)</f>
        <v>ABERTO</v>
      </c>
      <c r="C277" s="8" t="str">
        <f>_xlfn.CONCAT(VLOOKUP(A277,[1]Vagas!$B:$AQ,41,0)," / ",VLOOKUP(A277,[1]Vagas!$B:$AQ,42,0))</f>
        <v>RJ / Duque de Caxias</v>
      </c>
      <c r="D277" s="8" t="str">
        <f>VLOOKUP(A277,[1]Vagas!$B:$BC,54,0)</f>
        <v>MINA E USINA</v>
      </c>
      <c r="E277" s="8" t="str">
        <f>VLOOKUP(A277,[1]Vagas!$B:$BC,37,0)</f>
        <v>PROCESSAMENTO MINERAL</v>
      </c>
      <c r="F277" s="14" t="str">
        <f>VLOOKUP(A277,[1]Vagas!$B:$BC,40,0)</f>
        <v>Híbrido - Remoto com acesso eventual (Ida de 1 a 2x por semana ou sob demanda)</v>
      </c>
      <c r="G277" s="14" t="str">
        <f>VLOOKUP(A277,[1]Vagas!$B:$BC,39,0)</f>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
    </row>
    <row r="278" spans="1:7" ht="20.100000000000001" hidden="1" customHeight="1">
      <c r="A278" s="13">
        <v>1071843</v>
      </c>
      <c r="B278" s="14" t="str">
        <f>VLOOKUP(A278,[1]Vagas!$B:$AQ,4,0)</f>
        <v>ABERTO</v>
      </c>
      <c r="C278" s="8" t="str">
        <f>_xlfn.CONCAT(VLOOKUP(A278,[1]Vagas!$B:$AQ,41,0)," / ",VLOOKUP(A278,[1]Vagas!$B:$AQ,42,0))</f>
        <v>ES / Vitória</v>
      </c>
      <c r="D278" s="8" t="str">
        <f>VLOOKUP(A278,[1]Vagas!$B:$BC,54,0)</f>
        <v>PORTOS</v>
      </c>
      <c r="E278" s="8" t="str">
        <f>VLOOKUP(A278,[1]Vagas!$B:$BC,37,0)</f>
        <v>MANUTENÇÃO DE PORTO</v>
      </c>
      <c r="F278" s="14" t="str">
        <f>VLOOKUP(A278,[1]Vagas!$B:$BC,40,0)</f>
        <v>Onsite - Presencial</v>
      </c>
      <c r="G278" s="14" t="str">
        <f>VLOOKUP(A278,[1]Vagas!$B:$BC,39,0)</f>
        <v>Acompanhamento de inspeções de campo, acompanhamento de analises de falhas e perfil de perdas, orçamento de correias transportadoras, estudos de capacidade de carga de correias, estudos de melhores especificações de correias transportadoras e transportadores de correias.</v>
      </c>
    </row>
    <row r="279" spans="1:7" ht="20.100000000000001" hidden="1" customHeight="1">
      <c r="A279" s="13">
        <v>1071835</v>
      </c>
      <c r="B279" s="14" t="str">
        <f>VLOOKUP(A279,[1]Vagas!$B:$AQ,4,0)</f>
        <v>ABERTO</v>
      </c>
      <c r="C279" s="8" t="str">
        <f>_xlfn.CONCAT(VLOOKUP(A279,[1]Vagas!$B:$AQ,41,0)," / ",VLOOKUP(A279,[1]Vagas!$B:$AQ,42,0))</f>
        <v>MG / Nova Lima</v>
      </c>
      <c r="D279" s="8" t="str">
        <f>VLOOKUP(A279,[1]Vagas!$B:$BC,54,0)</f>
        <v>ESTRATÉGIA</v>
      </c>
      <c r="E279" s="8" t="str">
        <f>VLOOKUP(A279,[1]Vagas!$B:$BC,37,0)</f>
        <v>EXCELÊNCIA OPERACIONAL</v>
      </c>
      <c r="F279" s="14" t="str">
        <f>VLOOKUP(A279,[1]Vagas!$B:$BC,40,0)</f>
        <v>Híbrido - Remoto, acesso frequente</v>
      </c>
      <c r="G279" s="14" t="str">
        <f>VLOOKUP(A279,[1]Vagas!$B:$BC,39,0)</f>
        <v>- Apoiar as tarefas de implantação do VPS técnico, através de atividades em campo , análise e tratamento de dados e estratégias de comunicação e capacitação de líderes e operadores.</v>
      </c>
    </row>
    <row r="280" spans="1:7" ht="20.100000000000001" hidden="1" customHeight="1">
      <c r="A280" s="13">
        <v>1071834</v>
      </c>
      <c r="B280" s="14" t="str">
        <f>VLOOKUP(A280,[1]Vagas!$B:$AQ,4,0)</f>
        <v>ABERTO</v>
      </c>
      <c r="C280" s="8" t="str">
        <f>_xlfn.CONCAT(VLOOKUP(A280,[1]Vagas!$B:$AQ,41,0)," / ",VLOOKUP(A280,[1]Vagas!$B:$AQ,42,0))</f>
        <v>MG / Nova Lima</v>
      </c>
      <c r="D280" s="8" t="str">
        <f>VLOOKUP(A280,[1]Vagas!$B:$BC,54,0)</f>
        <v>ESTRATÉGIA</v>
      </c>
      <c r="E280" s="8" t="str">
        <f>VLOOKUP(A280,[1]Vagas!$B:$BC,37,0)</f>
        <v>PROJETOS CAPITAL</v>
      </c>
      <c r="F280" s="14" t="str">
        <f>VLOOKUP(A280,[1]Vagas!$B:$BC,40,0)</f>
        <v>Híbrido - Remoto com acesso eventual (Ida de 1 a 2x por semana ou sob demanda)</v>
      </c>
      <c r="G280" s="14" t="str">
        <f>VLOOKUP(A280,[1]Vagas!$B:$BC,39,0)</f>
        <v>Suportar a elaboração dos CAPEX dos projetos
Suportar o processo de cotação para subsidiar as estimativas de investimento
Suportar na elaboração dos plano de suprimentos dos projetos</v>
      </c>
    </row>
    <row r="281" spans="1:7" ht="20.100000000000001" hidden="1" customHeight="1">
      <c r="A281" s="13">
        <v>1071833</v>
      </c>
      <c r="B281" s="14" t="str">
        <f>VLOOKUP(A281,[1]Vagas!$B:$AQ,4,0)</f>
        <v>ABERTO</v>
      </c>
      <c r="C281" s="8" t="str">
        <f>_xlfn.CONCAT(VLOOKUP(A281,[1]Vagas!$B:$AQ,41,0)," / ",VLOOKUP(A281,[1]Vagas!$B:$AQ,42,0))</f>
        <v>MG / Santa Luzia</v>
      </c>
      <c r="D281" s="8" t="str">
        <f>VLOOKUP(A281,[1]Vagas!$B:$BC,54,0)</f>
        <v>ESTRATÉGIA</v>
      </c>
      <c r="E281" s="8" t="str">
        <f>VLOOKUP(A281,[1]Vagas!$B:$BC,37,0)</f>
        <v>PESQUISA E DESENVOLVIMENTO</v>
      </c>
      <c r="F281" s="14" t="str">
        <f>VLOOKUP(A281,[1]Vagas!$B:$BC,40,0)</f>
        <v>Híbrido - Remoto, acesso frequente</v>
      </c>
      <c r="G281" s="14" t="str">
        <f>VLOOKUP(A281,[1]Vagas!$B:$BC,39,0)</f>
        <v>Conhecer os processos de manuseio de amostras e gestão da informação, contribuir com melhorias para simplificação e melhorias nos controles de processos.</v>
      </c>
    </row>
    <row r="282" spans="1:7" ht="20.100000000000001" hidden="1" customHeight="1">
      <c r="A282" s="13">
        <v>1071832</v>
      </c>
      <c r="B282" s="14" t="str">
        <f>VLOOKUP(A282,[1]Vagas!$B:$AQ,4,0)</f>
        <v>ABERTO</v>
      </c>
      <c r="C282" s="8" t="str">
        <f>_xlfn.CONCAT(VLOOKUP(A282,[1]Vagas!$B:$AQ,41,0)," / ",VLOOKUP(A282,[1]Vagas!$B:$AQ,42,0))</f>
        <v>MG / Santa Luzia</v>
      </c>
      <c r="D282" s="8" t="str">
        <f>VLOOKUP(A282,[1]Vagas!$B:$BC,54,0)</f>
        <v>ESTRATÉGIA</v>
      </c>
      <c r="E282" s="8" t="str">
        <f>VLOOKUP(A282,[1]Vagas!$B:$BC,37,0)</f>
        <v>PESQUISA E DESENVOLVIMENTO</v>
      </c>
      <c r="F282" s="14" t="str">
        <f>VLOOKUP(A282,[1]Vagas!$B:$BC,40,0)</f>
        <v>Híbrido - Remoto, acesso frequente</v>
      </c>
      <c r="G282" s="14" t="str">
        <f>VLOOKUP(A282,[1]Vagas!$B:$BC,39,0)</f>
        <v>Desenvolvimento e melhorias em métodos analíticos (preparação de amostras, análises químicas, controles de qualidade), implementação de melhorias e simplificação dos processos de laboratórios.</v>
      </c>
    </row>
    <row r="283" spans="1:7" ht="20.100000000000001" hidden="1" customHeight="1">
      <c r="A283" s="13">
        <v>1071831</v>
      </c>
      <c r="B283" s="14" t="str">
        <f>VLOOKUP(A283,[1]Vagas!$B:$AQ,4,0)</f>
        <v>ABERTO</v>
      </c>
      <c r="C283" s="8" t="str">
        <f>_xlfn.CONCAT(VLOOKUP(A283,[1]Vagas!$B:$AQ,41,0)," / ",VLOOKUP(A283,[1]Vagas!$B:$AQ,42,0))</f>
        <v>MG / São Gonçalo do Rio Abaixo</v>
      </c>
      <c r="D283" s="8" t="str">
        <f>VLOOKUP(A283,[1]Vagas!$B:$BC,54,0)</f>
        <v>ESTRATÉGIA</v>
      </c>
      <c r="E283" s="8" t="str">
        <f>VLOOKUP(A283,[1]Vagas!$B:$BC,37,0)</f>
        <v>Performance Operacional</v>
      </c>
      <c r="F283" s="14" t="str">
        <f>VLOOKUP(A283,[1]Vagas!$B:$BC,40,0)</f>
        <v>Híbrido - Remoto, acesso frequente</v>
      </c>
      <c r="G283" s="14" t="str">
        <f>VLOOKUP(A283,[1]Vagas!$B:$BC,39,0)</f>
        <v>Atuação na sala de estratégia da DI, com foco na analise e avaliação das conexões das ações táticas operacionais com a estratégia Vale e da DI.</v>
      </c>
    </row>
    <row r="284" spans="1:7" ht="20.100000000000001" hidden="1" customHeight="1">
      <c r="A284" s="13">
        <v>1071829</v>
      </c>
      <c r="B284" s="14" t="str">
        <f>VLOOKUP(A284,[1]Vagas!$B:$AQ,4,0)</f>
        <v>ABERTO</v>
      </c>
      <c r="C284" s="8" t="str">
        <f>_xlfn.CONCAT(VLOOKUP(A284,[1]Vagas!$B:$AQ,41,0)," / ",VLOOKUP(A284,[1]Vagas!$B:$AQ,42,0))</f>
        <v>MG / Nova Lima</v>
      </c>
      <c r="D284" s="8" t="str">
        <f>VLOOKUP(A284,[1]Vagas!$B:$BC,54,0)</f>
        <v>ESTRATÉGIA</v>
      </c>
      <c r="E284" s="8" t="str">
        <f>VLOOKUP(A284,[1]Vagas!$B:$BC,37,0)</f>
        <v>PROJETOS CAPITAL</v>
      </c>
      <c r="F284" s="14" t="str">
        <f>VLOOKUP(A284,[1]Vagas!$B:$BC,40,0)</f>
        <v>Híbrido - Remoto com acesso eventual (Ida de 1 a 2x por semana ou sob demanda)</v>
      </c>
      <c r="G284" s="14" t="str">
        <f>VLOOKUP(A284,[1]Vagas!$B:$BC,39,0)</f>
        <v>Acompanhamento econômico e financeiro dos projetos
Cadastro das projeções no SAP
Acompanhamento dos contratos/apoio no processo de medições</v>
      </c>
    </row>
    <row r="285" spans="1:7" ht="20.100000000000001" hidden="1" customHeight="1">
      <c r="A285" s="13">
        <v>1071823</v>
      </c>
      <c r="B285" s="14" t="str">
        <f>VLOOKUP(A285,[1]Vagas!$B:$AQ,4,0)</f>
        <v>ABERTO</v>
      </c>
      <c r="C285" s="8" t="str">
        <f>_xlfn.CONCAT(VLOOKUP(A285,[1]Vagas!$B:$AQ,41,0)," / ",VLOOKUP(A285,[1]Vagas!$B:$AQ,42,0))</f>
        <v>PA / Marabá</v>
      </c>
      <c r="D285" s="8" t="str">
        <f>VLOOKUP(A285,[1]Vagas!$B:$BC,54,0)</f>
        <v>SAÚDE, SEGURANÇA E RISCO OPERACIONAL</v>
      </c>
      <c r="E285" s="8" t="str">
        <f>VLOOKUP(A285,[1]Vagas!$B:$BC,37,0)</f>
        <v>SAUDE E SEGURANCA</v>
      </c>
      <c r="F285" s="14" t="str">
        <f>VLOOKUP(A285,[1]Vagas!$B:$BC,40,0)</f>
        <v>Híbrido - Remoto, acesso frequente</v>
      </c>
      <c r="G285" s="14" t="str">
        <f>VLOOKUP(A285,[1]Vagas!$B:$BC,39,0)</f>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
    </row>
    <row r="286" spans="1:7" ht="20.100000000000001" hidden="1" customHeight="1">
      <c r="A286" s="13">
        <v>1071820</v>
      </c>
      <c r="B286" s="14" t="str">
        <f>VLOOKUP(A286,[1]Vagas!$B:$AQ,4,0)</f>
        <v>ABERTO</v>
      </c>
      <c r="C286" s="8" t="str">
        <f>_xlfn.CONCAT(VLOOKUP(A286,[1]Vagas!$B:$AQ,41,0)," / ",VLOOKUP(A286,[1]Vagas!$B:$AQ,42,0))</f>
        <v>MG / Itabirito</v>
      </c>
      <c r="D286" s="8" t="str">
        <f>VLOOKUP(A286,[1]Vagas!$B:$BC,54,0)</f>
        <v>MINA E USINA</v>
      </c>
      <c r="E286" s="8" t="str">
        <f>VLOOKUP(A286,[1]Vagas!$B:$BC,37,0)</f>
        <v>GEOTECNIA</v>
      </c>
      <c r="F286" s="14" t="str">
        <f>VLOOKUP(A286,[1]Vagas!$B:$BC,40,0)</f>
        <v>Híbrido - Remoto, acesso frequente</v>
      </c>
      <c r="G286" s="14" t="str">
        <f>VLOOKUP(A286,[1]Vagas!$B:$BC,39,0)</f>
        <v>Será responsável por apoiar na avaliação de performance da estrutura, apoiar na avaliação de riscos dos ativos, auxiliar no planejamento da rotina das atividades do time de campo, apoiar a elaboração e revisão dos projetos.</v>
      </c>
    </row>
    <row r="287" spans="1:7" ht="20.100000000000001" hidden="1" customHeight="1">
      <c r="A287" s="13">
        <v>1071816</v>
      </c>
      <c r="B287" s="14" t="str">
        <f>VLOOKUP(A287,[1]Vagas!$B:$AQ,4,0)</f>
        <v>ABERTO</v>
      </c>
      <c r="C287" s="8" t="str">
        <f>_xlfn.CONCAT(VLOOKUP(A287,[1]Vagas!$B:$AQ,41,0)," / ",VLOOKUP(A287,[1]Vagas!$B:$AQ,42,0))</f>
        <v>MG / Nova Lima</v>
      </c>
      <c r="D287" s="8" t="str">
        <f>VLOOKUP(A287,[1]Vagas!$B:$BC,54,0)</f>
        <v>LOGÍSTICA</v>
      </c>
      <c r="E287" s="8" t="str">
        <f>VLOOKUP(A287,[1]Vagas!$B:$BC,37,0)</f>
        <v>LOGISTICA</v>
      </c>
      <c r="F287" s="14" t="str">
        <f>VLOOKUP(A287,[1]Vagas!$B:$BC,40,0)</f>
        <v>Híbrido - Remoto com acesso eventual (Ida de 1 a 2x por semana ou sob demanda)</v>
      </c>
      <c r="G287" s="14" t="str">
        <f>VLOOKUP(A287,[1]Vagas!$B:$BC,39,0)</f>
        <v>Apoiar nas rodadas de simulação, monitoramento de tempo de estadia dos navios em fila, orientação de contratação de navios e ajustes na velocidade da frota.</v>
      </c>
    </row>
    <row r="288" spans="1:7" ht="20.100000000000001" hidden="1" customHeight="1">
      <c r="A288" s="13">
        <v>1071815</v>
      </c>
      <c r="B288" s="14" t="str">
        <f>VLOOKUP(A288,[1]Vagas!$B:$AQ,4,0)</f>
        <v>ABERTO</v>
      </c>
      <c r="C288" s="8" t="str">
        <f>_xlfn.CONCAT(VLOOKUP(A288,[1]Vagas!$B:$AQ,41,0)," / ",VLOOKUP(A288,[1]Vagas!$B:$AQ,42,0))</f>
        <v>MG / Itabirito</v>
      </c>
      <c r="D288" s="8" t="str">
        <f>VLOOKUP(A288,[1]Vagas!$B:$BC,54,0)</f>
        <v>MINA E USINA</v>
      </c>
      <c r="E288" s="8" t="str">
        <f>VLOOKUP(A288,[1]Vagas!$B:$BC,37,0)</f>
        <v>GEOLOGIA</v>
      </c>
      <c r="F288" s="14" t="str">
        <f>VLOOKUP(A288,[1]Vagas!$B:$BC,40,0)</f>
        <v>Onsite - Presencial</v>
      </c>
      <c r="G288" s="14" t="str">
        <f>VLOOKUP(A288,[1]Vagas!$B:$BC,39,0)</f>
        <v>1. Programar e acompanhar as campanhas de amostragem.
2. Suportar tecnicamente a geóloga de mina.
3. Participar ativamente do Projeto IQM relacionado à gestão da qualidade dos processos de geologia de mina.</v>
      </c>
    </row>
    <row r="289" spans="1:7" ht="20.100000000000001" hidden="1" customHeight="1">
      <c r="A289" s="13">
        <v>1071814</v>
      </c>
      <c r="B289" s="14" t="str">
        <f>VLOOKUP(A289,[1]Vagas!$B:$AQ,4,0)</f>
        <v>ABERTO</v>
      </c>
      <c r="C289" s="8" t="str">
        <f>_xlfn.CONCAT(VLOOKUP(A289,[1]Vagas!$B:$AQ,41,0)," / ",VLOOKUP(A289,[1]Vagas!$B:$AQ,42,0))</f>
        <v>MG / Congonhas</v>
      </c>
      <c r="D289" s="8" t="str">
        <f>VLOOKUP(A289,[1]Vagas!$B:$BC,54,0)</f>
        <v>MINA E USINA</v>
      </c>
      <c r="E289" s="8" t="str">
        <f>VLOOKUP(A289,[1]Vagas!$B:$BC,37,0)</f>
        <v>GEOLOGIA</v>
      </c>
      <c r="F289" s="14" t="str">
        <f>VLOOKUP(A289,[1]Vagas!$B:$BC,40,0)</f>
        <v>Onsite - Presencial</v>
      </c>
      <c r="G289" s="14" t="str">
        <f>VLOOKUP(A289,[1]Vagas!$B:$BC,39,0)</f>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
    </row>
    <row r="290" spans="1:7" ht="20.100000000000001" hidden="1" customHeight="1">
      <c r="A290" s="13">
        <v>1071811</v>
      </c>
      <c r="B290" s="14" t="str">
        <f>VLOOKUP(A290,[1]Vagas!$B:$AQ,4,0)</f>
        <v>ABERTO</v>
      </c>
      <c r="C290" s="8" t="str">
        <f>_xlfn.CONCAT(VLOOKUP(A290,[1]Vagas!$B:$AQ,41,0)," / ",VLOOKUP(A290,[1]Vagas!$B:$AQ,42,0))</f>
        <v>MA / São Luís</v>
      </c>
      <c r="D290" s="8" t="str">
        <f>VLOOKUP(A290,[1]Vagas!$B:$BC,54,0)</f>
        <v>SAÚDE, SEGURANÇA E RISCO OPERACIONAL</v>
      </c>
      <c r="E290" s="8" t="str">
        <f>VLOOKUP(A290,[1]Vagas!$B:$BC,37,0)</f>
        <v>SAUDE E SEGURANCA</v>
      </c>
      <c r="F290" s="14" t="str">
        <f>VLOOKUP(A290,[1]Vagas!$B:$BC,40,0)</f>
        <v>Híbrido - Remoto, acesso frequente</v>
      </c>
      <c r="G290" s="14" t="str">
        <f>VLOOKUP(A290,[1]Vagas!$B:$BC,39,0)</f>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
    </row>
    <row r="291" spans="1:7" ht="20.100000000000001" hidden="1" customHeight="1">
      <c r="A291" s="13">
        <v>1071914</v>
      </c>
      <c r="B291" s="14" t="str">
        <f>VLOOKUP(A291,[1]Vagas!$B:$AQ,4,0)</f>
        <v>ABERTO</v>
      </c>
      <c r="C291" s="8" t="str">
        <f>_xlfn.CONCAT(VLOOKUP(A291,[1]Vagas!$B:$AQ,41,0)," / ",VLOOKUP(A291,[1]Vagas!$B:$AQ,42,0))</f>
        <v>ES / Vitória</v>
      </c>
      <c r="D291" s="8" t="str">
        <f>VLOOKUP(A291,[1]Vagas!$B:$BC,54,0)</f>
        <v>MINA E USINA</v>
      </c>
      <c r="E291" s="8" t="str">
        <f>VLOOKUP(A291,[1]Vagas!$B:$BC,37,0)</f>
        <v>ENGENHARIA</v>
      </c>
      <c r="F291" s="14" t="str">
        <f>VLOOKUP(A291,[1]Vagas!$B:$BC,40,0)</f>
        <v>Híbrido - Remoto com acesso eventual (Ida de 1 a 2x por semana ou sob demanda)</v>
      </c>
      <c r="G291" s="14" t="str">
        <f>VLOOKUP(A291,[1]Vagas!$B:$BC,39,0)</f>
        <v>PARTICIPAÇÃO DE TRABALHOS TÉCNICOS COM ENGENHEIROS E ANALISTAS, VISITAS DE CAMPO, CRIAÇÃO E ATUALIZAÇÃO DE RELATÓRIOS TÉCNICOS E DEENVOLVIMENTO DE TRABALHOS FOCADOS EM CONTROLE DE PROCESSO</v>
      </c>
    </row>
    <row r="292" spans="1:7" ht="20.100000000000001" hidden="1" customHeight="1">
      <c r="A292" s="13">
        <v>1071891</v>
      </c>
      <c r="B292" s="14" t="str">
        <f>VLOOKUP(A292,[1]Vagas!$B:$AQ,4,0)</f>
        <v>ABERTO</v>
      </c>
      <c r="C292" s="8" t="str">
        <f>_xlfn.CONCAT(VLOOKUP(A292,[1]Vagas!$B:$AQ,41,0)," / ",VLOOKUP(A292,[1]Vagas!$B:$AQ,42,0))</f>
        <v>MG / Nova Lima</v>
      </c>
      <c r="D292" s="8" t="str">
        <f>VLOOKUP(A292,[1]Vagas!$B:$BC,54,0)</f>
        <v>SUPRIMENTOS</v>
      </c>
      <c r="E292" s="8" t="str">
        <f>VLOOKUP(A292,[1]Vagas!$B:$BC,37,0)</f>
        <v>SUPRIMENTOS</v>
      </c>
      <c r="F292" s="14" t="str">
        <f>VLOOKUP(A292,[1]Vagas!$B:$BC,40,0)</f>
        <v>Híbrido - Remoto com acesso eventual (Ida de 1 a 2x por semana ou sob demanda)</v>
      </c>
      <c r="G292" s="14" t="str">
        <f>VLOOKUP(A292,[1]Vagas!$B:$BC,39,0)</f>
        <v>Preenchi na solicitação com detalhes.1. Interação com fornecedores em ações de aproximação e eventos online e presenciais; 2. Manipulção de dados e alimentação de painéis; 3. Gestão de Consequências para fornecedores pautado em sustentabilidade corporativa ESG</v>
      </c>
    </row>
    <row r="293" spans="1:7" ht="20.100000000000001" hidden="1" customHeight="1">
      <c r="A293" s="13">
        <v>1071856</v>
      </c>
      <c r="B293" s="14" t="str">
        <f>VLOOKUP(A293,[1]Vagas!$B:$AQ,4,0)</f>
        <v>ABERTO</v>
      </c>
      <c r="C293" s="8" t="str">
        <f>_xlfn.CONCAT(VLOOKUP(A293,[1]Vagas!$B:$AQ,41,0)," / ",VLOOKUP(A293,[1]Vagas!$B:$AQ,42,0))</f>
        <v>RJ / Rio de Janeiro</v>
      </c>
      <c r="D293" s="8" t="str">
        <f>VLOOKUP(A293,[1]Vagas!$B:$BC,54,0)</f>
        <v>RECURSOS HUMANOS</v>
      </c>
      <c r="E293" s="8" t="str">
        <f>VLOOKUP(A293,[1]Vagas!$B:$BC,37,0)</f>
        <v>RECURSOS HUMANOS</v>
      </c>
      <c r="F293" s="14" t="str">
        <f>VLOOKUP(A293,[1]Vagas!$B:$BC,40,0)</f>
        <v>Híbrido - Remoto com acesso eventual (Ida de 1 a 2x por semana ou sob demanda)</v>
      </c>
      <c r="G293" s="14" t="str">
        <f>VLOOKUP(A293,[1]Vagas!$B:$BC,39,0)</f>
        <v>Suportar o time nos projetos de definição das diretrizes do Modelo de Aprendizagem Vale, Posicionamento da marca Valer, Cadeia de Valor de Aprendizagem e Tecnologia/Plataformas de Aprendizagem.</v>
      </c>
    </row>
    <row r="294" spans="1:7" ht="20.100000000000001" hidden="1" customHeight="1">
      <c r="A294" s="13">
        <v>1071850</v>
      </c>
      <c r="B294" s="14" t="str">
        <f>VLOOKUP(A294,[1]Vagas!$B:$AQ,4,0)</f>
        <v>CANCELADO</v>
      </c>
      <c r="C294" s="8" t="str">
        <f>_xlfn.CONCAT(VLOOKUP(A294,[1]Vagas!$B:$AQ,41,0)," / ",VLOOKUP(A294,[1]Vagas!$B:$AQ,42,0))</f>
        <v>RJ / Rio de Janeiro</v>
      </c>
      <c r="D294" s="8" t="str">
        <f>VLOOKUP(A294,[1]Vagas!$B:$BC,54,0)</f>
        <v>SUPRIMENTOS</v>
      </c>
      <c r="E294" s="8" t="str">
        <f>VLOOKUP(A294,[1]Vagas!$B:$BC,37,0)</f>
        <v>SUPRIMENTOS</v>
      </c>
      <c r="F294" s="14" t="str">
        <f>VLOOKUP(A294,[1]Vagas!$B:$BC,40,0)</f>
        <v>Híbrido - Remoto com acesso eventual (Ida de 1 a 2x por semana ou sob demanda)</v>
      </c>
      <c r="G294" s="14" t="str">
        <f>VLOOKUP(A294,[1]Vagas!$B:$BC,39,0)</f>
        <v>Suporte a rotina de gestão da área
Aprendizado "on the job", no qual o estagiário será treinado para ser um analista de suprimentos
Gestão dos indicadores da gerência</v>
      </c>
    </row>
    <row r="295" spans="1:7" ht="20.100000000000001" hidden="1" customHeight="1">
      <c r="A295" s="13">
        <v>1071846</v>
      </c>
      <c r="B295" s="14" t="str">
        <f>VLOOKUP(A295,[1]Vagas!$B:$AQ,4,0)</f>
        <v>ABERTO</v>
      </c>
      <c r="C295" s="8" t="str">
        <f>_xlfn.CONCAT(VLOOKUP(A295,[1]Vagas!$B:$AQ,41,0)," / ",VLOOKUP(A295,[1]Vagas!$B:$AQ,42,0))</f>
        <v>ES / Vitória</v>
      </c>
      <c r="D295" s="8" t="str">
        <f>VLOOKUP(A295,[1]Vagas!$B:$BC,54,0)</f>
        <v>PORTOS</v>
      </c>
      <c r="E295" s="8" t="str">
        <f>VLOOKUP(A295,[1]Vagas!$B:$BC,37,0)</f>
        <v>Gerência de Laboratório dos Portos Brasil</v>
      </c>
      <c r="F295" s="14" t="str">
        <f>VLOOKUP(A295,[1]Vagas!$B:$BC,40,0)</f>
        <v>Híbrido - Remoto, acesso frequente</v>
      </c>
      <c r="G295" s="14" t="str">
        <f>VLOOKUP(A295,[1]Vagas!$B:$BC,39,0)</f>
        <v>Acompanhamento de rotina - FMDS;
Desenvolvimentos de testes para aprimoramento de técnicas analíticas;
Participação em fóruns de desenvolvimento de normas técnicas para minério de ferro;
Apoio técnico para equipe da coordenação.</v>
      </c>
    </row>
    <row r="296" spans="1:7" ht="20.100000000000001" hidden="1" customHeight="1">
      <c r="A296" s="13">
        <v>1071828</v>
      </c>
      <c r="B296" s="14" t="str">
        <f>VLOOKUP(A296,[1]Vagas!$B:$AQ,4,0)</f>
        <v>ABERTO</v>
      </c>
      <c r="C296" s="8" t="str">
        <f>_xlfn.CONCAT(VLOOKUP(A296,[1]Vagas!$B:$AQ,41,0)," / ",VLOOKUP(A296,[1]Vagas!$B:$AQ,42,0))</f>
        <v>MG / São Gonçalo do Rio Abaixo</v>
      </c>
      <c r="D296" s="8" t="str">
        <f>VLOOKUP(A296,[1]Vagas!$B:$BC,54,0)</f>
        <v>ESTRATÉGIA</v>
      </c>
      <c r="E296" s="8" t="str">
        <f>VLOOKUP(A296,[1]Vagas!$B:$BC,37,0)</f>
        <v>Performance Operacional</v>
      </c>
      <c r="F296" s="14" t="str">
        <f>VLOOKUP(A296,[1]Vagas!$B:$BC,40,0)</f>
        <v>Híbrido - Remoto, acesso frequente</v>
      </c>
      <c r="G296" s="14" t="str">
        <f>VLOOKUP(A296,[1]Vagas!$B:$BC,39,0)</f>
        <v>Realizar analise de informações gerenciais com base em números de saúde, segurança e meio ambiente e propor melhor de processo com foco na evolução dos KPIs.</v>
      </c>
    </row>
    <row r="297" spans="1:7" ht="20.100000000000001" hidden="1" customHeight="1">
      <c r="A297" s="13">
        <v>1071827</v>
      </c>
      <c r="B297" s="14" t="str">
        <f>VLOOKUP(A297,[1]Vagas!$B:$AQ,4,0)</f>
        <v>ABERTO</v>
      </c>
      <c r="C297" s="8" t="str">
        <f>_xlfn.CONCAT(VLOOKUP(A297,[1]Vagas!$B:$AQ,41,0)," / ",VLOOKUP(A297,[1]Vagas!$B:$AQ,42,0))</f>
        <v>MA / São Luís</v>
      </c>
      <c r="D297" s="8" t="str">
        <f>VLOOKUP(A297,[1]Vagas!$B:$BC,54,0)</f>
        <v>FERROVIAS</v>
      </c>
      <c r="E297" s="8" t="str">
        <f>VLOOKUP(A297,[1]Vagas!$B:$BC,37,0)</f>
        <v>MANUTENÇÃO DE FERROVIA</v>
      </c>
      <c r="F297" s="14" t="str">
        <f>VLOOKUP(A297,[1]Vagas!$B:$BC,40,0)</f>
        <v>Híbrido - Remoto, acesso frequente</v>
      </c>
      <c r="G297" s="14" t="str">
        <f>VLOOKUP(A297,[1]Vagas!$B:$BC,39,0)</f>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
    </row>
    <row r="298" spans="1:7" ht="20.100000000000001" hidden="1" customHeight="1">
      <c r="A298" s="13">
        <v>1071826</v>
      </c>
      <c r="B298" s="14" t="str">
        <f>VLOOKUP(A298,[1]Vagas!$B:$AQ,4,0)</f>
        <v>ABERTO</v>
      </c>
      <c r="C298" s="8" t="str">
        <f>_xlfn.CONCAT(VLOOKUP(A298,[1]Vagas!$B:$AQ,41,0)," / ",VLOOKUP(A298,[1]Vagas!$B:$AQ,42,0))</f>
        <v>PA / Parauapebas</v>
      </c>
      <c r="D298" s="8" t="str">
        <f>VLOOKUP(A298,[1]Vagas!$B:$BC,54,0)</f>
        <v>ESTRATÉGIA</v>
      </c>
      <c r="E298" s="8" t="str">
        <f>VLOOKUP(A298,[1]Vagas!$B:$BC,37,0)</f>
        <v>ENGENHARIA</v>
      </c>
      <c r="F298" s="14" t="str">
        <f>VLOOKUP(A298,[1]Vagas!$B:$BC,40,0)</f>
        <v>Onsite - Presencial</v>
      </c>
      <c r="G298" s="14" t="str">
        <f>VLOOKUP(A298,[1]Vagas!$B:$BC,39,0)</f>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
    </row>
    <row r="299" spans="1:7" ht="20.100000000000001" hidden="1" customHeight="1">
      <c r="A299" s="13">
        <v>1071821</v>
      </c>
      <c r="B299" s="14" t="str">
        <f>VLOOKUP(A299,[1]Vagas!$B:$AQ,4,0)</f>
        <v>ABERTO</v>
      </c>
      <c r="C299" s="8" t="str">
        <f>_xlfn.CONCAT(VLOOKUP(A299,[1]Vagas!$B:$AQ,41,0)," / ",VLOOKUP(A299,[1]Vagas!$B:$AQ,42,0))</f>
        <v>MG / São Gonçalo do Rio Abaixo</v>
      </c>
      <c r="D299" s="8" t="str">
        <f>VLOOKUP(A299,[1]Vagas!$B:$BC,54,0)</f>
        <v>ESTRATÉGIA</v>
      </c>
      <c r="E299" s="8" t="str">
        <f>VLOOKUP(A299,[1]Vagas!$B:$BC,37,0)</f>
        <v>Performance Operacional</v>
      </c>
      <c r="F299" s="14" t="str">
        <f>VLOOKUP(A299,[1]Vagas!$B:$BC,40,0)</f>
        <v>Híbrido - Remoto, acesso frequente</v>
      </c>
      <c r="G299" s="14" t="str">
        <f>VLOOKUP(A299,[1]Vagas!$B:$BC,39,0)</f>
        <v>Atuar no apoio administrativo dos GGs e DI operacional.</v>
      </c>
    </row>
    <row r="300" spans="1:7" ht="20.100000000000001" hidden="1" customHeight="1">
      <c r="A300" s="13">
        <v>1071920</v>
      </c>
      <c r="B300" s="14" t="str">
        <f>VLOOKUP(A300,[1]Vagas!$B:$AQ,4,0)</f>
        <v>ABERTO</v>
      </c>
      <c r="C300" s="8" t="str">
        <f>_xlfn.CONCAT(VLOOKUP(A300,[1]Vagas!$B:$AQ,41,0)," / ",VLOOKUP(A300,[1]Vagas!$B:$AQ,42,0))</f>
        <v>MG / Nova Lima</v>
      </c>
      <c r="D300" s="8" t="str">
        <f>VLOOKUP(A300,[1]Vagas!$B:$BC,54,0)</f>
        <v>ESTRATÉGIA</v>
      </c>
      <c r="E300" s="8" t="str">
        <f>VLOOKUP(A300,[1]Vagas!$B:$BC,37,0)</f>
        <v>Integridade Estrutural e Implantação de Projetos Correntes</v>
      </c>
      <c r="F300" s="14" t="str">
        <f>VLOOKUP(A300,[1]Vagas!$B:$BC,40,0)</f>
        <v>Híbrido - Remoto, acesso frequente</v>
      </c>
      <c r="G300" s="14" t="str">
        <f>VLOOKUP(A300,[1]Vagas!$B:$BC,39,0)</f>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
    </row>
    <row r="301" spans="1:7" ht="20.100000000000001" hidden="1" customHeight="1">
      <c r="A301" s="13">
        <v>1071921</v>
      </c>
      <c r="B301" s="14" t="str">
        <f>VLOOKUP(A301,[1]Vagas!$B:$AQ,4,0)</f>
        <v>ABERTO</v>
      </c>
      <c r="C301" s="8" t="str">
        <f>_xlfn.CONCAT(VLOOKUP(A301,[1]Vagas!$B:$AQ,41,0)," / ",VLOOKUP(A301,[1]Vagas!$B:$AQ,42,0))</f>
        <v>MG / Nova Lima</v>
      </c>
      <c r="D301" s="8" t="str">
        <f>VLOOKUP(A301,[1]Vagas!$B:$BC,54,0)</f>
        <v>ESTRATÉGIA</v>
      </c>
      <c r="E301" s="8" t="str">
        <f>VLOOKUP(A301,[1]Vagas!$B:$BC,37,0)</f>
        <v>Integridade Estrutural e Implantação de Projetos Correntes</v>
      </c>
      <c r="F301" s="14" t="str">
        <f>VLOOKUP(A301,[1]Vagas!$B:$BC,40,0)</f>
        <v>Híbrido - Remoto, acesso frequente</v>
      </c>
      <c r="G301" s="14" t="str">
        <f>VLOOKUP(A301,[1]Vagas!$B:$BC,39,0)</f>
        <v>Participar ativamente na implantação do VPS, Gestão de Riscos do Negócio, Gestão de Riscos à Operação e Auditorias</v>
      </c>
    </row>
    <row r="302" spans="1:7" ht="20.100000000000001" hidden="1" customHeight="1">
      <c r="A302" s="13">
        <v>1071922</v>
      </c>
      <c r="B302" s="14" t="str">
        <f>VLOOKUP(A302,[1]Vagas!$B:$AQ,4,0)</f>
        <v>ABERTO</v>
      </c>
      <c r="C302" s="8" t="str">
        <f>_xlfn.CONCAT(VLOOKUP(A302,[1]Vagas!$B:$AQ,41,0)," / ",VLOOKUP(A302,[1]Vagas!$B:$AQ,42,0))</f>
        <v>MA / São Luís</v>
      </c>
      <c r="D302" s="8" t="str">
        <f>VLOOKUP(A302,[1]Vagas!$B:$BC,54,0)</f>
        <v>PORTOS</v>
      </c>
      <c r="E302" s="8" t="str">
        <f>VLOOKUP(A302,[1]Vagas!$B:$BC,37,0)</f>
        <v>ENGENHARIA E GESTÃO DE ATIVOS</v>
      </c>
      <c r="F302" s="14" t="str">
        <f>VLOOKUP(A302,[1]Vagas!$B:$BC,40,0)</f>
        <v>Híbrido - Remoto, acesso frequente</v>
      </c>
      <c r="G302" s="14" t="str">
        <f>VLOOKUP(A302,[1]Vagas!$B:$BC,39,0)</f>
        <v>Realizar construção de perfil de perdas, analise de falha, elaboração de planos de manutenção e check de eficiência de planos de manutenção.</v>
      </c>
    </row>
    <row r="303" spans="1:7" ht="20.100000000000001" hidden="1" customHeight="1">
      <c r="A303" s="13">
        <v>1071924</v>
      </c>
      <c r="B303" s="14" t="str">
        <f>VLOOKUP(A303,[1]Vagas!$B:$AQ,4,0)</f>
        <v>ABERTO</v>
      </c>
      <c r="C303" s="8" t="str">
        <f>_xlfn.CONCAT(VLOOKUP(A303,[1]Vagas!$B:$AQ,41,0)," / ",VLOOKUP(A303,[1]Vagas!$B:$AQ,42,0))</f>
        <v>PA / Canaã dos Carajás</v>
      </c>
      <c r="D303" s="8" t="str">
        <f>VLOOKUP(A303,[1]Vagas!$B:$BC,54,0)</f>
        <v>MINA E USINA</v>
      </c>
      <c r="E303" s="8" t="str">
        <f>VLOOKUP(A303,[1]Vagas!$B:$BC,37,0)</f>
        <v>GEOTECNIA</v>
      </c>
      <c r="F303" s="14" t="str">
        <f>VLOOKUP(A303,[1]Vagas!$B:$BC,40,0)</f>
        <v>Onsite - Presencial</v>
      </c>
      <c r="G303" s="14" t="str">
        <f>VLOOKUP(A303,[1]Vagas!$B:$BC,39,0)</f>
        <v>Inspeção geotécnica de cavas, taludes, pilha de estéril. Controle através de monitoramento. Relatório de inspeções.</v>
      </c>
    </row>
    <row r="304" spans="1:7" ht="20.100000000000001" hidden="1" customHeight="1">
      <c r="A304" s="13">
        <v>1071928</v>
      </c>
      <c r="B304" s="14" t="str">
        <f>VLOOKUP(A304,[1]Vagas!$B:$AQ,4,0)</f>
        <v>ABERTO</v>
      </c>
      <c r="C304" s="8" t="str">
        <f>_xlfn.CONCAT(VLOOKUP(A304,[1]Vagas!$B:$AQ,41,0)," / ",VLOOKUP(A304,[1]Vagas!$B:$AQ,42,0))</f>
        <v>MG / São Gonçalo do Rio Abaixo</v>
      </c>
      <c r="D304" s="8" t="str">
        <f>VLOOKUP(A304,[1]Vagas!$B:$BC,54,0)</f>
        <v>ESTRATÉGIA</v>
      </c>
      <c r="E304" s="8" t="str">
        <f>VLOOKUP(A304,[1]Vagas!$B:$BC,37,0)</f>
        <v>PROJETOS CAPITAL</v>
      </c>
      <c r="F304" s="14" t="str">
        <f>VLOOKUP(A304,[1]Vagas!$B:$BC,40,0)</f>
        <v>Híbrido - Remoto, acesso frequente</v>
      </c>
      <c r="G304" s="14" t="str">
        <f>VLOOKUP(A304,[1]Vagas!$B:$BC,39,0)</f>
        <v>Apoio a gestão de contratos, administrativo e armazém.</v>
      </c>
    </row>
    <row r="305" spans="1:7" ht="20.100000000000001" hidden="1" customHeight="1">
      <c r="A305" s="13">
        <v>1071930</v>
      </c>
      <c r="B305" s="14" t="str">
        <f>VLOOKUP(A305,[1]Vagas!$B:$AQ,4,0)</f>
        <v>ABERTO</v>
      </c>
      <c r="C305" s="8" t="str">
        <f>_xlfn.CONCAT(VLOOKUP(A305,[1]Vagas!$B:$AQ,41,0)," / ",VLOOKUP(A305,[1]Vagas!$B:$AQ,42,0))</f>
        <v>MA / São Luís</v>
      </c>
      <c r="D305" s="8" t="str">
        <f>VLOOKUP(A305,[1]Vagas!$B:$BC,54,0)</f>
        <v>MINA E USINA</v>
      </c>
      <c r="E305" s="8" t="str">
        <f>VLOOKUP(A305,[1]Vagas!$B:$BC,37,0)</f>
        <v>OPERAÇÃO DE USINA DE PELOTIZAÇÃO</v>
      </c>
      <c r="F305" s="14" t="str">
        <f>VLOOKUP(A305,[1]Vagas!$B:$BC,40,0)</f>
        <v>Onsite - Presencial</v>
      </c>
      <c r="G305" s="14" t="str">
        <f>VLOOKUP(A305,[1]Vagas!$B:$BC,39,0)</f>
        <v>Suportar na gestão dos indicadores e suporte na rotina de melhoria continua.</v>
      </c>
    </row>
    <row r="306" spans="1:7" ht="20.100000000000001" hidden="1" customHeight="1">
      <c r="A306" s="13">
        <v>1071936</v>
      </c>
      <c r="B306" s="14" t="str">
        <f>VLOOKUP(A306,[1]Vagas!$B:$AQ,4,0)</f>
        <v>ABERTO</v>
      </c>
      <c r="C306" s="8" t="str">
        <f>_xlfn.CONCAT(VLOOKUP(A306,[1]Vagas!$B:$AQ,41,0)," / ",VLOOKUP(A306,[1]Vagas!$B:$AQ,42,0))</f>
        <v>ES / Vitória</v>
      </c>
      <c r="D306" s="8" t="str">
        <f>VLOOKUP(A306,[1]Vagas!$B:$BC,54,0)</f>
        <v>PORTOS</v>
      </c>
      <c r="E306" s="8" t="str">
        <f>VLOOKUP(A306,[1]Vagas!$B:$BC,37,0)</f>
        <v>OPERAÇÃO DE PORTOS</v>
      </c>
      <c r="F306" s="14" t="str">
        <f>VLOOKUP(A306,[1]Vagas!$B:$BC,40,0)</f>
        <v>Híbrido - Remoto, acesso frequente</v>
      </c>
      <c r="G306" s="14" t="str">
        <f>VLOOKUP(A306,[1]Vagas!$B:$BC,39,0)</f>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
    </row>
    <row r="307" spans="1:7" ht="20.100000000000001" hidden="1" customHeight="1">
      <c r="A307" s="13">
        <v>1071938</v>
      </c>
      <c r="B307" s="14" t="str">
        <f>VLOOKUP(A307,[1]Vagas!$B:$AQ,4,0)</f>
        <v>ABERTO</v>
      </c>
      <c r="C307" s="8" t="str">
        <f>_xlfn.CONCAT(VLOOKUP(A307,[1]Vagas!$B:$AQ,41,0)," / ",VLOOKUP(A307,[1]Vagas!$B:$AQ,42,0))</f>
        <v>MG / Itabirito</v>
      </c>
      <c r="D307" s="8" t="str">
        <f>VLOOKUP(A307,[1]Vagas!$B:$BC,54,0)</f>
        <v>MINA E USINA</v>
      </c>
      <c r="E307" s="8" t="str">
        <f>VLOOKUP(A307,[1]Vagas!$B:$BC,37,0)</f>
        <v>OPERAÇÃO DE MINA</v>
      </c>
      <c r="F307" s="14" t="str">
        <f>VLOOKUP(A307,[1]Vagas!$B:$BC,40,0)</f>
        <v>Onsite - Presencial</v>
      </c>
      <c r="G307" s="14" t="str">
        <f>VLOOKUP(A307,[1]Vagas!$B:$BC,39,0)</f>
        <v xml:space="preserve">Participação em reuniões gerencias, roda de mina e auxilia na elaboração e apresentação de relatórios. </v>
      </c>
    </row>
    <row r="308" spans="1:7" ht="20.100000000000001" hidden="1" customHeight="1">
      <c r="A308" s="13">
        <v>1071939</v>
      </c>
      <c r="B308" s="14" t="str">
        <f>VLOOKUP(A308,[1]Vagas!$B:$AQ,4,0)</f>
        <v>ABERTO</v>
      </c>
      <c r="C308" s="8" t="str">
        <f>_xlfn.CONCAT(VLOOKUP(A308,[1]Vagas!$B:$AQ,41,0)," / ",VLOOKUP(A308,[1]Vagas!$B:$AQ,42,0))</f>
        <v>RJ / Mangaratiba</v>
      </c>
      <c r="D308" s="8" t="str">
        <f>VLOOKUP(A308,[1]Vagas!$B:$BC,54,0)</f>
        <v>ESTRATÉGIA</v>
      </c>
      <c r="E308" s="8" t="str">
        <f>VLOOKUP(A308,[1]Vagas!$B:$BC,37,0)</f>
        <v>Integridade Estrutural e Implantação de Projetos Correntes</v>
      </c>
      <c r="F308" s="14" t="str">
        <f>VLOOKUP(A308,[1]Vagas!$B:$BC,40,0)</f>
        <v>Híbrido - Remoto, acesso frequente</v>
      </c>
      <c r="G308" s="14" t="str">
        <f>VLOOKUP(A308,[1]Vagas!$B:$BC,39,0)</f>
        <v>Acompanhar o planejamento e programação das atividades</v>
      </c>
    </row>
    <row r="309" spans="1:7" ht="20.100000000000001" hidden="1" customHeight="1">
      <c r="A309" s="13">
        <v>1071941</v>
      </c>
      <c r="B309" s="14" t="str">
        <f>VLOOKUP(A309,[1]Vagas!$B:$AQ,4,0)</f>
        <v>ABERTO</v>
      </c>
      <c r="C309" s="8" t="str">
        <f>_xlfn.CONCAT(VLOOKUP(A309,[1]Vagas!$B:$AQ,41,0)," / ",VLOOKUP(A309,[1]Vagas!$B:$AQ,42,0))</f>
        <v>MG / Nova Lima</v>
      </c>
      <c r="D309" s="8" t="str">
        <f>VLOOKUP(A309,[1]Vagas!$B:$BC,54,0)</f>
        <v>FINANÇAS</v>
      </c>
      <c r="E309" s="8" t="str">
        <f>VLOOKUP(A309,[1]Vagas!$B:$BC,37,0)</f>
        <v>AUDITORIA INTERNA</v>
      </c>
      <c r="F309" s="14" t="str">
        <f>VLOOKUP(A309,[1]Vagas!$B:$BC,40,0)</f>
        <v>Híbrido - Remoto com acesso eventual (Ida de 1 a 2x por semana ou sob demanda)</v>
      </c>
      <c r="G309" s="14" t="str">
        <f>VLOOKUP(A309,[1]Vagas!$B:$BC,39,0)</f>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
    </row>
    <row r="310" spans="1:7" ht="20.100000000000001" hidden="1" customHeight="1">
      <c r="A310" s="13">
        <v>1071944</v>
      </c>
      <c r="B310" s="14" t="str">
        <f>VLOOKUP(A310,[1]Vagas!$B:$AQ,4,0)</f>
        <v>ABERTO</v>
      </c>
      <c r="C310" s="8" t="str">
        <f>_xlfn.CONCAT(VLOOKUP(A310,[1]Vagas!$B:$AQ,41,0)," / ",VLOOKUP(A310,[1]Vagas!$B:$AQ,42,0))</f>
        <v>MG / São Gonçalo do Rio Abaixo</v>
      </c>
      <c r="D310" s="8" t="str">
        <f>VLOOKUP(A310,[1]Vagas!$B:$BC,54,0)</f>
        <v>ESTRATÉGIA</v>
      </c>
      <c r="E310" s="8" t="str">
        <f>VLOOKUP(A310,[1]Vagas!$B:$BC,37,0)</f>
        <v>Performance Operacional</v>
      </c>
      <c r="F310" s="14" t="str">
        <f>VLOOKUP(A310,[1]Vagas!$B:$BC,40,0)</f>
        <v>Híbrido - Remoto, acesso frequente</v>
      </c>
      <c r="G310" s="14" t="str">
        <f>VLOOKUP(A310,[1]Vagas!$B:$BC,39,0)</f>
        <v>Orientar o progresso das obras civis conduzidas pela Gestão Operacional, utilizando relatórios e inspeções em campo como principais ferramentas de acompanhamento.</v>
      </c>
    </row>
    <row r="311" spans="1:7" ht="20.100000000000001" hidden="1" customHeight="1">
      <c r="A311" s="13">
        <v>1071948</v>
      </c>
      <c r="B311" s="14" t="str">
        <f>VLOOKUP(A311,[1]Vagas!$B:$AQ,4,0)</f>
        <v>ABERTO</v>
      </c>
      <c r="C311" s="8" t="str">
        <f>_xlfn.CONCAT(VLOOKUP(A311,[1]Vagas!$B:$AQ,41,0)," / ",VLOOKUP(A311,[1]Vagas!$B:$AQ,42,0))</f>
        <v>MG / Nova Lima</v>
      </c>
      <c r="D311" s="8" t="str">
        <f>VLOOKUP(A311,[1]Vagas!$B:$BC,54,0)</f>
        <v>MINA E USINA</v>
      </c>
      <c r="E311" s="8" t="str">
        <f>VLOOKUP(A311,[1]Vagas!$B:$BC,37,0)</f>
        <v>MANUTENÇÃO DE MINA</v>
      </c>
      <c r="F311" s="14" t="str">
        <f>VLOOKUP(A311,[1]Vagas!$B:$BC,40,0)</f>
        <v>Híbrido - Remoto, acesso frequente</v>
      </c>
      <c r="G311" s="14" t="str">
        <f>VLOOKUP(A311,[1]Vagas!$B:$BC,39,0)</f>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
    </row>
    <row r="312" spans="1:7" ht="20.100000000000001" hidden="1" customHeight="1">
      <c r="A312" s="13">
        <v>1071951</v>
      </c>
      <c r="B312" s="14" t="str">
        <f>VLOOKUP(A312,[1]Vagas!$B:$AQ,4,0)</f>
        <v>ABERTO</v>
      </c>
      <c r="C312" s="8" t="str">
        <f>_xlfn.CONCAT(VLOOKUP(A312,[1]Vagas!$B:$AQ,41,0)," / ",VLOOKUP(A312,[1]Vagas!$B:$AQ,42,0))</f>
        <v>ES / Vitória</v>
      </c>
      <c r="D312" s="8" t="str">
        <f>VLOOKUP(A312,[1]Vagas!$B:$BC,54,0)</f>
        <v>MINA E USINA</v>
      </c>
      <c r="E312" s="8" t="str">
        <f>VLOOKUP(A312,[1]Vagas!$B:$BC,37,0)</f>
        <v>Manutenção de Equipamentos Móveis</v>
      </c>
      <c r="F312" s="14" t="str">
        <f>VLOOKUP(A312,[1]Vagas!$B:$BC,40,0)</f>
        <v>Onsite - Presencial</v>
      </c>
      <c r="G312" s="14" t="str">
        <f>VLOOKUP(A312,[1]Vagas!$B:$BC,39,0)</f>
        <v>- Apoiar o controle inicial dos ativos (pá carregadeira, caminhão, trator de esteira, etc);
- Apoiar na criação e revisão Planos de Manutenção;
- Apoiar na análise de falhas</v>
      </c>
    </row>
    <row r="313" spans="1:7" ht="20.100000000000001" hidden="1" customHeight="1">
      <c r="A313" s="13">
        <v>1071953</v>
      </c>
      <c r="B313" s="14" t="str">
        <f>VLOOKUP(A313,[1]Vagas!$B:$AQ,4,0)</f>
        <v>ABERTO</v>
      </c>
      <c r="C313" s="8" t="str">
        <f>_xlfn.CONCAT(VLOOKUP(A313,[1]Vagas!$B:$AQ,41,0)," / ",VLOOKUP(A313,[1]Vagas!$B:$AQ,42,0))</f>
        <v>MG / Nova Lima</v>
      </c>
      <c r="D313" s="8" t="str">
        <f>VLOOKUP(A313,[1]Vagas!$B:$BC,54,0)</f>
        <v>MEIO AMBIENTE</v>
      </c>
      <c r="E313" s="8" t="str">
        <f>VLOOKUP(A313,[1]Vagas!$B:$BC,37,0)</f>
        <v>MEIO AMBIENTE</v>
      </c>
      <c r="F313" s="14" t="str">
        <f>VLOOKUP(A313,[1]Vagas!$B:$BC,40,0)</f>
        <v>Híbrido - Remoto com acesso eventual (Ida de 1 a 2x por semana ou sob demanda)</v>
      </c>
      <c r="G313" s="14" t="str">
        <f>VLOOKUP(A313,[1]Vagas!$B:$BC,39,0)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4" spans="1:7" ht="20.100000000000001" hidden="1" customHeight="1">
      <c r="A314" s="13">
        <v>1071955</v>
      </c>
      <c r="B314" s="14" t="str">
        <f>VLOOKUP(A314,[1]Vagas!$B:$AQ,4,0)</f>
        <v>ABERTO</v>
      </c>
      <c r="C314" s="8" t="str">
        <f>_xlfn.CONCAT(VLOOKUP(A314,[1]Vagas!$B:$AQ,41,0)," / ",VLOOKUP(A314,[1]Vagas!$B:$AQ,42,0))</f>
        <v>MG / Nova Lima</v>
      </c>
      <c r="D314" s="8" t="str">
        <f>VLOOKUP(A314,[1]Vagas!$B:$BC,54,0)</f>
        <v>MEIO AMBIENTE</v>
      </c>
      <c r="E314" s="8" t="str">
        <f>VLOOKUP(A314,[1]Vagas!$B:$BC,37,0)</f>
        <v>MEIO AMBIENTE</v>
      </c>
      <c r="F314" s="14" t="str">
        <f>VLOOKUP(A314,[1]Vagas!$B:$BC,40,0)</f>
        <v>Híbrido - Remoto com acesso eventual (Ida de 1 a 2x por semana ou sob demanda)</v>
      </c>
      <c r="G314" s="14" t="str">
        <f>VLOOKUP(A314,[1]Vagas!$B:$BC,39,0)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5" spans="1:7" ht="20.100000000000001" hidden="1" customHeight="1">
      <c r="A315" s="13">
        <v>1071956</v>
      </c>
      <c r="B315" s="14" t="str">
        <f>VLOOKUP(A315,[1]Vagas!$B:$AQ,4,0)</f>
        <v>ABERTO</v>
      </c>
      <c r="C315" s="8" t="str">
        <f>_xlfn.CONCAT(VLOOKUP(A315,[1]Vagas!$B:$AQ,41,0)," / ",VLOOKUP(A315,[1]Vagas!$B:$AQ,42,0))</f>
        <v>MG / Nova Lima</v>
      </c>
      <c r="D315" s="8" t="str">
        <f>VLOOKUP(A315,[1]Vagas!$B:$BC,54,0)</f>
        <v>MINA E USINA</v>
      </c>
      <c r="E315" s="8" t="str">
        <f>VLOOKUP(A315,[1]Vagas!$B:$BC,37,0)</f>
        <v>Integridade Estrutural e Implantação de Projetos Correntes</v>
      </c>
      <c r="F315" s="14" t="str">
        <f>VLOOKUP(A315,[1]Vagas!$B:$BC,40,0)</f>
        <v>Híbrido - Remoto com acesso eventual (Ida de 1 a 2x por semana ou sob demanda)</v>
      </c>
      <c r="G315" s="14" t="str">
        <f>VLOOKUP(A315,[1]Vagas!$B:$BC,39,0)</f>
        <v>Acompanhamento de aderência de Projetos
Elaboração de apresentações e controle de KPI
Acompanhamento in loco das atividades</v>
      </c>
    </row>
    <row r="316" spans="1:7" ht="20.100000000000001" hidden="1" customHeight="1">
      <c r="A316" s="13">
        <v>1071957</v>
      </c>
      <c r="B316" s="14" t="str">
        <f>VLOOKUP(A316,[1]Vagas!$B:$AQ,4,0)</f>
        <v>ABERTO</v>
      </c>
      <c r="C316" s="8" t="str">
        <f>_xlfn.CONCAT(VLOOKUP(A316,[1]Vagas!$B:$AQ,41,0)," / ",VLOOKUP(A316,[1]Vagas!$B:$AQ,42,0))</f>
        <v>PA / Belém</v>
      </c>
      <c r="D316" s="8" t="str">
        <f>VLOOKUP(A316,[1]Vagas!$B:$BC,54,0)</f>
        <v>INOVAÇÃO, AUTOMAÇÃO E TECNOLOGIA DA INFORMAÇÃO</v>
      </c>
      <c r="E316" s="8" t="str">
        <f>VLOOKUP(A316,[1]Vagas!$B:$BC,37,0)</f>
        <v>INSTITUTO DE CIÊNCIA E TECNOLOGIA VALE</v>
      </c>
      <c r="F316" s="14" t="str">
        <f>VLOOKUP(A316,[1]Vagas!$B:$BC,40,0)</f>
        <v>Onsite - Presencial</v>
      </c>
      <c r="G316" s="14" t="str">
        <f>VLOOKUP(A316,[1]Vagas!$B:$BC,39,0)</f>
        <v>OPERAR EQUIPAMENTO;ANALISAR AMOSTRAS E PREPARAR SOLUÇÕES;UTILIZAR REAGENTES E INSUMOS;LIMPAR LABORATÓRIO E EQUIPAMENTOS.</v>
      </c>
    </row>
    <row r="317" spans="1:7" ht="20.100000000000001" hidden="1" customHeight="1">
      <c r="A317" s="13">
        <v>1071958</v>
      </c>
      <c r="B317" s="14" t="str">
        <f>VLOOKUP(A317,[1]Vagas!$B:$AQ,4,0)</f>
        <v>ABERTO</v>
      </c>
      <c r="C317" s="8" t="str">
        <f>_xlfn.CONCAT(VLOOKUP(A317,[1]Vagas!$B:$AQ,41,0)," / ",VLOOKUP(A317,[1]Vagas!$B:$AQ,42,0))</f>
        <v>MG / Nova Lima</v>
      </c>
      <c r="D317" s="8" t="str">
        <f>VLOOKUP(A317,[1]Vagas!$B:$BC,54,0)</f>
        <v>MINA E USINA</v>
      </c>
      <c r="E317" s="8" t="str">
        <f>VLOOKUP(A317,[1]Vagas!$B:$BC,37,0)</f>
        <v>MANUTENÇÃO DE MINA</v>
      </c>
      <c r="F317" s="14" t="str">
        <f>VLOOKUP(A317,[1]Vagas!$B:$BC,40,0)</f>
        <v>Híbrido - Remoto, acesso frequente</v>
      </c>
      <c r="G317" s="14" t="str">
        <f>VLOOKUP(A317,[1]Vagas!$B:$BC,39,0)</f>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
    </row>
    <row r="318" spans="1:7" ht="20.100000000000001" hidden="1" customHeight="1">
      <c r="A318" s="13">
        <v>1071961</v>
      </c>
      <c r="B318" s="14" t="str">
        <f>VLOOKUP(A318,[1]Vagas!$B:$AQ,4,0)</f>
        <v>ABERTO</v>
      </c>
      <c r="C318" s="8" t="str">
        <f>_xlfn.CONCAT(VLOOKUP(A318,[1]Vagas!$B:$AQ,41,0)," / ",VLOOKUP(A318,[1]Vagas!$B:$AQ,42,0))</f>
        <v>MG / Nova Lima</v>
      </c>
      <c r="D318" s="8" t="str">
        <f>VLOOKUP(A318,[1]Vagas!$B:$BC,54,0)</f>
        <v>MINA E USINA</v>
      </c>
      <c r="E318" s="8" t="str">
        <f>VLOOKUP(A318,[1]Vagas!$B:$BC,37,0)</f>
        <v>MANUTENÇÃO DE MINA</v>
      </c>
      <c r="F318" s="14" t="str">
        <f>VLOOKUP(A318,[1]Vagas!$B:$BC,40,0)</f>
        <v>Híbrido - Remoto, acesso frequente</v>
      </c>
      <c r="G318" s="14" t="str">
        <f>VLOOKUP(A318,[1]Vagas!$B:$BC,39,0)</f>
        <v>-Acompanhar fluxo do processo de PCM auxiliando na identificação de desvios.
-Acompanhar indicadores de processos e performance;
-Acompanhar desdobramento da estratégia de engenharia;</v>
      </c>
    </row>
    <row r="319" spans="1:7" ht="20.100000000000001" hidden="1" customHeight="1">
      <c r="A319" s="13">
        <v>1071963</v>
      </c>
      <c r="B319" s="14" t="str">
        <f>VLOOKUP(A319,[1]Vagas!$B:$AQ,4,0)</f>
        <v>ABERTO</v>
      </c>
      <c r="C319" s="8" t="str">
        <f>_xlfn.CONCAT(VLOOKUP(A319,[1]Vagas!$B:$AQ,41,0)," / ",VLOOKUP(A319,[1]Vagas!$B:$AQ,42,0))</f>
        <v>MG / Nova Lima</v>
      </c>
      <c r="D319" s="8" t="str">
        <f>VLOOKUP(A319,[1]Vagas!$B:$BC,54,0)</f>
        <v>MINA E USINA</v>
      </c>
      <c r="E319" s="8" t="str">
        <f>VLOOKUP(A319,[1]Vagas!$B:$BC,37,0)</f>
        <v>MANUTENÇÃO DE MINA</v>
      </c>
      <c r="F319" s="14" t="str">
        <f>VLOOKUP(A319,[1]Vagas!$B:$BC,40,0)</f>
        <v>Híbrido - Remoto, acesso frequente</v>
      </c>
      <c r="G319" s="14" t="str">
        <f>VLOOKUP(A319,[1]Vagas!$B:$BC,39,0)</f>
        <v xml:space="preserve">Fmds diário gerencial 
Construção do mcs com os engenheiros.
Priorização de demandas técnicas levantadas pelos inspetores de frota </v>
      </c>
    </row>
    <row r="320" spans="1:7" ht="20.100000000000001" hidden="1" customHeight="1">
      <c r="A320" s="13">
        <v>1071966</v>
      </c>
      <c r="B320" s="14" t="str">
        <f>VLOOKUP(A320,[1]Vagas!$B:$AQ,4,0)</f>
        <v>ABERTO</v>
      </c>
      <c r="C320" s="8" t="str">
        <f>_xlfn.CONCAT(VLOOKUP(A320,[1]Vagas!$B:$AQ,41,0)," / ",VLOOKUP(A320,[1]Vagas!$B:$AQ,42,0))</f>
        <v>PA / Parauapebas</v>
      </c>
      <c r="D320" s="8" t="str">
        <f>VLOOKUP(A320,[1]Vagas!$B:$BC,54,0)</f>
        <v>MINA E USINA</v>
      </c>
      <c r="E320" s="8" t="str">
        <f>VLOOKUP(A320,[1]Vagas!$B:$BC,37,0)</f>
        <v>ENGENHARIA</v>
      </c>
      <c r="F320" s="14" t="str">
        <f>VLOOKUP(A320,[1]Vagas!$B:$BC,40,0)</f>
        <v>Híbrido - Remoto, acesso frequente</v>
      </c>
      <c r="G320" s="14" t="str">
        <f>VLOOKUP(A320,[1]Vagas!$B:$BC,39,0)</f>
        <v>Apoio na elaboração de projetos, análise de falhas, estudos de confiabilidade, probabilidade de eventos e definições de estratégias de manutenção.</v>
      </c>
    </row>
    <row r="321" spans="1:7" ht="20.100000000000001" hidden="1" customHeight="1">
      <c r="A321" s="13">
        <v>1071969</v>
      </c>
      <c r="B321" s="14" t="str">
        <f>VLOOKUP(A321,[1]Vagas!$B:$AQ,4,0)</f>
        <v>ABERTO</v>
      </c>
      <c r="C321" s="8" t="str">
        <f>_xlfn.CONCAT(VLOOKUP(A321,[1]Vagas!$B:$AQ,41,0)," / ",VLOOKUP(A321,[1]Vagas!$B:$AQ,42,0))</f>
        <v>MG / Nova Lima</v>
      </c>
      <c r="D321" s="8" t="str">
        <f>VLOOKUP(A321,[1]Vagas!$B:$BC,54,0)</f>
        <v>MINA E USINA</v>
      </c>
      <c r="E321" s="8" t="str">
        <f>VLOOKUP(A321,[1]Vagas!$B:$BC,37,0)</f>
        <v>OPERAÇÃO DE USINA</v>
      </c>
      <c r="F321" s="14" t="str">
        <f>VLOOKUP(A321,[1]Vagas!$B:$BC,40,0)</f>
        <v>Onsite - Presencial</v>
      </c>
      <c r="G321" s="14" t="str">
        <f>VLOOKUP(A321,[1]Vagas!$B:$BC,39,0)</f>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
    </row>
    <row r="322" spans="1:7" ht="20.100000000000001" hidden="1" customHeight="1">
      <c r="A322" s="13">
        <v>1071971</v>
      </c>
      <c r="B322" s="14" t="str">
        <f>VLOOKUP(A322,[1]Vagas!$B:$AQ,4,0)</f>
        <v>ABERTO</v>
      </c>
      <c r="C322" s="8" t="str">
        <f>_xlfn.CONCAT(VLOOKUP(A322,[1]Vagas!$B:$AQ,41,0)," / ",VLOOKUP(A322,[1]Vagas!$B:$AQ,42,0))</f>
        <v>MG / Belo Horizonte</v>
      </c>
      <c r="D322" s="8" t="str">
        <f>VLOOKUP(A322,[1]Vagas!$B:$BC,54,0)</f>
        <v>ESTRATÉGIA</v>
      </c>
      <c r="E322" s="8" t="str">
        <f>VLOOKUP(A322,[1]Vagas!$B:$BC,37,0)</f>
        <v>ADMINISTRATIVO</v>
      </c>
      <c r="F322" s="14" t="str">
        <f>VLOOKUP(A322,[1]Vagas!$B:$BC,40,0)</f>
        <v>Onsite - Presencial</v>
      </c>
      <c r="G322" s="14" t="str">
        <f>VLOOKUP(A322,[1]Vagas!$B:$BC,39,0)</f>
        <v xml:space="preserve">- Gestão indicadores 
- Melhorias no processo 
- Otimização do processo Adminitrastivo
</v>
      </c>
    </row>
    <row r="323" spans="1:7" ht="20.100000000000001" hidden="1" customHeight="1">
      <c r="A323" s="13">
        <v>1071972</v>
      </c>
      <c r="B323" s="14" t="str">
        <f>VLOOKUP(A323,[1]Vagas!$B:$AQ,4,0)</f>
        <v>ABERTO</v>
      </c>
      <c r="C323" s="8" t="str">
        <f>_xlfn.CONCAT(VLOOKUP(A323,[1]Vagas!$B:$AQ,41,0)," / ",VLOOKUP(A323,[1]Vagas!$B:$AQ,42,0))</f>
        <v>MG / Nova Lima</v>
      </c>
      <c r="D323" s="8" t="str">
        <f>VLOOKUP(A323,[1]Vagas!$B:$BC,54,0)</f>
        <v>ESTRATÉGIA</v>
      </c>
      <c r="E323" s="8" t="str">
        <f>VLOOKUP(A323,[1]Vagas!$B:$BC,37,0)</f>
        <v>PROJETOS CAPITAL</v>
      </c>
      <c r="F323" s="14" t="str">
        <f>VLOOKUP(A323,[1]Vagas!$B:$BC,40,0)</f>
        <v>Híbrido - Remoto com acesso eventual (Ida de 1 a 2x por semana ou sob demanda)</v>
      </c>
      <c r="G323" s="14" t="str">
        <f>VLOOKUP(A323,[1]Vagas!$B:$BC,39,0)</f>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
    </row>
    <row r="324" spans="1:7" ht="20.100000000000001" hidden="1" customHeight="1">
      <c r="A324" s="13">
        <v>1071975</v>
      </c>
      <c r="B324" s="14" t="str">
        <f>VLOOKUP(A324,[1]Vagas!$B:$AQ,4,0)</f>
        <v>ABERTO</v>
      </c>
      <c r="C324" s="8" t="str">
        <f>_xlfn.CONCAT(VLOOKUP(A324,[1]Vagas!$B:$AQ,41,0)," / ",VLOOKUP(A324,[1]Vagas!$B:$AQ,42,0))</f>
        <v>MG / Nova Lima</v>
      </c>
      <c r="D324" s="8" t="str">
        <f>VLOOKUP(A324,[1]Vagas!$B:$BC,54,0)</f>
        <v>LOGÍSTICA</v>
      </c>
      <c r="E324" s="8" t="str">
        <f>VLOOKUP(A324,[1]Vagas!$B:$BC,37,0)</f>
        <v>GESTÃO DE CONTRATOS</v>
      </c>
      <c r="F324" s="14" t="str">
        <f>VLOOKUP(A324,[1]Vagas!$B:$BC,40,0)</f>
        <v>Híbrido - Remoto com acesso eventual (Ida de 1 a 2x por semana ou sob demanda)</v>
      </c>
      <c r="G324" s="14" t="str">
        <f>VLOOKUP(A324,[1]Vagas!$B:$BC,39,0)</f>
        <v>Apoio nas rotinas do setor com acompanhamento de KPIs, elaboração de apresentações em inglês e acompanhamento de planos de ação pertinentes.</v>
      </c>
    </row>
    <row r="325" spans="1:7" ht="20.100000000000001" hidden="1" customHeight="1">
      <c r="A325" s="13">
        <v>1071976</v>
      </c>
      <c r="B325" s="14" t="str">
        <f>VLOOKUP(A325,[1]Vagas!$B:$AQ,4,0)</f>
        <v>ABERTO</v>
      </c>
      <c r="C325" s="8" t="str">
        <f>_xlfn.CONCAT(VLOOKUP(A325,[1]Vagas!$B:$AQ,41,0)," / ",VLOOKUP(A325,[1]Vagas!$B:$AQ,42,0))</f>
        <v>MG / Belo Horizonte</v>
      </c>
      <c r="D325" s="8" t="str">
        <f>VLOOKUP(A325,[1]Vagas!$B:$BC,54,0)</f>
        <v>MINA E USINA</v>
      </c>
      <c r="E325" s="8" t="str">
        <f>VLOOKUP(A325,[1]Vagas!$B:$BC,37,0)</f>
        <v>MANUTENÇÃO DE MINA</v>
      </c>
      <c r="F325" s="14" t="str">
        <f>VLOOKUP(A325,[1]Vagas!$B:$BC,40,0)</f>
        <v>Onsite - Presencial</v>
      </c>
      <c r="G325" s="14" t="str">
        <f>VLOOKUP(A325,[1]Vagas!$B:$BC,39,0)</f>
        <v>manutenção preventiva nos equipamentos
melhorias no processo
otimização dos processos</v>
      </c>
    </row>
    <row r="326" spans="1:7" ht="20.100000000000001" hidden="1" customHeight="1">
      <c r="A326" s="13">
        <v>1071979</v>
      </c>
      <c r="B326" s="14" t="str">
        <f>VLOOKUP(A326,[1]Vagas!$B:$AQ,4,0)</f>
        <v>ABERTO</v>
      </c>
      <c r="C326" s="8" t="str">
        <f>_xlfn.CONCAT(VLOOKUP(A326,[1]Vagas!$B:$AQ,41,0)," / ",VLOOKUP(A326,[1]Vagas!$B:$AQ,42,0))</f>
        <v>MG / Nova Lima</v>
      </c>
      <c r="D326" s="8" t="str">
        <f>VLOOKUP(A326,[1]Vagas!$B:$BC,54,0)</f>
        <v>ESTRATÉGIA</v>
      </c>
      <c r="E326" s="8" t="str">
        <f>VLOOKUP(A326,[1]Vagas!$B:$BC,37,0)</f>
        <v>Integridade Estrutural e Implantação de Projetos Correntes</v>
      </c>
      <c r="F326" s="14" t="str">
        <f>VLOOKUP(A326,[1]Vagas!$B:$BC,40,0)</f>
        <v>Híbrido - Remoto com acesso eventual (Ida de 1 a 2x por semana ou sob demanda)</v>
      </c>
      <c r="G326" s="14" t="str">
        <f>VLOOKUP(A326,[1]Vagas!$B:$BC,39,0)</f>
        <v xml:space="preserve">Acompanhamento da Implantação in loco
Acompanhamento de indicadores e controles da área
Acompanhamento da Gestão dos projetos (cronograma, engenharia, ...)
</v>
      </c>
    </row>
    <row r="327" spans="1:7" ht="20.100000000000001" hidden="1" customHeight="1">
      <c r="A327" s="13">
        <v>1071980</v>
      </c>
      <c r="B327" s="14" t="str">
        <f>VLOOKUP(A327,[1]Vagas!$B:$AQ,4,0)</f>
        <v>ABERTO</v>
      </c>
      <c r="C327" s="8" t="str">
        <f>_xlfn.CONCAT(VLOOKUP(A327,[1]Vagas!$B:$AQ,41,0)," / ",VLOOKUP(A327,[1]Vagas!$B:$AQ,42,0))</f>
        <v>MG / Nova Lima</v>
      </c>
      <c r="D327" s="8" t="str">
        <f>VLOOKUP(A327,[1]Vagas!$B:$BC,54,0)</f>
        <v>ESTRATÉGIA</v>
      </c>
      <c r="E327" s="8" t="str">
        <f>VLOOKUP(A327,[1]Vagas!$B:$BC,37,0)</f>
        <v>Integridade Estrutural e Implantação de Projetos Correntes</v>
      </c>
      <c r="F327" s="14" t="str">
        <f>VLOOKUP(A327,[1]Vagas!$B:$BC,40,0)</f>
        <v>Híbrido - Remoto com acesso eventual (Ida de 1 a 2x por semana ou sob demanda)</v>
      </c>
      <c r="G327" s="14" t="str">
        <f>VLOOKUP(A327,[1]Vagas!$B:$BC,39,0)</f>
        <v xml:space="preserve">Acompanhamento da Implantação in loco
Acompanhamento de indicadores e controles da área
Acompanhamento da Gestão dos projetos (cronograma, engenharia, ...)
</v>
      </c>
    </row>
    <row r="328" spans="1:7" ht="20.100000000000001" hidden="1" customHeight="1">
      <c r="A328" s="13">
        <v>1071981</v>
      </c>
      <c r="B328" s="14" t="str">
        <f>VLOOKUP(A328,[1]Vagas!$B:$AQ,4,0)</f>
        <v>ABERTO</v>
      </c>
      <c r="C328" s="8" t="str">
        <f>_xlfn.CONCAT(VLOOKUP(A328,[1]Vagas!$B:$AQ,41,0)," / ",VLOOKUP(A328,[1]Vagas!$B:$AQ,42,0))</f>
        <v>MG / Nova Lima</v>
      </c>
      <c r="D328" s="8" t="str">
        <f>VLOOKUP(A328,[1]Vagas!$B:$BC,54,0)</f>
        <v>MINA E USINA</v>
      </c>
      <c r="E328" s="8" t="str">
        <f>VLOOKUP(A328,[1]Vagas!$B:$BC,37,0)</f>
        <v>Integridade Estrutural e Implantação de Projetos Correntes</v>
      </c>
      <c r="F328" s="14" t="str">
        <f>VLOOKUP(A328,[1]Vagas!$B:$BC,40,0)</f>
        <v>Onsite - Presencial</v>
      </c>
      <c r="G328" s="14" t="str">
        <f>VLOOKUP(A328,[1]Vagas!$B:$BC,39,0)</f>
        <v>Acompanhamento em campo de obras de implantação 
Participação de boas práticas e implantação de melhorias dos processos
Elaboração de relatórios</v>
      </c>
    </row>
    <row r="329" spans="1:7" ht="20.100000000000001" hidden="1" customHeight="1">
      <c r="A329" s="13">
        <v>1071982</v>
      </c>
      <c r="B329" s="14" t="str">
        <f>VLOOKUP(A329,[1]Vagas!$B:$AQ,4,0)</f>
        <v>ABERTO</v>
      </c>
      <c r="C329" s="8" t="str">
        <f>_xlfn.CONCAT(VLOOKUP(A329,[1]Vagas!$B:$AQ,41,0)," / ",VLOOKUP(A329,[1]Vagas!$B:$AQ,42,0))</f>
        <v>MG / Nova Lima</v>
      </c>
      <c r="D329" s="8" t="str">
        <f>VLOOKUP(A329,[1]Vagas!$B:$BC,54,0)</f>
        <v>ESTRATÉGIA</v>
      </c>
      <c r="E329" s="8" t="str">
        <f>VLOOKUP(A329,[1]Vagas!$B:$BC,37,0)</f>
        <v>Integridade Estrutural e Implantação de Projetos Correntes</v>
      </c>
      <c r="F329" s="14" t="str">
        <f>VLOOKUP(A329,[1]Vagas!$B:$BC,40,0)</f>
        <v>Híbrido - Remoto com acesso eventual (Ida de 1 a 2x por semana ou sob demanda)</v>
      </c>
      <c r="G329" s="14" t="str">
        <f>VLOOKUP(A329,[1]Vagas!$B:$BC,39,0)</f>
        <v>Acompanhamento das rotinas de planejamento (Cronograma, indicadores, reuniões...)
Apuração da aderência Físico-Financeira
Apuração de campo nas atividades planejadas</v>
      </c>
    </row>
    <row r="330" spans="1:7" ht="20.100000000000001" hidden="1" customHeight="1">
      <c r="A330" s="13">
        <v>1071985</v>
      </c>
      <c r="B330" s="14" t="str">
        <f>VLOOKUP(A330,[1]Vagas!$B:$AQ,4,0)</f>
        <v>ABERTO</v>
      </c>
      <c r="C330" s="8" t="str">
        <f>_xlfn.CONCAT(VLOOKUP(A330,[1]Vagas!$B:$AQ,41,0)," / ",VLOOKUP(A330,[1]Vagas!$B:$AQ,42,0))</f>
        <v>MA / São Luís</v>
      </c>
      <c r="D330" s="8" t="str">
        <f>VLOOKUP(A330,[1]Vagas!$B:$BC,54,0)</f>
        <v>PORTOS</v>
      </c>
      <c r="E330" s="8" t="str">
        <f>VLOOKUP(A330,[1]Vagas!$B:$BC,37,0)</f>
        <v>MANUTENÇÃO DE PORTO</v>
      </c>
      <c r="F330" s="14" t="str">
        <f>VLOOKUP(A330,[1]Vagas!$B:$BC,40,0)</f>
        <v>Onsite - Presencial</v>
      </c>
      <c r="G330" s="14" t="str">
        <f>VLOOKUP(A330,[1]Vagas!$B:$BC,39,0)</f>
        <v>- controle de indicadores;
- desenvolver ferramentas de acompanhamento de controle (powerbi);
- auxiliar na organização de rotina da supervisão.</v>
      </c>
    </row>
    <row r="331" spans="1:7" ht="20.100000000000001" hidden="1" customHeight="1">
      <c r="A331" s="13">
        <v>1071993</v>
      </c>
      <c r="B331" s="14" t="str">
        <f>VLOOKUP(A331,[1]Vagas!$B:$AQ,4,0)</f>
        <v>ABERTO</v>
      </c>
      <c r="C331" s="8" t="str">
        <f>_xlfn.CONCAT(VLOOKUP(A331,[1]Vagas!$B:$AQ,41,0)," / ",VLOOKUP(A331,[1]Vagas!$B:$AQ,42,0))</f>
        <v>RJ / Rio de Janeiro</v>
      </c>
      <c r="D331" s="8" t="str">
        <f>VLOOKUP(A331,[1]Vagas!$B:$BC,54,0)</f>
        <v>SUSTENTABILIDADE</v>
      </c>
      <c r="E331" s="8" t="str">
        <f>VLOOKUP(A331,[1]Vagas!$B:$BC,37,0)</f>
        <v>SUSTENTABILIDADE</v>
      </c>
      <c r="F331" s="14" t="str">
        <f>VLOOKUP(A331,[1]Vagas!$B:$BC,40,0)</f>
        <v>Híbrido - Remoto com acesso eventual (Ida de 1 a 2x por semana ou sob demanda)</v>
      </c>
      <c r="G331" s="14" t="str">
        <f>VLOOKUP(A331,[1]Vagas!$B:$BC,39,0)</f>
        <v>Apoiar na sistematização de informações que envolvam visão territorial considerando as atividades operacionais da empresa, envolvendo análise socioeconômica de dados secundários e/ou primários coletados pela empresa.</v>
      </c>
    </row>
    <row r="332" spans="1:7" ht="20.100000000000001" hidden="1" customHeight="1">
      <c r="A332" s="13">
        <v>1071996</v>
      </c>
      <c r="B332" s="14" t="str">
        <f>VLOOKUP(A332,[1]Vagas!$B:$AQ,4,0)</f>
        <v>CANCELADO</v>
      </c>
      <c r="C332" s="8" t="str">
        <f>_xlfn.CONCAT(VLOOKUP(A332,[1]Vagas!$B:$AQ,41,0)," / ",VLOOKUP(A332,[1]Vagas!$B:$AQ,42,0))</f>
        <v>MG / Itabira</v>
      </c>
      <c r="D332" s="8" t="str">
        <f>VLOOKUP(A332,[1]Vagas!$B:$BC,54,0)</f>
        <v>MINA E USINA</v>
      </c>
      <c r="E332" s="8" t="str">
        <f>VLOOKUP(A332,[1]Vagas!$B:$BC,37,0)</f>
        <v>GEOTECNIA</v>
      </c>
      <c r="F332" s="14" t="str">
        <f>VLOOKUP(A332,[1]Vagas!$B:$BC,40,0)</f>
        <v>Híbrido - Remoto, acesso frequente</v>
      </c>
      <c r="G332" s="14" t="str">
        <f>VLOOKUP(A332,[1]Vagas!$B:$BC,39,0)</f>
        <v>Suporte à equipe de Hidrogeologia e Hidrologia ligada ao time de Geotecnia Operacional, inspeção e monitoramento, coleta e análise de dados geotécnicos, hidrológico e hidrogeológicos.</v>
      </c>
    </row>
    <row r="333" spans="1:7" ht="20.100000000000001" hidden="1" customHeight="1">
      <c r="A333" s="13">
        <v>1071999</v>
      </c>
      <c r="B333" s="14" t="str">
        <f>VLOOKUP(A333,[1]Vagas!$B:$AQ,4,0)</f>
        <v>ABERTO</v>
      </c>
      <c r="C333" s="8" t="str">
        <f>_xlfn.CONCAT(VLOOKUP(A333,[1]Vagas!$B:$AQ,41,0)," / ",VLOOKUP(A333,[1]Vagas!$B:$AQ,42,0))</f>
        <v xml:space="preserve">MA / São Luís </v>
      </c>
      <c r="D333" s="8" t="str">
        <f>VLOOKUP(A333,[1]Vagas!$B:$BC,54,0)</f>
        <v>PORTOS</v>
      </c>
      <c r="E333" s="8" t="str">
        <f>VLOOKUP(A333,[1]Vagas!$B:$BC,37,0)</f>
        <v>MANUTENÇÃO DE PORTO</v>
      </c>
      <c r="F333" s="14" t="str">
        <f>VLOOKUP(A333,[1]Vagas!$B:$BC,40,0)</f>
        <v>Híbrido - Remoto, acesso frequente</v>
      </c>
      <c r="G333" s="14" t="str">
        <f>VLOOKUP(A333,[1]Vagas!$B:$BC,39,0)</f>
        <v xml:space="preserve">Realizar análise just time para aumento de produção da oficina/ recursos/ ferramentaria </v>
      </c>
    </row>
    <row r="334" spans="1:7" ht="20.100000000000001" hidden="1" customHeight="1">
      <c r="A334" s="13">
        <v>1072006</v>
      </c>
      <c r="B334" s="14" t="str">
        <f>VLOOKUP(A334,[1]Vagas!$B:$AQ,4,0)</f>
        <v>ABERTO</v>
      </c>
      <c r="C334" s="8" t="str">
        <f>_xlfn.CONCAT(VLOOKUP(A334,[1]Vagas!$B:$AQ,41,0)," / ",VLOOKUP(A334,[1]Vagas!$B:$AQ,42,0))</f>
        <v>MG / Nova Lima</v>
      </c>
      <c r="D334" s="8" t="str">
        <f>VLOOKUP(A334,[1]Vagas!$B:$BC,54,0)</f>
        <v>MINA E USINA</v>
      </c>
      <c r="E334" s="8" t="str">
        <f>VLOOKUP(A334,[1]Vagas!$B:$BC,37,0)</f>
        <v>Geologia e Geotecnia juntos</v>
      </c>
      <c r="F334" s="14" t="str">
        <f>VLOOKUP(A334,[1]Vagas!$B:$BC,40,0)</f>
        <v>Híbrido - Remoto com acesso eventual (Ida de 1 a 2x por semana ou sob demanda)</v>
      </c>
      <c r="G334" s="14" t="str">
        <f>VLOOKUP(A334,[1]Vagas!$B:$BC,39,0)</f>
        <v>Acompanhar as atividades de campo, suporte em especificações técnicas, revisões de procedimentos e escopos, suporte operacional às equipes de geologia e geotecnia (sondagem) e demais atividades inerentes ao setor.</v>
      </c>
    </row>
    <row r="335" spans="1:7" ht="20.100000000000001" hidden="1" customHeight="1">
      <c r="A335" s="13">
        <v>1072009</v>
      </c>
      <c r="B335" s="14" t="str">
        <f>VLOOKUP(A335,[1]Vagas!$B:$AQ,4,0)</f>
        <v>CANCELADO</v>
      </c>
      <c r="C335" s="8" t="str">
        <f>_xlfn.CONCAT(VLOOKUP(A335,[1]Vagas!$B:$AQ,41,0)," / ",VLOOKUP(A335,[1]Vagas!$B:$AQ,42,0))</f>
        <v>MG / Itabira</v>
      </c>
      <c r="D335" s="8" t="str">
        <f>VLOOKUP(A335,[1]Vagas!$B:$BC,54,0)</f>
        <v>MINA E USINA</v>
      </c>
      <c r="E335" s="8" t="str">
        <f>VLOOKUP(A335,[1]Vagas!$B:$BC,37,0)</f>
        <v>GEOTECNIA</v>
      </c>
      <c r="F335" s="14" t="str">
        <f>VLOOKUP(A335,[1]Vagas!$B:$BC,40,0)</f>
        <v>Híbrido - Remoto, acesso frequente</v>
      </c>
      <c r="G335" s="14" t="str">
        <f>VLOOKUP(A335,[1]Vagas!$B:$BC,39,0)</f>
        <v xml:space="preserve">Inspeção e Monitoramento Geotécnicos, suporte ao time de Cavas, Pilhas e Hidrogeologia, bem comk Barragens e Diques, visando o atendimento aos requisitos legais e boas práticas das engenharia ligados à Geotecnia. </v>
      </c>
    </row>
    <row r="336" spans="1:7" ht="20.100000000000001" hidden="1" customHeight="1">
      <c r="A336" s="13">
        <v>1072010</v>
      </c>
      <c r="B336" s="14" t="str">
        <f>VLOOKUP(A336,[1]Vagas!$B:$AQ,4,0)</f>
        <v>ABERTO</v>
      </c>
      <c r="C336" s="8" t="str">
        <f>_xlfn.CONCAT(VLOOKUP(A336,[1]Vagas!$B:$AQ,41,0)," / ",VLOOKUP(A336,[1]Vagas!$B:$AQ,42,0))</f>
        <v>RJ / Rio de Janeiro</v>
      </c>
      <c r="D336" s="8" t="str">
        <f>VLOOKUP(A336,[1]Vagas!$B:$BC,54,0)</f>
        <v>ESTRATÉGIA</v>
      </c>
      <c r="E336" s="8" t="str">
        <f>VLOOKUP(A336,[1]Vagas!$B:$BC,37,0)</f>
        <v>Gerência de Privacidade de Dados</v>
      </c>
      <c r="F336" s="14" t="str">
        <f>VLOOKUP(A336,[1]Vagas!$B:$BC,40,0)</f>
        <v>Híbrido - Remoto com acesso eventual (Ida de 1 a 2x por semana ou sob demanda)</v>
      </c>
      <c r="G336" s="14" t="str">
        <f>VLOOKUP(A336,[1]Vagas!$B:$BC,39,0)</f>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
    </row>
    <row r="337" spans="1:7" ht="20.100000000000001" hidden="1" customHeight="1">
      <c r="A337" s="13">
        <v>1072018</v>
      </c>
      <c r="B337" s="14" t="str">
        <f>VLOOKUP(A337,[1]Vagas!$B:$AQ,4,0)</f>
        <v>ABERTO</v>
      </c>
      <c r="C337" s="8" t="str">
        <f>_xlfn.CONCAT(VLOOKUP(A337,[1]Vagas!$B:$AQ,41,0)," / ",VLOOKUP(A337,[1]Vagas!$B:$AQ,42,0))</f>
        <v>ES / Vitória</v>
      </c>
      <c r="D337" s="8" t="str">
        <f>VLOOKUP(A337,[1]Vagas!$B:$BC,54,0)</f>
        <v>FERROVIAS</v>
      </c>
      <c r="E337" s="8" t="str">
        <f>VLOOKUP(A337,[1]Vagas!$B:$BC,37,0)</f>
        <v>CONFIABILIDADE OPERACIONAL</v>
      </c>
      <c r="F337" s="14" t="str">
        <f>VLOOKUP(A337,[1]Vagas!$B:$BC,40,0)</f>
        <v>Híbrido - Remoto, acesso frequente</v>
      </c>
      <c r="G337" s="14" t="str">
        <f>VLOOKUP(A337,[1]Vagas!$B:$BC,39,0)</f>
        <v>Atuar em conjunto com analistas da área, para o desenvolvimento de controles, analise de indicadores, desenvolvimento de melhorias de controles e processos.</v>
      </c>
    </row>
    <row r="338" spans="1:7" ht="20.100000000000001" hidden="1" customHeight="1">
      <c r="A338" s="13">
        <v>1072019</v>
      </c>
      <c r="B338" s="14" t="str">
        <f>VLOOKUP(A338,[1]Vagas!$B:$AQ,4,0)</f>
        <v>CANCELADO</v>
      </c>
      <c r="C338" s="8" t="str">
        <f>_xlfn.CONCAT(VLOOKUP(A338,[1]Vagas!$B:$AQ,41,0)," / ",VLOOKUP(A338,[1]Vagas!$B:$AQ,42,0))</f>
        <v>ES / Vitória</v>
      </c>
      <c r="D338" s="8" t="str">
        <f>VLOOKUP(A338,[1]Vagas!$B:$BC,54,0)</f>
        <v>FERROVIAS</v>
      </c>
      <c r="E338" s="8" t="str">
        <f>VLOOKUP(A338,[1]Vagas!$B:$BC,37,0)</f>
        <v>CONFIABILIDADE OPERACIONAL</v>
      </c>
      <c r="F338" s="14" t="str">
        <f>VLOOKUP(A338,[1]Vagas!$B:$BC,40,0)</f>
        <v>Híbrido - Remoto, acesso frequente</v>
      </c>
      <c r="G338" s="14" t="str">
        <f>VLOOKUP(A338,[1]Vagas!$B:$BC,39,0)</f>
        <v>Realizar em conjunto com analistas da área, desenvolvimento de controles, analise de dados e indicadores, gestão de indicadores, desenvolvimento de trabalhos de melhorias</v>
      </c>
    </row>
    <row r="339" spans="1:7" ht="20.100000000000001" hidden="1" customHeight="1">
      <c r="A339" s="13">
        <v>1071946</v>
      </c>
      <c r="B339" s="14" t="str">
        <f>VLOOKUP(A339,[1]Vagas!$B:$AQ,4,0)</f>
        <v>CANCELADO</v>
      </c>
      <c r="C339" s="8" t="str">
        <f>_xlfn.CONCAT(VLOOKUP(A339,[1]Vagas!$B:$AQ,41,0)," / ",VLOOKUP(A339,[1]Vagas!$B:$AQ,42,0))</f>
        <v>MG / Rio Piracicaba</v>
      </c>
      <c r="D339" s="8" t="str">
        <f>VLOOKUP(A339,[1]Vagas!$B:$BC,54,0)</f>
        <v>MINA E USINA</v>
      </c>
      <c r="E339" s="8" t="str">
        <f>VLOOKUP(A339,[1]Vagas!$B:$BC,37,0)</f>
        <v>GEOTECNIA</v>
      </c>
      <c r="F339" s="14" t="str">
        <f>VLOOKUP(A339,[1]Vagas!$B:$BC,40,0)</f>
        <v>Híbrido - Remoto com acesso eventual (Ida de 1 a 2x por semana ou sob demanda)</v>
      </c>
      <c r="G339" s="14" t="str">
        <f>VLOOKUP(A339,[1]Vagas!$B:$BC,39,0)</f>
        <v>A descrição das atividades esta bem detalhada na vaga aberta no sistema.</v>
      </c>
    </row>
    <row r="340" spans="1:7" ht="20.100000000000001" hidden="1" customHeight="1">
      <c r="A340" s="13">
        <v>1071965</v>
      </c>
      <c r="B340" s="14" t="str">
        <f>VLOOKUP(A340,[1]Vagas!$B:$AQ,4,0)</f>
        <v>ABERTO</v>
      </c>
      <c r="C340" s="8" t="str">
        <f>_xlfn.CONCAT(VLOOKUP(A340,[1]Vagas!$B:$AQ,41,0)," / ",VLOOKUP(A340,[1]Vagas!$B:$AQ,42,0))</f>
        <v>MG / Nova Lima</v>
      </c>
      <c r="D340" s="8" t="str">
        <f>VLOOKUP(A340,[1]Vagas!$B:$BC,54,0)</f>
        <v>RECURSOS HUMANOS</v>
      </c>
      <c r="E340" s="8" t="str">
        <f>VLOOKUP(A340,[1]Vagas!$B:$BC,37,0)</f>
        <v>RECURSOS HUMANOS</v>
      </c>
      <c r="F340" s="14" t="str">
        <f>VLOOKUP(A340,[1]Vagas!$B:$BC,40,0)</f>
        <v>Híbrido - Remoto com acesso eventual (Ida de 1 a 2x por semana ou sob demanda)</v>
      </c>
      <c r="G340" s="14" t="str">
        <f>VLOOKUP(A340,[1]Vagas!$B:$BC,39,0)</f>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
    </row>
    <row r="341" spans="1:7" ht="20.100000000000001" hidden="1" customHeight="1">
      <c r="A341" s="13">
        <v>1071973</v>
      </c>
      <c r="B341" s="14" t="str">
        <f>VLOOKUP(A341,[1]Vagas!$B:$AQ,4,0)</f>
        <v>ABERTO</v>
      </c>
      <c r="C341" s="8" t="str">
        <f>_xlfn.CONCAT(VLOOKUP(A341,[1]Vagas!$B:$AQ,41,0)," / ",VLOOKUP(A341,[1]Vagas!$B:$AQ,42,0))</f>
        <v>RJ / Mangaratiba</v>
      </c>
      <c r="D341" s="8" t="str">
        <f>VLOOKUP(A341,[1]Vagas!$B:$BC,54,0)</f>
        <v>SAÚDE, SEGURANÇA E RISCO OPERACIONAL</v>
      </c>
      <c r="E341" s="8" t="str">
        <f>VLOOKUP(A341,[1]Vagas!$B:$BC,37,0)</f>
        <v>SAUDE E SEGURANCA</v>
      </c>
      <c r="F341" s="14" t="str">
        <f>VLOOKUP(A341,[1]Vagas!$B:$BC,40,0)</f>
        <v>Híbrido - Remoto, acesso frequente</v>
      </c>
      <c r="G341" s="14" t="str">
        <f>VLOOKUP(A341,[1]Vagas!$B:$BC,39,0)</f>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
    </row>
    <row r="342" spans="1:7" ht="20.100000000000001" hidden="1" customHeight="1">
      <c r="A342" s="13">
        <v>1071977</v>
      </c>
      <c r="B342" s="14" t="str">
        <f>VLOOKUP(A342,[1]Vagas!$B:$AQ,4,0)</f>
        <v>CANCELADO</v>
      </c>
      <c r="C342" s="8" t="str">
        <f>_xlfn.CONCAT(VLOOKUP(A342,[1]Vagas!$B:$AQ,41,0)," / ",VLOOKUP(A342,[1]Vagas!$B:$AQ,42,0))</f>
        <v>MG / Itabira</v>
      </c>
      <c r="D342" s="8" t="str">
        <f>VLOOKUP(A342,[1]Vagas!$B:$BC,54,0)</f>
        <v>MINA E USINA</v>
      </c>
      <c r="E342" s="8" t="str">
        <f>VLOOKUP(A342,[1]Vagas!$B:$BC,37,0)</f>
        <v>ENGENHARIA</v>
      </c>
      <c r="F342" s="14" t="str">
        <f>VLOOKUP(A342,[1]Vagas!$B:$BC,40,0)</f>
        <v>Híbrido - Remoto, acesso frequente</v>
      </c>
      <c r="G342" s="14" t="str">
        <f>VLOOKUP(A342,[1]Vagas!$B:$BC,39,0)</f>
        <v>Acompanhamento das programações e planejamento das sete oficinas distribuídas nos complexos de Itabira, Minas Centrais e Mariana.
Desenvolvimentos em análise de causas de desvios ocorridos nos processo de planejamento.</v>
      </c>
    </row>
    <row r="343" spans="1:7" ht="20.100000000000001" hidden="1" customHeight="1">
      <c r="A343" s="13">
        <v>1071978</v>
      </c>
      <c r="B343" s="14" t="str">
        <f>VLOOKUP(A343,[1]Vagas!$B:$AQ,4,0)</f>
        <v>ABERTO</v>
      </c>
      <c r="C343" s="8" t="str">
        <f>_xlfn.CONCAT(VLOOKUP(A343,[1]Vagas!$B:$AQ,41,0)," / ",VLOOKUP(A343,[1]Vagas!$B:$AQ,42,0))</f>
        <v>RJ / Rio de Janeiro</v>
      </c>
      <c r="D343" s="8" t="str">
        <f>VLOOKUP(A343,[1]Vagas!$B:$BC,54,0)</f>
        <v>JURÍDICO</v>
      </c>
      <c r="E343" s="8" t="str">
        <f>VLOOKUP(A343,[1]Vagas!$B:$BC,37,0)</f>
        <v>JURIDICO</v>
      </c>
      <c r="F343" s="14" t="str">
        <f>VLOOKUP(A343,[1]Vagas!$B:$BC,40,0)</f>
        <v>Híbrido - Remoto com acesso eventual (Ida de 1 a 2x por semana ou sob demanda)</v>
      </c>
      <c r="G343" s="14" t="str">
        <f>VLOOKUP(A343,[1]Vagas!$B:$BC,39,0)</f>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
    </row>
    <row r="344" spans="1:7" ht="20.100000000000001" hidden="1" customHeight="1">
      <c r="A344" s="13">
        <v>1071988</v>
      </c>
      <c r="B344" s="14" t="str">
        <f>VLOOKUP(A344,[1]Vagas!$B:$AQ,4,0)</f>
        <v>ABERTO</v>
      </c>
      <c r="C344" s="8" t="str">
        <f>_xlfn.CONCAT(VLOOKUP(A344,[1]Vagas!$B:$AQ,41,0)," / ",VLOOKUP(A344,[1]Vagas!$B:$AQ,42,0))</f>
        <v>MG / São Gonçalo do Rio Abaixo</v>
      </c>
      <c r="D344" s="8" t="str">
        <f>VLOOKUP(A344,[1]Vagas!$B:$BC,54,0)</f>
        <v>MINA E USINA</v>
      </c>
      <c r="E344" s="8" t="str">
        <f>VLOOKUP(A344,[1]Vagas!$B:$BC,37,0)</f>
        <v>MANUTENÇÃO DE MINA</v>
      </c>
      <c r="F344" s="14" t="str">
        <f>VLOOKUP(A344,[1]Vagas!$B:$BC,40,0)</f>
        <v>Híbrido - Remoto, acesso frequente</v>
      </c>
      <c r="G344" s="14" t="str">
        <f>VLOOKUP(A344,[1]Vagas!$B:$BC,39,0)</f>
        <v xml:space="preserve">Acompanhar todos os macroprocessos do PCM , que hj é subdividido em 6 . </v>
      </c>
    </row>
    <row r="345" spans="1:7" ht="20.100000000000001" hidden="1" customHeight="1">
      <c r="A345" s="13">
        <v>1072000</v>
      </c>
      <c r="B345" s="14" t="str">
        <f>VLOOKUP(A345,[1]Vagas!$B:$AQ,4,0)</f>
        <v>ABERTO</v>
      </c>
      <c r="C345" s="8" t="str">
        <f>_xlfn.CONCAT(VLOOKUP(A345,[1]Vagas!$B:$AQ,41,0)," / ",VLOOKUP(A345,[1]Vagas!$B:$AQ,42,0))</f>
        <v>MG / Mariana</v>
      </c>
      <c r="D345" s="8" t="str">
        <f>VLOOKUP(A345,[1]Vagas!$B:$BC,54,0)</f>
        <v>MEIO AMBIENTE</v>
      </c>
      <c r="E345" s="8" t="str">
        <f>VLOOKUP(A345,[1]Vagas!$B:$BC,37,0)</f>
        <v>MEIO AMBIENTE</v>
      </c>
      <c r="F345" s="14" t="str">
        <f>VLOOKUP(A345,[1]Vagas!$B:$BC,40,0)</f>
        <v>Híbrido - Remoto, acesso frequente</v>
      </c>
      <c r="G345" s="14" t="str">
        <f>VLOOKUP(A345,[1]Vagas!$B:$BC,39,0)</f>
        <v>Acompanhamento dos processos/ atividades da area de Meio Ambiente no Processo de Mineração
Atuação em processos de licenciamento ambiental e estudos que o compõe
Desenvolvimento de atividades relativas a um sistema de gestão ISO 14001</v>
      </c>
    </row>
    <row r="346" spans="1:7" ht="20.100000000000001" hidden="1" customHeight="1">
      <c r="A346" s="13">
        <v>1072004</v>
      </c>
      <c r="B346" s="14" t="str">
        <f>VLOOKUP(A346,[1]Vagas!$B:$AQ,4,0)</f>
        <v>ABERTO</v>
      </c>
      <c r="C346" s="8" t="str">
        <f>_xlfn.CONCAT(VLOOKUP(A346,[1]Vagas!$B:$AQ,41,0)," / ",VLOOKUP(A346,[1]Vagas!$B:$AQ,42,0))</f>
        <v>MG / Congonhas</v>
      </c>
      <c r="D346" s="8" t="str">
        <f>VLOOKUP(A346,[1]Vagas!$B:$BC,54,0)</f>
        <v>MINA E USINA</v>
      </c>
      <c r="E346" s="8" t="str">
        <f>VLOOKUP(A346,[1]Vagas!$B:$BC,37,0)</f>
        <v>MANUTENÇÃO DE USINA</v>
      </c>
      <c r="F346" s="14" t="str">
        <f>VLOOKUP(A346,[1]Vagas!$B:$BC,40,0)</f>
        <v>Híbrido - Remoto, acesso frequente</v>
      </c>
      <c r="G346" s="14" t="str">
        <f>VLOOKUP(A346,[1]Vagas!$B:$BC,39,0)</f>
        <v>Aprender e companhar os processos de produção, contribuir nas tratativas dos indicadores, criar relatorios, realizar gestão de ações de segurança e confiabilidade.</v>
      </c>
    </row>
    <row r="347" spans="1:7" ht="20.100000000000001" hidden="1" customHeight="1">
      <c r="A347" s="13">
        <v>1071995</v>
      </c>
      <c r="B347" s="14" t="str">
        <f>VLOOKUP(A347,[1]Vagas!$B:$AQ,4,0)</f>
        <v>CANCELADO</v>
      </c>
      <c r="C347" s="8" t="str">
        <f>_xlfn.CONCAT(VLOOKUP(A347,[1]Vagas!$B:$AQ,41,0)," / ",VLOOKUP(A347,[1]Vagas!$B:$AQ,42,0))</f>
        <v>MG / Itabira</v>
      </c>
      <c r="D347" s="8" t="str">
        <f>VLOOKUP(A347,[1]Vagas!$B:$BC,54,0)</f>
        <v>MINA E USINA</v>
      </c>
      <c r="E347" s="8" t="str">
        <f>VLOOKUP(A347,[1]Vagas!$B:$BC,37,0)</f>
        <v>GEOTECNIA</v>
      </c>
      <c r="F347" s="14" t="str">
        <f>VLOOKUP(A347,[1]Vagas!$B:$BC,40,0)</f>
        <v>Híbrido - Remoto, acesso frequente</v>
      </c>
      <c r="G347" s="14" t="str">
        <f>VLOOKUP(A347,[1]Vagas!$B:$BC,39,0)</f>
        <v xml:space="preserve">Inspeção e monitoramento, suporte ao time de Geotecnia de Barragens e Diques, bem como Cavas, Pilhas e Hidrogeologia, visando atendimento aos requisitos legais e boas práticas da engenharia ligadas à Geotecnia do Complexo Itabira. </v>
      </c>
    </row>
    <row r="348" spans="1:7" ht="20.100000000000001" hidden="1" customHeight="1">
      <c r="A348" s="13">
        <v>1072020</v>
      </c>
      <c r="B348" s="14" t="str">
        <f>VLOOKUP(A348,[1]Vagas!$B:$AQ,4,0)</f>
        <v>ABERTO</v>
      </c>
      <c r="C348" s="8" t="str">
        <f>_xlfn.CONCAT(VLOOKUP(A348,[1]Vagas!$B:$AQ,41,0)," / ",VLOOKUP(A348,[1]Vagas!$B:$AQ,42,0))</f>
        <v>PA / Parauapebas</v>
      </c>
      <c r="D348" s="8" t="str">
        <f>VLOOKUP(A348,[1]Vagas!$B:$BC,54,0)</f>
        <v>PORTOS</v>
      </c>
      <c r="E348" s="8" t="str">
        <f>VLOOKUP(A348,[1]Vagas!$B:$BC,37,0)</f>
        <v>MANUTENÇÃO DE PORTO</v>
      </c>
      <c r="F348" s="14" t="str">
        <f>VLOOKUP(A348,[1]Vagas!$B:$BC,40,0)</f>
        <v>Onsite - Presencial</v>
      </c>
      <c r="G348" s="14" t="str">
        <f>VLOOKUP(A348,[1]Vagas!$B:$BC,39,0)</f>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
    </row>
    <row r="349" spans="1:7" ht="20.100000000000001" hidden="1" customHeight="1">
      <c r="A349" s="13">
        <v>1072023</v>
      </c>
      <c r="B349" s="14" t="str">
        <f>VLOOKUP(A349,[1]Vagas!$B:$AQ,4,0)</f>
        <v>ABERTO</v>
      </c>
      <c r="C349" s="8" t="str">
        <f>_xlfn.CONCAT(VLOOKUP(A349,[1]Vagas!$B:$AQ,41,0)," / ",VLOOKUP(A349,[1]Vagas!$B:$AQ,42,0))</f>
        <v>PA / Marabá</v>
      </c>
      <c r="D349" s="8" t="str">
        <f>VLOOKUP(A349,[1]Vagas!$B:$BC,54,0)</f>
        <v>ESTRATÉGIA</v>
      </c>
      <c r="E349" s="8" t="str">
        <f>VLOOKUP(A349,[1]Vagas!$B:$BC,37,0)</f>
        <v>Integridade Estrutural e Implantação de Projetos Correntes</v>
      </c>
      <c r="F349" s="14" t="str">
        <f>VLOOKUP(A349,[1]Vagas!$B:$BC,40,0)</f>
        <v>Onsite - Presencial</v>
      </c>
      <c r="G349" s="14" t="str">
        <f>VLOOKUP(A349,[1]Vagas!$B:$BC,39,0)</f>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
    </row>
    <row r="350" spans="1:7" ht="20.100000000000001" hidden="1" customHeight="1">
      <c r="A350" s="13">
        <v>1072033</v>
      </c>
      <c r="B350" s="14" t="str">
        <f>VLOOKUP(A350,[1]Vagas!$B:$AQ,4,0)</f>
        <v>ABERTO</v>
      </c>
      <c r="C350" s="8" t="str">
        <f>_xlfn.CONCAT(VLOOKUP(A350,[1]Vagas!$B:$AQ,41,0)," / ",VLOOKUP(A350,[1]Vagas!$B:$AQ,42,0))</f>
        <v>MA / São Luís</v>
      </c>
      <c r="D350" s="8" t="str">
        <f>VLOOKUP(A350,[1]Vagas!$B:$BC,54,0)</f>
        <v>FERROVIAS</v>
      </c>
      <c r="E350" s="8" t="str">
        <f>VLOOKUP(A350,[1]Vagas!$B:$BC,37,0)</f>
        <v>MANUTENÇÃO DE FERROVIA</v>
      </c>
      <c r="F350" s="14" t="str">
        <f>VLOOKUP(A350,[1]Vagas!$B:$BC,40,0)</f>
        <v>Híbrido - Remoto com acesso eventual (Ida de 1 a 2x por semana ou sob demanda)</v>
      </c>
      <c r="G350" s="14" t="str">
        <f>VLOOKUP(A350,[1]Vagas!$B:$BC,39,0)</f>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
    </row>
    <row r="351" spans="1:7" ht="20.100000000000001" hidden="1" customHeight="1">
      <c r="A351" s="13">
        <v>1072037</v>
      </c>
      <c r="B351" s="14" t="str">
        <f>VLOOKUP(A351,[1]Vagas!$B:$AQ,4,0)</f>
        <v>ABERTO</v>
      </c>
      <c r="C351" s="8" t="str">
        <f>_xlfn.CONCAT(VLOOKUP(A351,[1]Vagas!$B:$AQ,41,0)," / ",VLOOKUP(A351,[1]Vagas!$B:$AQ,42,0))</f>
        <v>MG / Itabirito</v>
      </c>
      <c r="D351" s="8" t="str">
        <f>VLOOKUP(A351,[1]Vagas!$B:$BC,54,0)</f>
        <v>FERROVIAS</v>
      </c>
      <c r="E351" s="8" t="str">
        <f>VLOOKUP(A351,[1]Vagas!$B:$BC,37,0)</f>
        <v>CONFIABILIDADE OPERACIONAL</v>
      </c>
      <c r="F351" s="14" t="str">
        <f>VLOOKUP(A351,[1]Vagas!$B:$BC,40,0)</f>
        <v>Onsite - Presencial</v>
      </c>
      <c r="G351" s="14" t="str">
        <f>VLOOKUP(A351,[1]Vagas!$B:$BC,39,0)</f>
        <v>Contribuir dentro da rotina nas análises dos ofensores diários para as operações indicando ações efetivas.</v>
      </c>
    </row>
    <row r="352" spans="1:7" ht="20.100000000000001" hidden="1" customHeight="1">
      <c r="A352" s="13">
        <v>1072038</v>
      </c>
      <c r="B352" s="14" t="str">
        <f>VLOOKUP(A352,[1]Vagas!$B:$AQ,4,0)</f>
        <v>ABERTO</v>
      </c>
      <c r="C352" s="8" t="str">
        <f>_xlfn.CONCAT(VLOOKUP(A352,[1]Vagas!$B:$AQ,41,0)," / ",VLOOKUP(A352,[1]Vagas!$B:$AQ,42,0))</f>
        <v>RJ / Duque de Caxias</v>
      </c>
      <c r="D352" s="8" t="str">
        <f>VLOOKUP(A352,[1]Vagas!$B:$BC,54,0)</f>
        <v>ESTRATÉGIA</v>
      </c>
      <c r="E352" s="8" t="str">
        <f>VLOOKUP(A352,[1]Vagas!$B:$BC,37,0)</f>
        <v>PESQUISA E DESENVOLVIMENTO</v>
      </c>
      <c r="F352" s="14" t="str">
        <f>VLOOKUP(A352,[1]Vagas!$B:$BC,40,0)</f>
        <v>Híbrido - Remoto com acesso eventual (Ida de 1 a 2x por semana ou sob demanda)</v>
      </c>
      <c r="G352" s="14" t="str">
        <f>VLOOKUP(A352,[1]Vagas!$B:$BC,39,0)</f>
        <v>1. Caracterização de materiais do ponto de vista eletromagnético
2. Design de cavidades para dispersão de micro-ondas através de simulações numéricas
3. Estudo sobre geração de arco elétrico em cavidade de micro-ondas através de simulações numéricas</v>
      </c>
    </row>
    <row r="353" spans="1:7" ht="20.100000000000001" hidden="1" customHeight="1">
      <c r="A353" s="13">
        <v>1072039</v>
      </c>
      <c r="B353" s="14" t="str">
        <f>VLOOKUP(A353,[1]Vagas!$B:$AQ,4,0)</f>
        <v>ABERTO</v>
      </c>
      <c r="C353" s="8" t="str">
        <f>_xlfn.CONCAT(VLOOKUP(A353,[1]Vagas!$B:$AQ,41,0)," / ",VLOOKUP(A353,[1]Vagas!$B:$AQ,42,0))</f>
        <v>MA / São Luís</v>
      </c>
      <c r="D353" s="8" t="str">
        <f>VLOOKUP(A353,[1]Vagas!$B:$BC,54,0)</f>
        <v>PORTOS</v>
      </c>
      <c r="E353" s="8" t="str">
        <f>VLOOKUP(A353,[1]Vagas!$B:$BC,37,0)</f>
        <v>MANUTENÇÃO DE PORTO</v>
      </c>
      <c r="F353" s="14" t="str">
        <f>VLOOKUP(A353,[1]Vagas!$B:$BC,40,0)</f>
        <v>Onsite - Presencial</v>
      </c>
      <c r="G353" s="14" t="str">
        <f>VLOOKUP(A353,[1]Vagas!$B:$BC,39,0)</f>
        <v>Ajudar a diagnosticar falhas crônicas 
Acompanhar indicadores de performance e processo.</v>
      </c>
    </row>
    <row r="354" spans="1:7" ht="20.100000000000001" hidden="1" customHeight="1">
      <c r="A354" s="13">
        <v>1072040</v>
      </c>
      <c r="B354" s="14" t="str">
        <f>VLOOKUP(A354,[1]Vagas!$B:$AQ,4,0)</f>
        <v>ABERTO</v>
      </c>
      <c r="C354" s="8" t="str">
        <f>_xlfn.CONCAT(VLOOKUP(A354,[1]Vagas!$B:$AQ,41,0)," / ",VLOOKUP(A354,[1]Vagas!$B:$AQ,42,0))</f>
        <v>MA / São Luís</v>
      </c>
      <c r="D354" s="8" t="str">
        <f>VLOOKUP(A354,[1]Vagas!$B:$BC,54,0)</f>
        <v>FERROVIAS</v>
      </c>
      <c r="E354" s="8" t="str">
        <f>VLOOKUP(A354,[1]Vagas!$B:$BC,37,0)</f>
        <v>MANUTENÇÃO DE FERROVIA</v>
      </c>
      <c r="F354" s="14" t="str">
        <f>VLOOKUP(A354,[1]Vagas!$B:$BC,40,0)</f>
        <v>Onsite - Presencial</v>
      </c>
      <c r="G354" s="14" t="str">
        <f>VLOOKUP(A354,[1]Vagas!$B:$BC,39,0)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5" spans="1:7" ht="20.100000000000001" hidden="1" customHeight="1">
      <c r="A355" s="13">
        <v>1072042</v>
      </c>
      <c r="B355" s="14" t="str">
        <f>VLOOKUP(A355,[1]Vagas!$B:$AQ,4,0)</f>
        <v>ABERTO</v>
      </c>
      <c r="C355" s="8" t="str">
        <f>_xlfn.CONCAT(VLOOKUP(A355,[1]Vagas!$B:$AQ,41,0)," / ",VLOOKUP(A355,[1]Vagas!$B:$AQ,42,0))</f>
        <v>MG / Congonhas</v>
      </c>
      <c r="D355" s="8" t="str">
        <f>VLOOKUP(A355,[1]Vagas!$B:$BC,54,0)</f>
        <v>INOVAÇÃO, AUTOMAÇÃO E TECNOLOGIA DA INFORMAÇÃO</v>
      </c>
      <c r="E355" s="8" t="str">
        <f>VLOOKUP(A355,[1]Vagas!$B:$BC,37,0)</f>
        <v>PROGRAMAÇÃO</v>
      </c>
      <c r="F355" s="14" t="str">
        <f>VLOOKUP(A355,[1]Vagas!$B:$BC,40,0)</f>
        <v>Híbrido - Remoto com acesso eventual (Ida de 1 a 2x por semana ou sob demanda)</v>
      </c>
      <c r="G355" s="14" t="str">
        <f>VLOOKUP(A355,[1]Vagas!$B:$BC,39,0)</f>
        <v>Acompanhamento de indicadores de processo, criação e adequação de telas sinóticas em sistemas como PI Vision, SQL, PowerBI e Excel. Automação de rotinas.</v>
      </c>
    </row>
    <row r="356" spans="1:7" ht="20.100000000000001" hidden="1" customHeight="1">
      <c r="A356" s="13">
        <v>1072043</v>
      </c>
      <c r="B356" s="14" t="str">
        <f>VLOOKUP(A356,[1]Vagas!$B:$AQ,4,0)</f>
        <v>ABERTO</v>
      </c>
      <c r="C356" s="8" t="str">
        <f>_xlfn.CONCAT(VLOOKUP(A356,[1]Vagas!$B:$AQ,41,0)," / ",VLOOKUP(A356,[1]Vagas!$B:$AQ,42,0))</f>
        <v>MG / Itabirito</v>
      </c>
      <c r="D356" s="8" t="str">
        <f>VLOOKUP(A356,[1]Vagas!$B:$BC,54,0)</f>
        <v>MINA E USINA</v>
      </c>
      <c r="E356" s="8" t="str">
        <f>VLOOKUP(A356,[1]Vagas!$B:$BC,37,0)</f>
        <v>MANUTENÇÃO DE USINA</v>
      </c>
      <c r="F356" s="14" t="str">
        <f>VLOOKUP(A356,[1]Vagas!$B:$BC,40,0)</f>
        <v>Onsite - Presencial</v>
      </c>
      <c r="G356" s="14" t="str">
        <f>VLOOKUP(A356,[1]Vagas!$B:$BC,39,0)</f>
        <v xml:space="preserve">Análise de falhas, análise de confiabilidade, acompanhamento de rotinas de manutenção de usinas. 
</v>
      </c>
    </row>
    <row r="357" spans="1:7" ht="20.100000000000001" hidden="1" customHeight="1">
      <c r="A357" s="13">
        <v>1072045</v>
      </c>
      <c r="B357" s="14" t="str">
        <f>VLOOKUP(A357,[1]Vagas!$B:$AQ,4,0)</f>
        <v>ABERTO</v>
      </c>
      <c r="C357" s="8" t="str">
        <f>_xlfn.CONCAT(VLOOKUP(A357,[1]Vagas!$B:$AQ,41,0)," / ",VLOOKUP(A357,[1]Vagas!$B:$AQ,42,0))</f>
        <v>MA / São Luís</v>
      </c>
      <c r="D357" s="8" t="str">
        <f>VLOOKUP(A357,[1]Vagas!$B:$BC,54,0)</f>
        <v>FERROVIAS</v>
      </c>
      <c r="E357" s="8" t="str">
        <f>VLOOKUP(A357,[1]Vagas!$B:$BC,37,0)</f>
        <v>MANUTENÇÃO DE FERROVIA</v>
      </c>
      <c r="F357" s="14" t="str">
        <f>VLOOKUP(A357,[1]Vagas!$B:$BC,40,0)</f>
        <v>Onsite - Presencial</v>
      </c>
      <c r="G357" s="14" t="str">
        <f>VLOOKUP(A357,[1]Vagas!$B:$BC,39,0)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8" spans="1:7" ht="20.100000000000001" hidden="1" customHeight="1">
      <c r="A358" s="13">
        <v>1072046</v>
      </c>
      <c r="B358" s="14" t="str">
        <f>VLOOKUP(A358,[1]Vagas!$B:$AQ,4,0)</f>
        <v>ABERTO</v>
      </c>
      <c r="C358" s="8" t="str">
        <f>_xlfn.CONCAT(VLOOKUP(A358,[1]Vagas!$B:$AQ,41,0)," / ",VLOOKUP(A358,[1]Vagas!$B:$AQ,42,0))</f>
        <v>RJ / Rio de Janeiro</v>
      </c>
      <c r="D358" s="8" t="str">
        <f>VLOOKUP(A358,[1]Vagas!$B:$BC,54,0)</f>
        <v>ESTRATÉGIA</v>
      </c>
      <c r="E358" s="8" t="str">
        <f>VLOOKUP(A358,[1]Vagas!$B:$BC,37,0)</f>
        <v>PESQUISA E DESENVOLVIMENTO</v>
      </c>
      <c r="F358" s="14" t="str">
        <f>VLOOKUP(A358,[1]Vagas!$B:$BC,40,0)</f>
        <v>Híbrido - Remoto com acesso eventual (Ida de 1 a 2x por semana ou sob demanda)</v>
      </c>
      <c r="G358" s="14" t="str">
        <f>VLOOKUP(A358,[1]Vagas!$B:$BC,39,0)</f>
        <v xml:space="preserve">Simulação numérica de fluido dinâmica computacional (CFD) com foco em fornos de micro-ondas e separadores magnéticos.  </v>
      </c>
    </row>
    <row r="359" spans="1:7" ht="20.100000000000001" hidden="1" customHeight="1">
      <c r="A359" s="13">
        <v>1072047</v>
      </c>
      <c r="B359" s="14" t="str">
        <f>VLOOKUP(A359,[1]Vagas!$B:$AQ,4,0)</f>
        <v>ABERTO</v>
      </c>
      <c r="C359" s="8" t="str">
        <f>_xlfn.CONCAT(VLOOKUP(A359,[1]Vagas!$B:$AQ,41,0)," / ",VLOOKUP(A359,[1]Vagas!$B:$AQ,42,0))</f>
        <v>MG / Itabirito</v>
      </c>
      <c r="D359" s="8" t="str">
        <f>VLOOKUP(A359,[1]Vagas!$B:$BC,54,0)</f>
        <v>INOVAÇÃO, AUTOMAÇÃO E TECNOLOGIA DA INFORMAÇÃO</v>
      </c>
      <c r="E359" s="8" t="str">
        <f>VLOOKUP(A359,[1]Vagas!$B:$BC,37,0)</f>
        <v>HUB Inovação</v>
      </c>
      <c r="F359" s="14" t="str">
        <f>VLOOKUP(A359,[1]Vagas!$B:$BC,40,0)</f>
        <v>Onsite - Presencial</v>
      </c>
      <c r="G359" s="14" t="str">
        <f>VLOOKUP(A359,[1]Vagas!$B:$BC,39,0)</f>
        <v>Contribuir na rotina de desenvolvimento de projeto inovadores para mineração a serem aplicados no Complexo Vargem Grande</v>
      </c>
    </row>
    <row r="360" spans="1:7" ht="20.100000000000001" hidden="1" customHeight="1">
      <c r="A360" s="13">
        <v>1072049</v>
      </c>
      <c r="B360" s="14" t="str">
        <f>VLOOKUP(A360,[1]Vagas!$B:$AQ,4,0)</f>
        <v>ABERTO</v>
      </c>
      <c r="C360" s="8" t="str">
        <f>_xlfn.CONCAT(VLOOKUP(A360,[1]Vagas!$B:$AQ,41,0)," / ",VLOOKUP(A360,[1]Vagas!$B:$AQ,42,0))</f>
        <v>MA / São Luís</v>
      </c>
      <c r="D360" s="8" t="str">
        <f>VLOOKUP(A360,[1]Vagas!$B:$BC,54,0)</f>
        <v>FERROVIAS</v>
      </c>
      <c r="E360" s="8" t="str">
        <f>VLOOKUP(A360,[1]Vagas!$B:$BC,37,0)</f>
        <v>MANUTENÇÃO DE FERROVIA</v>
      </c>
      <c r="F360" s="14" t="str">
        <f>VLOOKUP(A360,[1]Vagas!$B:$BC,40,0)</f>
        <v>Onsite - Presencial</v>
      </c>
      <c r="G360" s="14" t="str">
        <f>VLOOKUP(A360,[1]Vagas!$B:$BC,39,0)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61" spans="1:7" ht="20.100000000000001" hidden="1" customHeight="1">
      <c r="A361" s="13">
        <v>1072050</v>
      </c>
      <c r="B361" s="14" t="str">
        <f>VLOOKUP(A361,[1]Vagas!$B:$AQ,4,0)</f>
        <v>ABERTO</v>
      </c>
      <c r="C361" s="8" t="str">
        <f>_xlfn.CONCAT(VLOOKUP(A361,[1]Vagas!$B:$AQ,41,0)," / ",VLOOKUP(A361,[1]Vagas!$B:$AQ,42,0))</f>
        <v>RJ / Duque de Caxias</v>
      </c>
      <c r="D361" s="8" t="str">
        <f>VLOOKUP(A361,[1]Vagas!$B:$BC,54,0)</f>
        <v>MINA E USINA</v>
      </c>
      <c r="E361" s="8" t="str">
        <f>VLOOKUP(A361,[1]Vagas!$B:$BC,37,0)</f>
        <v>PROCESSAMENTO MINERAL</v>
      </c>
      <c r="F361" s="14" t="str">
        <f>VLOOKUP(A361,[1]Vagas!$B:$BC,40,0)</f>
        <v>Híbrido - Remoto com acesso eventual (Ida de 1 a 2x por semana ou sob demanda)</v>
      </c>
      <c r="G361" s="14" t="str">
        <f>VLOOKUP(A361,[1]Vagas!$B:$BC,39,0)</f>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
    </row>
    <row r="362" spans="1:7" ht="20.100000000000001" hidden="1" customHeight="1">
      <c r="A362" s="13">
        <v>1072054</v>
      </c>
      <c r="B362" s="14" t="str">
        <f>VLOOKUP(A362,[1]Vagas!$B:$AQ,4,0)</f>
        <v>ABERTO</v>
      </c>
      <c r="C362" s="8" t="str">
        <f>_xlfn.CONCAT(VLOOKUP(A362,[1]Vagas!$B:$AQ,41,0)," / ",VLOOKUP(A362,[1]Vagas!$B:$AQ,42,0))</f>
        <v>MA / São Luís</v>
      </c>
      <c r="D362" s="8" t="str">
        <f>VLOOKUP(A362,[1]Vagas!$B:$BC,54,0)</f>
        <v>MINA E USINA</v>
      </c>
      <c r="E362" s="8" t="str">
        <f>VLOOKUP(A362,[1]Vagas!$B:$BC,37,0)</f>
        <v>Supervisão de Manutenção Mecânica Industrial</v>
      </c>
      <c r="F362" s="14" t="str">
        <f>VLOOKUP(A362,[1]Vagas!$B:$BC,40,0)</f>
        <v>Onsite - Presencial</v>
      </c>
      <c r="G362" s="14" t="str">
        <f>VLOOKUP(A362,[1]Vagas!$B:$BC,39,0)</f>
        <v>-Acompanhamento de indicadores de processo e segurança
-Desenvolvimento de projetos 
-Realização de análises de processo
-Desenvolvimento de novos projetos</v>
      </c>
    </row>
    <row r="363" spans="1:7" ht="20.100000000000001" hidden="1" customHeight="1">
      <c r="A363" s="13">
        <v>1072055</v>
      </c>
      <c r="B363" s="14" t="str">
        <f>VLOOKUP(A363,[1]Vagas!$B:$AQ,4,0)</f>
        <v>ABERTO</v>
      </c>
      <c r="C363" s="8" t="str">
        <f>_xlfn.CONCAT(VLOOKUP(A363,[1]Vagas!$B:$AQ,41,0)," / ",VLOOKUP(A363,[1]Vagas!$B:$AQ,42,0))</f>
        <v>MG / Nova Lima</v>
      </c>
      <c r="D363" s="8" t="str">
        <f>VLOOKUP(A363,[1]Vagas!$B:$BC,54,0)</f>
        <v>ESTRATÉGIA</v>
      </c>
      <c r="E363" s="8" t="str">
        <f>VLOOKUP(A363,[1]Vagas!$B:$BC,37,0)</f>
        <v>PROJETOS CAPITAL</v>
      </c>
      <c r="F363" s="14" t="str">
        <f>VLOOKUP(A363,[1]Vagas!$B:$BC,40,0)</f>
        <v>Híbrido - Remoto com acesso eventual (Ida de 1 a 2x por semana ou sob demanda)</v>
      </c>
      <c r="G363" s="14" t="str">
        <f>VLOOKUP(A363,[1]Vagas!$B:$BC,39,0)</f>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
    </row>
    <row r="364" spans="1:7" ht="20.100000000000001" hidden="1" customHeight="1">
      <c r="A364" s="13">
        <v>1072073</v>
      </c>
      <c r="B364" s="14" t="str">
        <f>VLOOKUP(A364,[1]Vagas!$B:$AQ,4,0)</f>
        <v>ABERTO</v>
      </c>
      <c r="C364" s="8" t="str">
        <f>_xlfn.CONCAT(VLOOKUP(A364,[1]Vagas!$B:$AQ,41,0)," / ",VLOOKUP(A364,[1]Vagas!$B:$AQ,42,0))</f>
        <v>MG / Itabira</v>
      </c>
      <c r="D364" s="8" t="str">
        <f>VLOOKUP(A364,[1]Vagas!$B:$BC,54,0)</f>
        <v>LOGÍSTICA</v>
      </c>
      <c r="E364" s="8" t="str">
        <f>VLOOKUP(A364,[1]Vagas!$B:$BC,37,0)</f>
        <v>INFRAESTRUTURA</v>
      </c>
      <c r="F364" s="14" t="str">
        <f>VLOOKUP(A364,[1]Vagas!$B:$BC,40,0)</f>
        <v>Onsite - Presencial</v>
      </c>
      <c r="G364" s="14" t="str">
        <f>VLOOKUP(A364,[1]Vagas!$B:$BC,39,0)</f>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365" spans="1:7" ht="20.100000000000001" hidden="1" customHeight="1">
      <c r="A365" s="13">
        <v>1072077</v>
      </c>
      <c r="B365" s="14" t="str">
        <f>VLOOKUP(A365,[1]Vagas!$B:$AQ,4,0)</f>
        <v>ABERTO</v>
      </c>
      <c r="C365" s="8" t="str">
        <f>_xlfn.CONCAT(VLOOKUP(A365,[1]Vagas!$B:$AQ,41,0)," / ",VLOOKUP(A365,[1]Vagas!$B:$AQ,42,0))</f>
        <v>PA / Canaã dos Carajás</v>
      </c>
      <c r="D365" s="8" t="str">
        <f>VLOOKUP(A365,[1]Vagas!$B:$BC,54,0)</f>
        <v>MINA E USINA</v>
      </c>
      <c r="E365" s="8" t="str">
        <f>VLOOKUP(A365,[1]Vagas!$B:$BC,37,0)</f>
        <v>MANUTENÇÃO DE USINA</v>
      </c>
      <c r="F365" s="14" t="str">
        <f>VLOOKUP(A365,[1]Vagas!$B:$BC,40,0)</f>
        <v>Onsite - Presencial</v>
      </c>
      <c r="G365" s="14" t="str">
        <f>VLOOKUP(A365,[1]Vagas!$B:$BC,39,0)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366" spans="1:7" ht="20.100000000000001" hidden="1" customHeight="1">
      <c r="A366" s="13">
        <v>1072078</v>
      </c>
      <c r="B366" s="14" t="str">
        <f>VLOOKUP(A366,[1]Vagas!$B:$AQ,4,0)</f>
        <v>ABERTO</v>
      </c>
      <c r="C366" s="8" t="str">
        <f>_xlfn.CONCAT(VLOOKUP(A366,[1]Vagas!$B:$AQ,41,0)," / ",VLOOKUP(A366,[1]Vagas!$B:$AQ,42,0))</f>
        <v>MA / São Luís</v>
      </c>
      <c r="D366" s="8" t="str">
        <f>VLOOKUP(A366,[1]Vagas!$B:$BC,54,0)</f>
        <v>FERROVIAS</v>
      </c>
      <c r="E366" s="8" t="str">
        <f>VLOOKUP(A366,[1]Vagas!$B:$BC,37,0)</f>
        <v>ENGENHARIA</v>
      </c>
      <c r="F366" s="14" t="str">
        <f>VLOOKUP(A366,[1]Vagas!$B:$BC,40,0)</f>
        <v>Híbrido - Remoto, acesso frequente</v>
      </c>
      <c r="G366" s="14" t="str">
        <f>VLOOKUP(A366,[1]Vagas!$B:$BC,39,0)</f>
        <v>SUPORTAR NA DEFINIÇÃO DE ESTRATÉGIAS DE MANUTENÇÃO;
APROFUNDAR CONCEITOS DE CONFIABILIDADE;
SUPORTAR NO DESENVOLVIMENTO DE PROJETOS;
APROFUNDAR CONHECIMENTOS TEÓRICOS NA PRÁTICA</v>
      </c>
    </row>
    <row r="367" spans="1:7" ht="20.100000000000001" hidden="1" customHeight="1">
      <c r="A367" s="13">
        <v>1072079</v>
      </c>
      <c r="B367" s="14" t="str">
        <f>VLOOKUP(A367,[1]Vagas!$B:$AQ,4,0)</f>
        <v>ABERTO</v>
      </c>
      <c r="C367" s="8" t="str">
        <f>_xlfn.CONCAT(VLOOKUP(A367,[1]Vagas!$B:$AQ,41,0)," / ",VLOOKUP(A367,[1]Vagas!$B:$AQ,42,0))</f>
        <v>MA / São Luís</v>
      </c>
      <c r="D367" s="8" t="str">
        <f>VLOOKUP(A367,[1]Vagas!$B:$BC,54,0)</f>
        <v>FERROVIAS</v>
      </c>
      <c r="E367" s="8" t="str">
        <f>VLOOKUP(A367,[1]Vagas!$B:$BC,37,0)</f>
        <v>ENGENHARIA</v>
      </c>
      <c r="F367" s="14" t="str">
        <f>VLOOKUP(A367,[1]Vagas!$B:$BC,40,0)</f>
        <v>Híbrido - Remoto, acesso frequente</v>
      </c>
      <c r="G367" s="14" t="str">
        <f>VLOOKUP(A367,[1]Vagas!$B:$BC,39,0)</f>
        <v xml:space="preserve">SUPORTAR A ESTRATÉGIA DE MANUTENÇÃO;
DESENVOLVER FERRAMENTAS DE CONFIABILIDADE;
SUPORTAR DESENVOLVIMENTO DE PROJETOS
</v>
      </c>
    </row>
    <row r="368" spans="1:7" ht="20.100000000000001" hidden="1" customHeight="1">
      <c r="A368" s="13">
        <v>1072085</v>
      </c>
      <c r="B368" s="14" t="str">
        <f>VLOOKUP(A368,[1]Vagas!$B:$AQ,4,0)</f>
        <v>ABERTO</v>
      </c>
      <c r="C368" s="8" t="str">
        <f>_xlfn.CONCAT(VLOOKUP(A368,[1]Vagas!$B:$AQ,41,0)," / ",VLOOKUP(A368,[1]Vagas!$B:$AQ,42,0))</f>
        <v>MG / Itabirito</v>
      </c>
      <c r="D368" s="8" t="str">
        <f>VLOOKUP(A368,[1]Vagas!$B:$BC,54,0)</f>
        <v>LOGÍSTICA</v>
      </c>
      <c r="E368" s="8" t="str">
        <f>VLOOKUP(A368,[1]Vagas!$B:$BC,37,0)</f>
        <v>INFRAESTRUTURA</v>
      </c>
      <c r="F368" s="14" t="str">
        <f>VLOOKUP(A368,[1]Vagas!$B:$BC,40,0)</f>
        <v>Onsite - Presencial</v>
      </c>
      <c r="G368" s="14" t="str">
        <f>VLOOKUP(A368,[1]Vagas!$B:$BC,39,0)</f>
        <v>Interface gerencial com elaboração e controle de indicadores, Report de reuniões com direcionamento de ações, atuação de projetos com aplicação de metodologias de solução de problemas.</v>
      </c>
    </row>
    <row r="369" spans="1:7" ht="20.100000000000001" hidden="1" customHeight="1">
      <c r="A369" s="13">
        <v>1072089</v>
      </c>
      <c r="B369" s="14" t="str">
        <f>VLOOKUP(A369,[1]Vagas!$B:$AQ,4,0)</f>
        <v>ABERTO</v>
      </c>
      <c r="C369" s="8" t="str">
        <f>_xlfn.CONCAT(VLOOKUP(A369,[1]Vagas!$B:$AQ,41,0)," / ",VLOOKUP(A369,[1]Vagas!$B:$AQ,42,0))</f>
        <v>MG / São Gonçalo do Rio Abaixo</v>
      </c>
      <c r="D369" s="8" t="str">
        <f>VLOOKUP(A369,[1]Vagas!$B:$BC,54,0)</f>
        <v>ESTRATÉGIA</v>
      </c>
      <c r="E369" s="8" t="str">
        <f>VLOOKUP(A369,[1]Vagas!$B:$BC,37,0)</f>
        <v>PROJETOS CAPITAL</v>
      </c>
      <c r="F369" s="14" t="str">
        <f>VLOOKUP(A369,[1]Vagas!$B:$BC,40,0)</f>
        <v>Híbrido - Remoto, acesso frequente</v>
      </c>
      <c r="G369" s="14" t="str">
        <f>VLOOKUP(A369,[1]Vagas!$B:$BC,39,0)</f>
        <v>Apoio a gestão de contratos, administrativo e armazém.</v>
      </c>
    </row>
    <row r="370" spans="1:7" ht="20.100000000000001" hidden="1" customHeight="1">
      <c r="A370" s="13">
        <v>1072090</v>
      </c>
      <c r="B370" s="14" t="str">
        <f>VLOOKUP(A370,[1]Vagas!$B:$AQ,4,0)</f>
        <v>ABERTO</v>
      </c>
      <c r="C370" s="8" t="str">
        <f>_xlfn.CONCAT(VLOOKUP(A370,[1]Vagas!$B:$AQ,41,0)," / ",VLOOKUP(A370,[1]Vagas!$B:$AQ,42,0))</f>
        <v>PA / Parauapebas</v>
      </c>
      <c r="D370" s="8" t="str">
        <f>VLOOKUP(A370,[1]Vagas!$B:$BC,54,0)</f>
        <v>MINA E USINA</v>
      </c>
      <c r="E370" s="8" t="str">
        <f>VLOOKUP(A370,[1]Vagas!$B:$BC,37,0)</f>
        <v>PROJETOS DE MINA</v>
      </c>
      <c r="F370" s="14" t="str">
        <f>VLOOKUP(A370,[1]Vagas!$B:$BC,40,0)</f>
        <v>Híbrido - Remoto, acesso frequente</v>
      </c>
      <c r="G370" s="14" t="str">
        <f>VLOOKUP(A370,[1]Vagas!$B:$BC,39,0)</f>
        <v>Acompanhar instalações de equipamentos;
Planejar execuções de atividades;
Realizar relatórios técnicos supervisionados com visões de Engenharia para tomada de decisões.</v>
      </c>
    </row>
    <row r="371" spans="1:7" ht="20.100000000000001" hidden="1" customHeight="1">
      <c r="A371" s="13">
        <v>1072094</v>
      </c>
      <c r="B371" s="14" t="str">
        <f>VLOOKUP(A371,[1]Vagas!$B:$AQ,4,0)</f>
        <v>ABERTO</v>
      </c>
      <c r="C371" s="8" t="str">
        <f>_xlfn.CONCAT(VLOOKUP(A371,[1]Vagas!$B:$AQ,41,0)," / ",VLOOKUP(A371,[1]Vagas!$B:$AQ,42,0))</f>
        <v>MG / Nova Lima</v>
      </c>
      <c r="D371" s="8" t="str">
        <f>VLOOKUP(A371,[1]Vagas!$B:$BC,54,0)</f>
        <v>MEIO AMBIENTE</v>
      </c>
      <c r="E371" s="8" t="str">
        <f>VLOOKUP(A371,[1]Vagas!$B:$BC,37,0)</f>
        <v>Licenciamento Ambiental Sul e Sudeste</v>
      </c>
      <c r="F371" s="14" t="str">
        <f>VLOOKUP(A371,[1]Vagas!$B:$BC,40,0)</f>
        <v>Híbrido - Remoto com acesso eventual (Ida de 1 a 2x por semana ou sob demanda)</v>
      </c>
      <c r="G371" s="14" t="str">
        <f>VLOOKUP(A371,[1]Vagas!$B:$BC,39,0)</f>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
    </row>
    <row r="372" spans="1:7" ht="20.100000000000001" hidden="1" customHeight="1">
      <c r="A372" s="13">
        <v>1072096</v>
      </c>
      <c r="B372" s="14" t="str">
        <f>VLOOKUP(A372,[1]Vagas!$B:$AQ,4,0)</f>
        <v>ABERTO</v>
      </c>
      <c r="C372" s="8" t="str">
        <f>_xlfn.CONCAT(VLOOKUP(A372,[1]Vagas!$B:$AQ,41,0)," / ",VLOOKUP(A372,[1]Vagas!$B:$AQ,42,0))</f>
        <v>PA / Canaã dos Carajás</v>
      </c>
      <c r="D372" s="8" t="str">
        <f>VLOOKUP(A372,[1]Vagas!$B:$BC,54,0)</f>
        <v>SUPRIMENTOS</v>
      </c>
      <c r="E372" s="8" t="str">
        <f>VLOOKUP(A372,[1]Vagas!$B:$BC,37,0)</f>
        <v>SUPRIMENTOS</v>
      </c>
      <c r="F372" s="14" t="str">
        <f>VLOOKUP(A372,[1]Vagas!$B:$BC,40,0)</f>
        <v>Onsite - Presencial</v>
      </c>
      <c r="G372" s="14" t="str">
        <f>VLOOKUP(A372,[1]Vagas!$B:$BC,39,0)</f>
        <v>ACOMPANHAMENTO DOS INDICADORES
SUPORTE NO ATENDIMENTO AOS CLIENTES
RELATÓRIOS DIVERSOS</v>
      </c>
    </row>
    <row r="373" spans="1:7" ht="20.100000000000001" hidden="1" customHeight="1">
      <c r="A373" s="13">
        <v>1072097</v>
      </c>
      <c r="B373" s="14" t="str">
        <f>VLOOKUP(A373,[1]Vagas!$B:$AQ,4,0)</f>
        <v>ABERTO</v>
      </c>
      <c r="C373" s="8" t="str">
        <f>_xlfn.CONCAT(VLOOKUP(A373,[1]Vagas!$B:$AQ,41,0)," / ",VLOOKUP(A373,[1]Vagas!$B:$AQ,42,0))</f>
        <v>MG / Catas Altas</v>
      </c>
      <c r="D373" s="8" t="str">
        <f>VLOOKUP(A373,[1]Vagas!$B:$BC,54,0)</f>
        <v>SUPRIMENTOS</v>
      </c>
      <c r="E373" s="8" t="str">
        <f>VLOOKUP(A373,[1]Vagas!$B:$BC,37,0)</f>
        <v>SUPRIMENTOS</v>
      </c>
      <c r="F373" s="14" t="str">
        <f>VLOOKUP(A373,[1]Vagas!$B:$BC,40,0)</f>
        <v>Híbrido - Remoto com acesso eventual (Ida de 1 a 2x por semana ou sob demanda)</v>
      </c>
      <c r="G373" s="14" t="str">
        <f>VLOOKUP(A373,[1]Vagas!$B:$BC,39,0)</f>
        <v xml:space="preserve">Produtividade das Instalações / Controle Operacionais / Acuracidade de Estoques / Gestão de Riscos / </v>
      </c>
    </row>
    <row r="374" spans="1:7" ht="20.100000000000001" hidden="1" customHeight="1">
      <c r="A374" s="13">
        <v>1072098</v>
      </c>
      <c r="B374" s="14" t="str">
        <f>VLOOKUP(A374,[1]Vagas!$B:$AQ,4,0)</f>
        <v>ABERTO</v>
      </c>
      <c r="C374" s="8" t="str">
        <f>_xlfn.CONCAT(VLOOKUP(A374,[1]Vagas!$B:$AQ,41,0)," / ",VLOOKUP(A374,[1]Vagas!$B:$AQ,42,0))</f>
        <v>PA / Canaã dos Carajás</v>
      </c>
      <c r="D374" s="8" t="str">
        <f>VLOOKUP(A374,[1]Vagas!$B:$BC,54,0)</f>
        <v>SUPRIMENTOS</v>
      </c>
      <c r="E374" s="8" t="str">
        <f>VLOOKUP(A374,[1]Vagas!$B:$BC,37,0)</f>
        <v>SUPRIMENTOS</v>
      </c>
      <c r="F374" s="14" t="str">
        <f>VLOOKUP(A374,[1]Vagas!$B:$BC,40,0)</f>
        <v>Onsite - Presencial</v>
      </c>
      <c r="G374" s="14" t="str">
        <f>VLOOKUP(A374,[1]Vagas!$B:$BC,39,0)</f>
        <v>ACOMPANHAMENTO DE INDICADORES
SUPORTE NO ATENDIMENTO AOS CLIENTES
GERAÇÃO DE RELATÓRIOS DIVERSOS</v>
      </c>
    </row>
    <row r="375" spans="1:7" ht="20.100000000000001" hidden="1" customHeight="1">
      <c r="A375" s="13">
        <v>1072099</v>
      </c>
      <c r="B375" s="14" t="str">
        <f>VLOOKUP(A375,[1]Vagas!$B:$AQ,4,0)</f>
        <v>ABERTO</v>
      </c>
      <c r="C375" s="8" t="str">
        <f>_xlfn.CONCAT(VLOOKUP(A375,[1]Vagas!$B:$AQ,41,0)," / ",VLOOKUP(A375,[1]Vagas!$B:$AQ,42,0))</f>
        <v>MA / São Luís</v>
      </c>
      <c r="D375" s="8" t="str">
        <f>VLOOKUP(A375,[1]Vagas!$B:$BC,54,0)</f>
        <v>ESTRATÉGIA</v>
      </c>
      <c r="E375" s="8" t="str">
        <f>VLOOKUP(A375,[1]Vagas!$B:$BC,37,0)</f>
        <v>EXCELÊNCIA OPERACIONAL</v>
      </c>
      <c r="F375" s="14" t="str">
        <f>VLOOKUP(A375,[1]Vagas!$B:$BC,40,0)</f>
        <v>Híbrido - Remoto, acesso frequente</v>
      </c>
      <c r="G375" s="14" t="str">
        <f>VLOOKUP(A375,[1]Vagas!$B:$BC,39,0)</f>
        <v>Auxiliar na preparação de materiais para gerenciamento da rotina, reuniões de FMDS, performances mensais, preparação de auditorias internas e externas, bem como auxiliar nos eventos coorporativos internos e externos realizados pela nossa gerência.</v>
      </c>
    </row>
    <row r="376" spans="1:7" ht="20.100000000000001" hidden="1" customHeight="1">
      <c r="A376" s="13">
        <v>1072101</v>
      </c>
      <c r="B376" s="14" t="str">
        <f>VLOOKUP(A376,[1]Vagas!$B:$AQ,4,0)</f>
        <v>ABERTO</v>
      </c>
      <c r="C376" s="8" t="str">
        <f>_xlfn.CONCAT(VLOOKUP(A376,[1]Vagas!$B:$AQ,41,0)," / ",VLOOKUP(A376,[1]Vagas!$B:$AQ,42,0))</f>
        <v>PA / Canaã dos Carajás</v>
      </c>
      <c r="D376" s="8" t="str">
        <f>VLOOKUP(A376,[1]Vagas!$B:$BC,54,0)</f>
        <v>SUPRIMENTOS</v>
      </c>
      <c r="E376" s="8" t="str">
        <f>VLOOKUP(A376,[1]Vagas!$B:$BC,37,0)</f>
        <v>SUPRIMENTOS</v>
      </c>
      <c r="F376" s="14" t="str">
        <f>VLOOKUP(A376,[1]Vagas!$B:$BC,40,0)</f>
        <v>Onsite - Presencial</v>
      </c>
      <c r="G376" s="14" t="str">
        <f>VLOOKUP(A376,[1]Vagas!$B:$BC,39,0)</f>
        <v>ACOMPANHAMENTO DE INDICADORES
SUPORTE A ATENDIMENTO AOS CLIENTES
GERAÇÃO DE RELATÓRIOS DIVERSOS</v>
      </c>
    </row>
    <row r="377" spans="1:7" ht="20.100000000000001" hidden="1" customHeight="1">
      <c r="A377" s="13">
        <v>1072103</v>
      </c>
      <c r="B377" s="14" t="str">
        <f>VLOOKUP(A377,[1]Vagas!$B:$AQ,4,0)</f>
        <v>ABERTO</v>
      </c>
      <c r="C377" s="8" t="str">
        <f>_xlfn.CONCAT(VLOOKUP(A377,[1]Vagas!$B:$AQ,41,0)," / ",VLOOKUP(A377,[1]Vagas!$B:$AQ,42,0))</f>
        <v>MA / São Luís</v>
      </c>
      <c r="D377" s="8" t="str">
        <f>VLOOKUP(A377,[1]Vagas!$B:$BC,54,0)</f>
        <v>MINA E USINA</v>
      </c>
      <c r="E377" s="8" t="str">
        <f>VLOOKUP(A377,[1]Vagas!$B:$BC,37,0)</f>
        <v>OPERAÇÃO DE USINA DE PELOTIZAÇÃO</v>
      </c>
      <c r="F377" s="14" t="str">
        <f>VLOOKUP(A377,[1]Vagas!$B:$BC,40,0)</f>
        <v>Híbrido - Remoto, acesso frequente</v>
      </c>
      <c r="G377" s="14" t="str">
        <f>VLOOKUP(A377,[1]Vagas!$B:$BC,39,0)</f>
        <v>Suporte administrativo e técnico na rotina de confiabilidade operacional, bem como contribuir para a consolidação de entregas de engenharia e confiabilidade operacional dos engenheiros e analistas da coordenação.</v>
      </c>
    </row>
    <row r="378" spans="1:7" ht="20.100000000000001" hidden="1" customHeight="1">
      <c r="A378" s="13">
        <v>1072104</v>
      </c>
      <c r="B378" s="14" t="str">
        <f>VLOOKUP(A378,[1]Vagas!$B:$AQ,4,0)</f>
        <v>ABERTO</v>
      </c>
      <c r="C378" s="8" t="str">
        <f>_xlfn.CONCAT(VLOOKUP(A378,[1]Vagas!$B:$AQ,41,0)," / ",VLOOKUP(A378,[1]Vagas!$B:$AQ,42,0))</f>
        <v>MG / Nova Lima</v>
      </c>
      <c r="D378" s="8" t="str">
        <f>VLOOKUP(A378,[1]Vagas!$B:$BC,54,0)</f>
        <v>MINA E USINA</v>
      </c>
      <c r="E378" s="8" t="str">
        <f>VLOOKUP(A378,[1]Vagas!$B:$BC,37,0)</f>
        <v>OPERAÇÃO DE USINA DE PELOTIZAÇÃO</v>
      </c>
      <c r="F378" s="14" t="str">
        <f>VLOOKUP(A378,[1]Vagas!$B:$BC,40,0)</f>
        <v>Híbrido - Remoto, acesso frequente</v>
      </c>
      <c r="G378" s="14" t="str">
        <f>VLOOKUP(A378,[1]Vagas!$B:$BC,39,0)</f>
        <v>Suporte administrativo e técnico na rotina de confiabilidade operacional, bem como contribuir para a consolidação de entregas de engenharia e confiabilidade operacional dos engenheiros e analistas da coordenação.</v>
      </c>
    </row>
    <row r="379" spans="1:7" ht="20.100000000000001" hidden="1" customHeight="1">
      <c r="A379" s="13">
        <v>1072107</v>
      </c>
      <c r="B379" s="14" t="str">
        <f>VLOOKUP(A379,[1]Vagas!$B:$AQ,4,0)</f>
        <v>ABERTO</v>
      </c>
      <c r="C379" s="8" t="str">
        <f>_xlfn.CONCAT(VLOOKUP(A379,[1]Vagas!$B:$AQ,41,0)," / ",VLOOKUP(A379,[1]Vagas!$B:$AQ,42,0))</f>
        <v>RJ / Itaguaí</v>
      </c>
      <c r="D379" s="8" t="str">
        <f>VLOOKUP(A379,[1]Vagas!$B:$BC,54,0)</f>
        <v>PORTOS</v>
      </c>
      <c r="E379" s="8" t="str">
        <f>VLOOKUP(A379,[1]Vagas!$B:$BC,37,0)</f>
        <v>ENGENHARIA</v>
      </c>
      <c r="F379" s="14" t="str">
        <f>VLOOKUP(A379,[1]Vagas!$B:$BC,40,0)</f>
        <v>Híbrido - Remoto, acesso frequente</v>
      </c>
      <c r="G379" s="14" t="str">
        <f>VLOOKUP(A379,[1]Vagas!$B:$BC,39,0)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380" spans="1:7" ht="20.100000000000001" hidden="1" customHeight="1">
      <c r="A380" s="13">
        <v>1072109</v>
      </c>
      <c r="B380" s="14" t="str">
        <f>VLOOKUP(A380,[1]Vagas!$B:$AQ,4,0)</f>
        <v>ABERTO</v>
      </c>
      <c r="C380" s="8" t="str">
        <f>_xlfn.CONCAT(VLOOKUP(A380,[1]Vagas!$B:$AQ,41,0)," / ",VLOOKUP(A380,[1]Vagas!$B:$AQ,42,0))</f>
        <v>RJ / Mangaratiba</v>
      </c>
      <c r="D380" s="8" t="str">
        <f>VLOOKUP(A380,[1]Vagas!$B:$BC,54,0)</f>
        <v>ESTRATÉGIA</v>
      </c>
      <c r="E380" s="8" t="str">
        <f>VLOOKUP(A380,[1]Vagas!$B:$BC,37,0)</f>
        <v>Integridade Estrutural e Implantação de Projetos Correntes</v>
      </c>
      <c r="F380" s="14" t="str">
        <f>VLOOKUP(A380,[1]Vagas!$B:$BC,40,0)</f>
        <v>Híbrido - Remoto, acesso frequente</v>
      </c>
      <c r="G380" s="14" t="str">
        <f>VLOOKUP(A380,[1]Vagas!$B:$BC,39,0)</f>
        <v>Levantamos as demandas, quanto ficamos,  classificamos riscos e priorizamos junto ao planejamento os serviços.</v>
      </c>
    </row>
    <row r="381" spans="1:7" ht="20.100000000000001" hidden="1" customHeight="1">
      <c r="A381" s="13">
        <v>1072114</v>
      </c>
      <c r="B381" s="14" t="str">
        <f>VLOOKUP(A381,[1]Vagas!$B:$AQ,4,0)</f>
        <v>ABERTO</v>
      </c>
      <c r="C381" s="8" t="str">
        <f>_xlfn.CONCAT(VLOOKUP(A381,[1]Vagas!$B:$AQ,41,0)," / ",VLOOKUP(A381,[1]Vagas!$B:$AQ,42,0))</f>
        <v>PA / Belém</v>
      </c>
      <c r="D381" s="8" t="str">
        <f>VLOOKUP(A381,[1]Vagas!$B:$BC,54,0)</f>
        <v>INOVAÇÃO, AUTOMAÇÃO E TECNOLOGIA DA INFORMAÇÃO</v>
      </c>
      <c r="E381" s="8" t="str">
        <f>VLOOKUP(A381,[1]Vagas!$B:$BC,37,0)</f>
        <v>INSTITUTO DE CIÊNCIA E TECNOLOGIA VALE</v>
      </c>
      <c r="F381" s="14" t="str">
        <f>VLOOKUP(A381,[1]Vagas!$B:$BC,40,0)</f>
        <v>Onsite - Presencial</v>
      </c>
      <c r="G381" s="14" t="str">
        <f>VLOOKUP(A381,[1]Vagas!$B:$BC,39,0)</f>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
    </row>
    <row r="382" spans="1:7" ht="20.100000000000001" hidden="1" customHeight="1">
      <c r="A382" s="13">
        <v>1072115</v>
      </c>
      <c r="B382" s="14" t="str">
        <f>VLOOKUP(A382,[1]Vagas!$B:$AQ,4,0)</f>
        <v>ABERTO</v>
      </c>
      <c r="C382" s="8" t="str">
        <f>_xlfn.CONCAT(VLOOKUP(A382,[1]Vagas!$B:$AQ,41,0)," / ",VLOOKUP(A382,[1]Vagas!$B:$AQ,42,0))</f>
        <v>MG / Nova Lima</v>
      </c>
      <c r="D382" s="8" t="str">
        <f>VLOOKUP(A382,[1]Vagas!$B:$BC,54,0)</f>
        <v>SAÚDE, SEGURANÇA E RISCO OPERACIONAL</v>
      </c>
      <c r="E382" s="8" t="str">
        <f>VLOOKUP(A382,[1]Vagas!$B:$BC,37,0)</f>
        <v>SAUDE E SEGURANCA</v>
      </c>
      <c r="F382" s="14" t="str">
        <f>VLOOKUP(A382,[1]Vagas!$B:$BC,40,0)</f>
        <v>Híbrido - Remoto com acesso eventual (Ida de 1 a 2x por semana ou sob demanda)</v>
      </c>
      <c r="G382" s="14" t="str">
        <f>VLOOKUP(A382,[1]Vagas!$B:$BC,39,0)</f>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
    </row>
    <row r="383" spans="1:7" ht="20.100000000000001" hidden="1" customHeight="1">
      <c r="A383" s="13">
        <v>1072116</v>
      </c>
      <c r="B383" s="14" t="str">
        <f>VLOOKUP(A383,[1]Vagas!$B:$AQ,4,0)</f>
        <v>ABERTO</v>
      </c>
      <c r="C383" s="8" t="str">
        <f>_xlfn.CONCAT(VLOOKUP(A383,[1]Vagas!$B:$AQ,41,0)," / ",VLOOKUP(A383,[1]Vagas!$B:$AQ,42,0))</f>
        <v>ES / Vitória</v>
      </c>
      <c r="D383" s="8" t="str">
        <f>VLOOKUP(A383,[1]Vagas!$B:$BC,54,0)</f>
        <v>SAÚDE, SEGURANÇA E RISCO OPERACIONAL</v>
      </c>
      <c r="E383" s="8" t="str">
        <f>VLOOKUP(A383,[1]Vagas!$B:$BC,37,0)</f>
        <v>SAUDE E SEGURANCA</v>
      </c>
      <c r="F383" s="14" t="str">
        <f>VLOOKUP(A383,[1]Vagas!$B:$BC,40,0)</f>
        <v>Onsite - Presencial</v>
      </c>
      <c r="G383" s="14" t="str">
        <f>VLOOKUP(A383,[1]Vagas!$B:$BC,39,0)</f>
        <v>- Antecipação de riscos envolvendo SSMA, inerentes as atividades de implantação de projetos;
- Proposição de medidas de controle para riscos de SSMA;
- Controle e gerenciamento de indicadores de SSMA.</v>
      </c>
    </row>
    <row r="384" spans="1:7" ht="20.100000000000001" hidden="1" customHeight="1">
      <c r="A384" s="13">
        <v>1072122</v>
      </c>
      <c r="B384" s="14" t="str">
        <f>VLOOKUP(A384,[1]Vagas!$B:$AQ,4,0)</f>
        <v>ABERTO</v>
      </c>
      <c r="C384" s="8" t="str">
        <f>_xlfn.CONCAT(VLOOKUP(A384,[1]Vagas!$B:$AQ,41,0)," / ",VLOOKUP(A384,[1]Vagas!$B:$AQ,42,0))</f>
        <v>RJ / Rio de Janeiro</v>
      </c>
      <c r="D384" s="8" t="str">
        <f>VLOOKUP(A384,[1]Vagas!$B:$BC,54,0)</f>
        <v>LOGÍSTICA</v>
      </c>
      <c r="E384" s="8" t="str">
        <f>VLOOKUP(A384,[1]Vagas!$B:$BC,37,0)</f>
        <v>Trade Compliance</v>
      </c>
      <c r="F384" s="14" t="str">
        <f>VLOOKUP(A384,[1]Vagas!$B:$BC,40,0)</f>
        <v>Híbrido - Remoto com acesso eventual (Ida de 1 a 2x por semana ou sob demanda)</v>
      </c>
      <c r="G384" s="14" t="str">
        <f>VLOOKUP(A384,[1]Vagas!$B:$BC,39,0)</f>
        <v xml:space="preserve">Atuar no programa de sanções e controles de exportação, gestão de riscos de sanções, geração de indicadores, revisão de cláusulas, atendimento a demandas e demais rotinas. </v>
      </c>
    </row>
    <row r="385" spans="1:7" ht="20.100000000000001" hidden="1" customHeight="1">
      <c r="A385" s="13">
        <v>1072123</v>
      </c>
      <c r="B385" s="14" t="str">
        <f>VLOOKUP(A385,[1]Vagas!$B:$AQ,4,0)</f>
        <v>ABERTO</v>
      </c>
      <c r="C385" s="8" t="str">
        <f>_xlfn.CONCAT(VLOOKUP(A385,[1]Vagas!$B:$AQ,41,0)," / ",VLOOKUP(A385,[1]Vagas!$B:$AQ,42,0))</f>
        <v>PA / Canaã dos Carajás</v>
      </c>
      <c r="D385" s="8" t="str">
        <f>VLOOKUP(A385,[1]Vagas!$B:$BC,54,0)</f>
        <v>MINA E USINA</v>
      </c>
      <c r="E385" s="8" t="str">
        <f>VLOOKUP(A385,[1]Vagas!$B:$BC,37,0)</f>
        <v>MANUTENÇÃO DE USINA</v>
      </c>
      <c r="F385" s="14" t="str">
        <f>VLOOKUP(A385,[1]Vagas!$B:$BC,40,0)</f>
        <v>Onsite - Presencial</v>
      </c>
      <c r="G385" s="14" t="str">
        <f>VLOOKUP(A385,[1]Vagas!$B:$BC,39,0)</f>
        <v>acompanhamento de atividades</v>
      </c>
    </row>
    <row r="386" spans="1:7" ht="20.100000000000001" hidden="1" customHeight="1">
      <c r="A386" s="13">
        <v>1072126</v>
      </c>
      <c r="B386" s="14" t="str">
        <f>VLOOKUP(A386,[1]Vagas!$B:$AQ,4,0)</f>
        <v>ABERTO</v>
      </c>
      <c r="C386" s="8" t="str">
        <f>_xlfn.CONCAT(VLOOKUP(A386,[1]Vagas!$B:$AQ,41,0)," / ",VLOOKUP(A386,[1]Vagas!$B:$AQ,42,0))</f>
        <v>PA / Canaã dos Carajás</v>
      </c>
      <c r="D386" s="8" t="str">
        <f>VLOOKUP(A386,[1]Vagas!$B:$BC,54,0)</f>
        <v>SUPRIMENTOS</v>
      </c>
      <c r="E386" s="8" t="str">
        <f>VLOOKUP(A386,[1]Vagas!$B:$BC,37,0)</f>
        <v>SUPRIMENTOS</v>
      </c>
      <c r="F386" s="14" t="str">
        <f>VLOOKUP(A386,[1]Vagas!$B:$BC,40,0)</f>
        <v>Onsite - Presencial</v>
      </c>
      <c r="G386" s="14" t="str">
        <f>VLOOKUP(A386,[1]Vagas!$B:$BC,39,0)</f>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387" spans="1:7" ht="20.100000000000001" hidden="1" customHeight="1">
      <c r="A387" s="13">
        <v>1072129</v>
      </c>
      <c r="B387" s="14" t="str">
        <f>VLOOKUP(A387,[1]Vagas!$B:$AQ,4,0)</f>
        <v>ABERTO</v>
      </c>
      <c r="C387" s="8" t="str">
        <f>_xlfn.CONCAT(VLOOKUP(A387,[1]Vagas!$B:$AQ,41,0)," / ",VLOOKUP(A387,[1]Vagas!$B:$AQ,42,0))</f>
        <v>MA / Santa Inês</v>
      </c>
      <c r="D387" s="8" t="str">
        <f>VLOOKUP(A387,[1]Vagas!$B:$BC,54,0)</f>
        <v>FERROVIAS</v>
      </c>
      <c r="E387" s="8" t="str">
        <f>VLOOKUP(A387,[1]Vagas!$B:$BC,37,0)</f>
        <v>MANUTENÇÃO DE FERROVIA</v>
      </c>
      <c r="F387" s="14" t="str">
        <f>VLOOKUP(A387,[1]Vagas!$B:$BC,40,0)</f>
        <v>Onsite - Presencial</v>
      </c>
      <c r="G387" s="14" t="str">
        <f>VLOOKUP(A387,[1]Vagas!$B:$BC,39,0)</f>
        <v>Controle e monitoramento dos indicadores de FMDS, contribuir para o desenvolvimento da maturidade do VPS, ajudar com soluções no processo de melhoria continua. Acompanhar a turma na área operacional e propor ideias que melhorem as condições básicas.</v>
      </c>
    </row>
    <row r="388" spans="1:7" ht="20.100000000000001" hidden="1" customHeight="1">
      <c r="A388" s="13">
        <v>1072130</v>
      </c>
      <c r="B388" s="14" t="str">
        <f>VLOOKUP(A388,[1]Vagas!$B:$AQ,4,0)</f>
        <v>CANCELADO</v>
      </c>
      <c r="C388" s="8" t="str">
        <f>_xlfn.CONCAT(VLOOKUP(A388,[1]Vagas!$B:$AQ,41,0)," / ",VLOOKUP(A388,[1]Vagas!$B:$AQ,42,0))</f>
        <v>MG / Itabira</v>
      </c>
      <c r="D388" s="8" t="str">
        <f>VLOOKUP(A388,[1]Vagas!$B:$BC,54,0)</f>
        <v>MINA E USINA</v>
      </c>
      <c r="E388" s="8" t="str">
        <f>VLOOKUP(A388,[1]Vagas!$B:$BC,37,0)</f>
        <v>MANUTENÇÃO DE USINA</v>
      </c>
      <c r="F388" s="14" t="str">
        <f>VLOOKUP(A388,[1]Vagas!$B:$BC,40,0)</f>
        <v>Onsite - Presencial</v>
      </c>
      <c r="G388" s="14" t="str">
        <f>VLOOKUP(A388,[1]Vagas!$B:$BC,39,0)</f>
        <v>Elaboração de controles e relatórios utilizando ferramentas existentes ( Power BI, PI processBook, Sap modulo de manutenção ECC), realizar interface com as áreas de execução propondo otimização do fluxo de informação</v>
      </c>
    </row>
    <row r="389" spans="1:7" ht="20.100000000000001" hidden="1" customHeight="1">
      <c r="A389" s="13">
        <v>1072133</v>
      </c>
      <c r="B389" s="14" t="str">
        <f>VLOOKUP(A389,[1]Vagas!$B:$AQ,4,0)</f>
        <v>ABERTO</v>
      </c>
      <c r="C389" s="8" t="str">
        <f>_xlfn.CONCAT(VLOOKUP(A389,[1]Vagas!$B:$AQ,41,0)," / ",VLOOKUP(A389,[1]Vagas!$B:$AQ,42,0))</f>
        <v>ES / Vitória</v>
      </c>
      <c r="D389" s="8" t="str">
        <f>VLOOKUP(A389,[1]Vagas!$B:$BC,54,0)</f>
        <v>ESTRATÉGIA</v>
      </c>
      <c r="E389" s="8" t="str">
        <f>VLOOKUP(A389,[1]Vagas!$B:$BC,37,0)</f>
        <v>PROJETOS CAPITAL</v>
      </c>
      <c r="F389" s="14" t="str">
        <f>VLOOKUP(A389,[1]Vagas!$B:$BC,40,0)</f>
        <v>Híbrido - Remoto, acesso frequente</v>
      </c>
      <c r="G389" s="14" t="str">
        <f>VLOOKUP(A389,[1]Vagas!$B:$BC,39,0)</f>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
    </row>
    <row r="390" spans="1:7" ht="20.100000000000001" hidden="1" customHeight="1">
      <c r="A390" s="13">
        <v>1072136</v>
      </c>
      <c r="B390" s="14" t="str">
        <f>VLOOKUP(A390,[1]Vagas!$B:$AQ,4,0)</f>
        <v>ABERTO</v>
      </c>
      <c r="C390" s="8" t="str">
        <f>_xlfn.CONCAT(VLOOKUP(A390,[1]Vagas!$B:$AQ,41,0)," / ",VLOOKUP(A390,[1]Vagas!$B:$AQ,42,0))</f>
        <v>MA / São Luís</v>
      </c>
      <c r="D390" s="8" t="str">
        <f>VLOOKUP(A390,[1]Vagas!$B:$BC,54,0)</f>
        <v>FERROVIAS</v>
      </c>
      <c r="E390" s="8" t="str">
        <f>VLOOKUP(A390,[1]Vagas!$B:$BC,37,0)</f>
        <v>MANUTENÇÃO DE FERROVIA</v>
      </c>
      <c r="F390" s="14" t="str">
        <f>VLOOKUP(A390,[1]Vagas!$B:$BC,40,0)</f>
        <v>Onsite - Presencial</v>
      </c>
      <c r="G390" s="14" t="str">
        <f>VLOOKUP(A390,[1]Vagas!$B:$BC,39,0)</f>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391" spans="1:7" ht="20.100000000000001" hidden="1" customHeight="1">
      <c r="A391" s="13">
        <v>1072137</v>
      </c>
      <c r="B391" s="14" t="str">
        <f>VLOOKUP(A391,[1]Vagas!$B:$AQ,4,0)</f>
        <v>ABERTO</v>
      </c>
      <c r="C391" s="8" t="str">
        <f>_xlfn.CONCAT(VLOOKUP(A391,[1]Vagas!$B:$AQ,41,0)," / ",VLOOKUP(A391,[1]Vagas!$B:$AQ,42,0))</f>
        <v>RJ / Rio de Janeiro</v>
      </c>
      <c r="D391" s="8" t="str">
        <f>VLOOKUP(A391,[1]Vagas!$B:$BC,54,0)</f>
        <v>RECURSOS HUMANOS</v>
      </c>
      <c r="E391" s="8" t="str">
        <f>VLOOKUP(A391,[1]Vagas!$B:$BC,37,0)</f>
        <v>RECURSOS HUMANOS</v>
      </c>
      <c r="F391" s="14" t="str">
        <f>VLOOKUP(A391,[1]Vagas!$B:$BC,40,0)</f>
        <v>Híbrido - Remoto com acesso eventual (Ida de 1 a 2x por semana ou sob demanda)</v>
      </c>
      <c r="G391" s="14" t="str">
        <f>VLOOKUP(A391,[1]Vagas!$B:$BC,39,0)</f>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
    </row>
    <row r="392" spans="1:7" ht="20.100000000000001" hidden="1" customHeight="1">
      <c r="A392" s="13">
        <v>1072141</v>
      </c>
      <c r="B392" s="14" t="str">
        <f>VLOOKUP(A392,[1]Vagas!$B:$AQ,4,0)</f>
        <v>ABERTO</v>
      </c>
      <c r="C392" s="8" t="str">
        <f>_xlfn.CONCAT(VLOOKUP(A392,[1]Vagas!$B:$AQ,41,0)," / ",VLOOKUP(A392,[1]Vagas!$B:$AQ,42,0))</f>
        <v>PA / Canaã dos Carajás</v>
      </c>
      <c r="D392" s="8" t="str">
        <f>VLOOKUP(A392,[1]Vagas!$B:$BC,54,0)</f>
        <v>LOGÍSTICA</v>
      </c>
      <c r="E392" s="8" t="str">
        <f>VLOOKUP(A392,[1]Vagas!$B:$BC,37,0)</f>
        <v>GESTÃO DE CONTRATOS</v>
      </c>
      <c r="F392" s="14" t="str">
        <f>VLOOKUP(A392,[1]Vagas!$B:$BC,40,0)</f>
        <v>Híbrido - Remoto, acesso frequente</v>
      </c>
      <c r="G392" s="14" t="str">
        <f>VLOOKUP(A392,[1]Vagas!$B:$BC,39,0)</f>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
    </row>
    <row r="393" spans="1:7" ht="20.100000000000001" hidden="1" customHeight="1">
      <c r="A393" s="13">
        <v>1072145</v>
      </c>
      <c r="B393" s="14" t="str">
        <f>VLOOKUP(A393,[1]Vagas!$B:$AQ,4,0)</f>
        <v>ABERTO</v>
      </c>
      <c r="C393" s="8" t="str">
        <f>_xlfn.CONCAT(VLOOKUP(A393,[1]Vagas!$B:$AQ,41,0)," / ",VLOOKUP(A393,[1]Vagas!$B:$AQ,42,0))</f>
        <v>MG / Nova Lima</v>
      </c>
      <c r="D393" s="8" t="str">
        <f>VLOOKUP(A393,[1]Vagas!$B:$BC,54,0)</f>
        <v>LOGÍSTICA</v>
      </c>
      <c r="E393" s="8" t="str">
        <f>VLOOKUP(A393,[1]Vagas!$B:$BC,37,0)</f>
        <v>SUPPLY CHAIN GLOBAL</v>
      </c>
      <c r="F393" s="14" t="str">
        <f>VLOOKUP(A393,[1]Vagas!$B:$BC,40,0)</f>
        <v>Híbrido - Remoto com acesso eventual (Ida de 1 a 2x por semana ou sob demanda)</v>
      </c>
      <c r="G393" s="14" t="str">
        <f>VLOOKUP(A393,[1]Vagas!$B:$BC,39,0)</f>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
    </row>
    <row r="394" spans="1:7" ht="20.100000000000001" hidden="1" customHeight="1">
      <c r="A394" s="13">
        <v>1072147</v>
      </c>
      <c r="B394" s="14" t="str">
        <f>VLOOKUP(A394,[1]Vagas!$B:$AQ,4,0)</f>
        <v>ABERTO</v>
      </c>
      <c r="C394" s="8" t="str">
        <f>_xlfn.CONCAT(VLOOKUP(A394,[1]Vagas!$B:$AQ,41,0)," / ",VLOOKUP(A394,[1]Vagas!$B:$AQ,42,0))</f>
        <v>MA / São Luís</v>
      </c>
      <c r="D394" s="8" t="str">
        <f>VLOOKUP(A394,[1]Vagas!$B:$BC,54,0)</f>
        <v>PORTOS</v>
      </c>
      <c r="E394" s="8" t="str">
        <f>VLOOKUP(A394,[1]Vagas!$B:$BC,37,0)</f>
        <v>MANUTENÇÃO DE PORTO</v>
      </c>
      <c r="F394" s="14" t="str">
        <f>VLOOKUP(A394,[1]Vagas!$B:$BC,40,0)</f>
        <v>Onsite - Presencial</v>
      </c>
      <c r="G394" s="14" t="str">
        <f>VLOOKUP(A394,[1]Vagas!$B:$BC,39,0)</f>
        <v xml:space="preserve">Realizar relatórios, analise de falhas , implantação de melhorias . </v>
      </c>
    </row>
    <row r="395" spans="1:7" ht="20.100000000000001" hidden="1" customHeight="1">
      <c r="A395" s="13">
        <v>1072021</v>
      </c>
      <c r="B395" s="14" t="str">
        <f>VLOOKUP(A395,[1]Vagas!$B:$AQ,4,0)</f>
        <v>ABERTO</v>
      </c>
      <c r="C395" s="8" t="str">
        <f>_xlfn.CONCAT(VLOOKUP(A395,[1]Vagas!$B:$AQ,41,0)," / ",VLOOKUP(A395,[1]Vagas!$B:$AQ,42,0))</f>
        <v xml:space="preserve">ES / Cariacica </v>
      </c>
      <c r="D395" s="8" t="str">
        <f>VLOOKUP(A395,[1]Vagas!$B:$BC,54,0)</f>
        <v>FERROVIAS</v>
      </c>
      <c r="E395" s="8" t="str">
        <f>VLOOKUP(A395,[1]Vagas!$B:$BC,37,0)</f>
        <v>MANUTENÇÃO DE FERROVIA</v>
      </c>
      <c r="F395" s="14" t="str">
        <f>VLOOKUP(A395,[1]Vagas!$B:$BC,40,0)</f>
        <v>Híbrido - Remoto, acesso frequente</v>
      </c>
      <c r="G395" s="14" t="str">
        <f>VLOOKUP(A395,[1]Vagas!$B:$BC,39,0)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6" spans="1:7" ht="20.100000000000001" hidden="1" customHeight="1">
      <c r="A396" s="13">
        <v>1072022</v>
      </c>
      <c r="B396" s="14" t="str">
        <f>VLOOKUP(A396,[1]Vagas!$B:$AQ,4,0)</f>
        <v>CANCELADO</v>
      </c>
      <c r="C396" s="8" t="str">
        <f>_xlfn.CONCAT(VLOOKUP(A396,[1]Vagas!$B:$AQ,41,0)," / ",VLOOKUP(A396,[1]Vagas!$B:$AQ,42,0))</f>
        <v>ES / Cariacica</v>
      </c>
      <c r="D396" s="8" t="str">
        <f>VLOOKUP(A396,[1]Vagas!$B:$BC,54,0)</f>
        <v>FERROVIAS</v>
      </c>
      <c r="E396" s="8" t="str">
        <f>VLOOKUP(A396,[1]Vagas!$B:$BC,37,0)</f>
        <v>MANUTENÇÃO DE FERROVIA</v>
      </c>
      <c r="F396" s="14" t="str">
        <f>VLOOKUP(A396,[1]Vagas!$B:$BC,40,0)</f>
        <v>Onsite - Presencial</v>
      </c>
      <c r="G396" s="14" t="str">
        <f>VLOOKUP(A396,[1]Vagas!$B:$BC,39,0)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7" spans="1:7" ht="20.100000000000001" hidden="1" customHeight="1">
      <c r="A397" s="13">
        <v>1072024</v>
      </c>
      <c r="B397" s="14" t="str">
        <f>VLOOKUP(A397,[1]Vagas!$B:$AQ,4,0)</f>
        <v>CANCELADO</v>
      </c>
      <c r="C397" s="8" t="str">
        <f>_xlfn.CONCAT(VLOOKUP(A397,[1]Vagas!$B:$AQ,41,0)," / ",VLOOKUP(A397,[1]Vagas!$B:$AQ,42,0))</f>
        <v>ES / Colatina</v>
      </c>
      <c r="D397" s="8" t="str">
        <f>VLOOKUP(A397,[1]Vagas!$B:$BC,54,0)</f>
        <v>FERROVIAS</v>
      </c>
      <c r="E397" s="8" t="str">
        <f>VLOOKUP(A397,[1]Vagas!$B:$BC,37,0)</f>
        <v>MANUTENÇÃO DE FERROVIA</v>
      </c>
      <c r="F397" s="14" t="str">
        <f>VLOOKUP(A397,[1]Vagas!$B:$BC,40,0)</f>
        <v>Onsite - Presencial</v>
      </c>
      <c r="G397" s="14" t="str">
        <f>VLOOKUP(A397,[1]Vagas!$B:$BC,39,0)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8" spans="1:7" ht="20.100000000000001" hidden="1" customHeight="1">
      <c r="A398" s="13">
        <v>1072025</v>
      </c>
      <c r="B398" s="14" t="str">
        <f>VLOOKUP(A398,[1]Vagas!$B:$AQ,4,0)</f>
        <v>ABERTO</v>
      </c>
      <c r="C398" s="8" t="str">
        <f>_xlfn.CONCAT(VLOOKUP(A398,[1]Vagas!$B:$AQ,41,0)," / ",VLOOKUP(A398,[1]Vagas!$B:$AQ,42,0))</f>
        <v>MG / Governador Valadares</v>
      </c>
      <c r="D398" s="8" t="str">
        <f>VLOOKUP(A398,[1]Vagas!$B:$BC,54,0)</f>
        <v>FERROVIAS</v>
      </c>
      <c r="E398" s="8" t="str">
        <f>VLOOKUP(A398,[1]Vagas!$B:$BC,37,0)</f>
        <v>MANUTENÇÃO DE FERROVIA</v>
      </c>
      <c r="F398" s="14" t="str">
        <f>VLOOKUP(A398,[1]Vagas!$B:$BC,40,0)</f>
        <v>Onsite - Presencial</v>
      </c>
      <c r="G398" s="14" t="str">
        <f>VLOOKUP(A398,[1]Vagas!$B:$BC,39,0)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9" spans="1:7" ht="20.100000000000001" hidden="1" customHeight="1">
      <c r="A399" s="13">
        <v>1072035</v>
      </c>
      <c r="B399" s="14" t="str">
        <f>VLOOKUP(A399,[1]Vagas!$B:$AQ,4,0)</f>
        <v>ABERTO</v>
      </c>
      <c r="C399" s="8" t="str">
        <f>_xlfn.CONCAT(VLOOKUP(A399,[1]Vagas!$B:$AQ,41,0)," / ",VLOOKUP(A399,[1]Vagas!$B:$AQ,42,0))</f>
        <v>MG / Mariana</v>
      </c>
      <c r="D399" s="8" t="str">
        <f>VLOOKUP(A399,[1]Vagas!$B:$BC,54,0)</f>
        <v>SAÚDE, SEGURANÇA E RISCO OPERACIONAL</v>
      </c>
      <c r="E399" s="8" t="str">
        <f>VLOOKUP(A399,[1]Vagas!$B:$BC,37,0)</f>
        <v>SAUDE E SEGURANCA</v>
      </c>
      <c r="F399" s="14" t="str">
        <f>VLOOKUP(A399,[1]Vagas!$B:$BC,40,0)</f>
        <v>Onsite - Presencial</v>
      </c>
      <c r="G399" s="14" t="str">
        <f>VLOOKUP(A399,[1]Vagas!$B:$BC,39,0)</f>
        <v>1. Apoio gestão de indicadores absenteísmo
2. Suporte em campanhas de saúde
3. Apoio programas de saúde</v>
      </c>
    </row>
    <row r="400" spans="1:7" ht="20.100000000000001" hidden="1" customHeight="1">
      <c r="A400" s="13">
        <v>1072092</v>
      </c>
      <c r="B400" s="14" t="str">
        <f>VLOOKUP(A400,[1]Vagas!$B:$AQ,4,0)</f>
        <v>ABERTO</v>
      </c>
      <c r="C400" s="8" t="str">
        <f>_xlfn.CONCAT(VLOOKUP(A400,[1]Vagas!$B:$AQ,41,0)," / ",VLOOKUP(A400,[1]Vagas!$B:$AQ,42,0))</f>
        <v>MG / Nova Lima</v>
      </c>
      <c r="D400" s="8" t="str">
        <f>VLOOKUP(A400,[1]Vagas!$B:$BC,54,0)</f>
        <v>COMERCIAL</v>
      </c>
      <c r="E400" s="8" t="str">
        <f>VLOOKUP(A400,[1]Vagas!$B:$BC,37,0)</f>
        <v>COMERCIAL</v>
      </c>
      <c r="F400" s="14" t="str">
        <f>VLOOKUP(A400,[1]Vagas!$B:$BC,40,0)</f>
        <v>Híbrido - Remoto com acesso eventual (Ida de 1 a 2x por semana ou sob demanda)</v>
      </c>
      <c r="G400" s="14" t="str">
        <f>VLOOKUP(A400,[1]Vagas!$B:$BC,39,0)</f>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
    </row>
    <row r="401" spans="1:7" ht="20.100000000000001" hidden="1" customHeight="1">
      <c r="A401" s="13">
        <v>1072100</v>
      </c>
      <c r="B401" s="14" t="str">
        <f>VLOOKUP(A401,[1]Vagas!$B:$AQ,4,0)</f>
        <v>ABERTO</v>
      </c>
      <c r="C401" s="8" t="str">
        <f>_xlfn.CONCAT(VLOOKUP(A401,[1]Vagas!$B:$AQ,41,0)," / ",VLOOKUP(A401,[1]Vagas!$B:$AQ,42,0))</f>
        <v>ES / Vitória</v>
      </c>
      <c r="D401" s="8" t="str">
        <f>VLOOKUP(A401,[1]Vagas!$B:$BC,54,0)</f>
        <v>ESTRATÉGIA</v>
      </c>
      <c r="E401" s="8" t="str">
        <f>VLOOKUP(A401,[1]Vagas!$B:$BC,37,0)</f>
        <v>ADMINISTRATIVO</v>
      </c>
      <c r="F401" s="14" t="str">
        <f>VLOOKUP(A401,[1]Vagas!$B:$BC,40,0)</f>
        <v>Híbrido - Remoto com acesso eventual (Ida de 1 a 2x por semana ou sob demanda)</v>
      </c>
      <c r="G401" s="14" t="str">
        <f>VLOOKUP(A401,[1]Vagas!$B:$BC,39,0)</f>
        <v>- Implantar o modelo de Gestão Vale (VPS);
- Gestão de processos e projetos;
- Implantação das ferramentas de qualidade (pareto, histograma, gráfico de dispersão, etc.) e conceitos/metodologia de melhoria contínua (PDCA, por exemplo);</v>
      </c>
    </row>
    <row r="402" spans="1:7" ht="20.100000000000001" hidden="1" customHeight="1">
      <c r="A402" s="13">
        <v>1072105</v>
      </c>
      <c r="B402" s="14" t="str">
        <f>VLOOKUP(A402,[1]Vagas!$B:$AQ,4,0)</f>
        <v>ABERTO</v>
      </c>
      <c r="C402" s="8" t="str">
        <f>_xlfn.CONCAT(VLOOKUP(A402,[1]Vagas!$B:$AQ,41,0)," / ",VLOOKUP(A402,[1]Vagas!$B:$AQ,42,0))</f>
        <v>ES / Vitória</v>
      </c>
      <c r="D402" s="8" t="str">
        <f>VLOOKUP(A402,[1]Vagas!$B:$BC,54,0)</f>
        <v>INOVAÇÃO, AUTOMAÇÃO E TECNOLOGIA DA INFORMAÇÃO</v>
      </c>
      <c r="E402" s="8" t="str">
        <f>VLOOKUP(A402,[1]Vagas!$B:$BC,37,0)</f>
        <v>TECNOLOGIA/RH</v>
      </c>
      <c r="F402" s="14" t="str">
        <f>VLOOKUP(A402,[1]Vagas!$B:$BC,40,0)</f>
        <v>Híbrido - Remoto com acesso eventual (Ida de 1 a 2x por semana ou sob demanda)</v>
      </c>
      <c r="G402" s="14" t="str">
        <f>VLOOKUP(A402,[1]Vagas!$B:$BC,39,0)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3" spans="1:7" ht="20.100000000000001" hidden="1" customHeight="1">
      <c r="A403" s="13">
        <v>1072106</v>
      </c>
      <c r="B403" s="14" t="str">
        <f>VLOOKUP(A403,[1]Vagas!$B:$AQ,4,0)</f>
        <v>ABERTO</v>
      </c>
      <c r="C403" s="8" t="str">
        <f>_xlfn.CONCAT(VLOOKUP(A403,[1]Vagas!$B:$AQ,41,0)," / ",VLOOKUP(A403,[1]Vagas!$B:$AQ,42,0))</f>
        <v>MA / São Luís</v>
      </c>
      <c r="D403" s="8" t="str">
        <f>VLOOKUP(A403,[1]Vagas!$B:$BC,54,0)</f>
        <v>ESTRATÉGIA</v>
      </c>
      <c r="E403" s="8" t="str">
        <f>VLOOKUP(A403,[1]Vagas!$B:$BC,37,0)</f>
        <v>ADMINISTRATIVO</v>
      </c>
      <c r="F403" s="14" t="str">
        <f>VLOOKUP(A403,[1]Vagas!$B:$BC,40,0)</f>
        <v>Híbrido - Remoto, acesso frequente</v>
      </c>
      <c r="G403" s="14" t="str">
        <f>VLOOKUP(A403,[1]Vagas!$B:$BC,39,0)</f>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
    </row>
    <row r="404" spans="1:7" ht="20.100000000000001" hidden="1" customHeight="1">
      <c r="A404" s="13">
        <v>1072108</v>
      </c>
      <c r="B404" s="14" t="str">
        <f>VLOOKUP(A404,[1]Vagas!$B:$AQ,4,0)</f>
        <v>ABERTO</v>
      </c>
      <c r="C404" s="8" t="str">
        <f>_xlfn.CONCAT(VLOOKUP(A404,[1]Vagas!$B:$AQ,41,0)," / ",VLOOKUP(A404,[1]Vagas!$B:$AQ,42,0))</f>
        <v>ES / Vitória</v>
      </c>
      <c r="D404" s="8" t="str">
        <f>VLOOKUP(A404,[1]Vagas!$B:$BC,54,0)</f>
        <v>INOVAÇÃO, AUTOMAÇÃO E TECNOLOGIA DA INFORMAÇÃO</v>
      </c>
      <c r="E404" s="8" t="str">
        <f>VLOOKUP(A404,[1]Vagas!$B:$BC,37,0)</f>
        <v>TECNOLOGIA/RH</v>
      </c>
      <c r="F404" s="14" t="str">
        <f>VLOOKUP(A404,[1]Vagas!$B:$BC,40,0)</f>
        <v>Híbrido - Remoto com acesso eventual (Ida de 1 a 2x por semana ou sob demanda)</v>
      </c>
      <c r="G404" s="14" t="str">
        <f>VLOOKUP(A404,[1]Vagas!$B:$BC,39,0)</f>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
    </row>
    <row r="405" spans="1:7" ht="20.100000000000001" hidden="1" customHeight="1">
      <c r="A405" s="13">
        <v>1072112</v>
      </c>
      <c r="B405" s="14" t="str">
        <f>VLOOKUP(A405,[1]Vagas!$B:$AQ,4,0)</f>
        <v>CANCELADO</v>
      </c>
      <c r="C405" s="8" t="str">
        <f>_xlfn.CONCAT(VLOOKUP(A405,[1]Vagas!$B:$AQ,41,0)," / ",VLOOKUP(A405,[1]Vagas!$B:$AQ,42,0))</f>
        <v>MG / Nova Lima</v>
      </c>
      <c r="D405" s="8" t="str">
        <f>VLOOKUP(A405,[1]Vagas!$B:$BC,54,0)</f>
        <v>RECURSOS HUMANOS</v>
      </c>
      <c r="E405" s="8" t="str">
        <f>VLOOKUP(A405,[1]Vagas!$B:$BC,37,0)</f>
        <v>RECURSOS HUMANOS</v>
      </c>
      <c r="F405" s="14" t="str">
        <f>VLOOKUP(A405,[1]Vagas!$B:$BC,40,0)</f>
        <v>Híbrido - Remoto com acesso eventual (Ida de 1 a 2x por semana ou sob demanda)</v>
      </c>
      <c r="G405" s="14" t="str">
        <f>VLOOKUP(A405,[1]Vagas!$B:$BC,39,0)</f>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
    </row>
    <row r="406" spans="1:7" ht="20.100000000000001" hidden="1" customHeight="1">
      <c r="A406" s="13">
        <v>1072113</v>
      </c>
      <c r="B406" s="14" t="str">
        <f>VLOOKUP(A406,[1]Vagas!$B:$AQ,4,0)</f>
        <v>ABERTO</v>
      </c>
      <c r="C406" s="8" t="str">
        <f>_xlfn.CONCAT(VLOOKUP(A406,[1]Vagas!$B:$AQ,41,0)," / ",VLOOKUP(A406,[1]Vagas!$B:$AQ,42,0))</f>
        <v>ES / Vitória</v>
      </c>
      <c r="D406" s="8" t="str">
        <f>VLOOKUP(A406,[1]Vagas!$B:$BC,54,0)</f>
        <v>INOVAÇÃO, AUTOMAÇÃO E TECNOLOGIA DA INFORMAÇÃO</v>
      </c>
      <c r="E406" s="8" t="str">
        <f>VLOOKUP(A406,[1]Vagas!$B:$BC,37,0)</f>
        <v>TECNOLOGIA/RH</v>
      </c>
      <c r="F406" s="14" t="str">
        <f>VLOOKUP(A406,[1]Vagas!$B:$BC,40,0)</f>
        <v>Híbrido - Remoto com acesso eventual (Ida de 1 a 2x por semana ou sob demanda)</v>
      </c>
      <c r="G406" s="14" t="str">
        <f>VLOOKUP(A406,[1]Vagas!$B:$BC,39,0)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7" spans="1:7" ht="20.100000000000001" hidden="1" customHeight="1">
      <c r="A407" s="13">
        <v>1072121</v>
      </c>
      <c r="B407" s="14" t="str">
        <f>VLOOKUP(A407,[1]Vagas!$B:$AQ,4,0)</f>
        <v>ABERTO</v>
      </c>
      <c r="C407" s="8" t="str">
        <f>_xlfn.CONCAT(VLOOKUP(A407,[1]Vagas!$B:$AQ,41,0)," / ",VLOOKUP(A407,[1]Vagas!$B:$AQ,42,0))</f>
        <v>ES / Vitória</v>
      </c>
      <c r="D407" s="8" t="str">
        <f>VLOOKUP(A407,[1]Vagas!$B:$BC,54,0)</f>
        <v>FERROVIAS</v>
      </c>
      <c r="E407" s="8" t="str">
        <f>VLOOKUP(A407,[1]Vagas!$B:$BC,37,0)</f>
        <v>ENGENHARIA</v>
      </c>
      <c r="F407" s="14" t="str">
        <f>VLOOKUP(A407,[1]Vagas!$B:$BC,40,0)</f>
        <v>Híbrido - Remoto, acesso frequente</v>
      </c>
      <c r="G407" s="14" t="str">
        <f>VLOOKUP(A407,[1]Vagas!$B:$BC,39,0)</f>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
    </row>
    <row r="408" spans="1:7" ht="20.100000000000001" hidden="1" customHeight="1">
      <c r="A408" s="13">
        <v>1072124</v>
      </c>
      <c r="B408" s="14" t="str">
        <f>VLOOKUP(A408,[1]Vagas!$B:$AQ,4,0)</f>
        <v>ABERTO</v>
      </c>
      <c r="C408" s="8" t="str">
        <f>_xlfn.CONCAT(VLOOKUP(A408,[1]Vagas!$B:$AQ,41,0)," / ",VLOOKUP(A408,[1]Vagas!$B:$AQ,42,0))</f>
        <v>ES / Vitória</v>
      </c>
      <c r="D408" s="8" t="str">
        <f>VLOOKUP(A408,[1]Vagas!$B:$BC,54,0)</f>
        <v>INOVAÇÃO, AUTOMAÇÃO E TECNOLOGIA DA INFORMAÇÃO</v>
      </c>
      <c r="E408" s="8" t="str">
        <f>VLOOKUP(A408,[1]Vagas!$B:$BC,37,0)</f>
        <v>INFORMATICA</v>
      </c>
      <c r="F408" s="14" t="str">
        <f>VLOOKUP(A408,[1]Vagas!$B:$BC,40,0)</f>
        <v>Híbrido - Remoto com acesso eventual (Ida de 1 a 2x por semana ou sob demanda)</v>
      </c>
      <c r="G408" s="14" t="str">
        <f>VLOOKUP(A408,[1]Vagas!$B:$BC,39,0)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09" spans="1:7" ht="20.100000000000001" hidden="1" customHeight="1">
      <c r="A409" s="13">
        <v>1072125</v>
      </c>
      <c r="B409" s="14" t="str">
        <f>VLOOKUP(A409,[1]Vagas!$B:$AQ,4,0)</f>
        <v>ABERTO</v>
      </c>
      <c r="C409" s="8" t="str">
        <f>_xlfn.CONCAT(VLOOKUP(A409,[1]Vagas!$B:$AQ,41,0)," / ",VLOOKUP(A409,[1]Vagas!$B:$AQ,42,0))</f>
        <v>ES / Vitória</v>
      </c>
      <c r="D409" s="8" t="str">
        <f>VLOOKUP(A409,[1]Vagas!$B:$BC,54,0)</f>
        <v>INOVAÇÃO, AUTOMAÇÃO E TECNOLOGIA DA INFORMAÇÃO</v>
      </c>
      <c r="E409" s="8" t="str">
        <f>VLOOKUP(A409,[1]Vagas!$B:$BC,37,0)</f>
        <v>INFORMATICA</v>
      </c>
      <c r="F409" s="14" t="str">
        <f>VLOOKUP(A409,[1]Vagas!$B:$BC,40,0)</f>
        <v>Híbrido - Remoto com acesso eventual (Ida de 1 a 2x por semana ou sob demanda)</v>
      </c>
      <c r="G409" s="14" t="str">
        <f>VLOOKUP(A409,[1]Vagas!$B:$BC,39,0)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10" spans="1:7" ht="20.100000000000001" hidden="1" customHeight="1">
      <c r="A410" s="13">
        <v>1072127</v>
      </c>
      <c r="B410" s="14" t="str">
        <f>VLOOKUP(A410,[1]Vagas!$B:$AQ,4,0)</f>
        <v>ABERTO</v>
      </c>
      <c r="C410" s="8" t="str">
        <f>_xlfn.CONCAT(VLOOKUP(A410,[1]Vagas!$B:$AQ,41,0)," / ",VLOOKUP(A410,[1]Vagas!$B:$AQ,42,0))</f>
        <v>ES / Vitória</v>
      </c>
      <c r="D410" s="8" t="str">
        <f>VLOOKUP(A410,[1]Vagas!$B:$BC,54,0)</f>
        <v>INOVAÇÃO, AUTOMAÇÃO E TECNOLOGIA DA INFORMAÇÃO</v>
      </c>
      <c r="E410" s="8" t="str">
        <f>VLOOKUP(A410,[1]Vagas!$B:$BC,37,0)</f>
        <v>INFORMATICA</v>
      </c>
      <c r="F410" s="14" t="str">
        <f>VLOOKUP(A410,[1]Vagas!$B:$BC,40,0)</f>
        <v>Híbrido - Remoto com acesso eventual (Ida de 1 a 2x por semana ou sob demanda)</v>
      </c>
      <c r="G410" s="14" t="str">
        <f>VLOOKUP(A410,[1]Vagas!$B:$BC,39,0)</f>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
    </row>
    <row r="411" spans="1:7" ht="20.100000000000001" hidden="1" customHeight="1">
      <c r="A411" s="13">
        <v>1072149</v>
      </c>
      <c r="B411" s="14" t="str">
        <f>VLOOKUP(A411,[1]Vagas!$B:$AQ,4,0)</f>
        <v>ABERTO</v>
      </c>
      <c r="C411" s="8" t="str">
        <f>_xlfn.CONCAT(VLOOKUP(A411,[1]Vagas!$B:$AQ,41,0)," / ",VLOOKUP(A411,[1]Vagas!$B:$AQ,42,0))</f>
        <v>ES / Vitória</v>
      </c>
      <c r="D411" s="8" t="str">
        <f>VLOOKUP(A411,[1]Vagas!$B:$BC,54,0)</f>
        <v>LOGÍSTICA</v>
      </c>
      <c r="E411" s="8" t="str">
        <f>VLOOKUP(A411,[1]Vagas!$B:$BC,37,0)</f>
        <v>LOGISTICA</v>
      </c>
      <c r="F411" s="14" t="str">
        <f>VLOOKUP(A411,[1]Vagas!$B:$BC,40,0)</f>
        <v>Híbrido - Remoto com acesso eventual (Ida de 1 a 2x por semana ou sob demanda)</v>
      </c>
      <c r="G411" s="14" t="str">
        <f>VLOOKUP(A411,[1]Vagas!$B:$BC,39,0)</f>
        <v xml:space="preserve">Criação de Report em Power Bi, análises de base de dados para estudos e informações diversas. </v>
      </c>
    </row>
    <row r="412" spans="1:7" ht="20.100000000000001" hidden="1" customHeight="1">
      <c r="A412" s="13">
        <v>1072153</v>
      </c>
      <c r="B412" s="14" t="str">
        <f>VLOOKUP(A412,[1]Vagas!$B:$AQ,4,0)</f>
        <v>ABERTO</v>
      </c>
      <c r="C412" s="8" t="str">
        <f>_xlfn.CONCAT(VLOOKUP(A412,[1]Vagas!$B:$AQ,41,0)," / ",VLOOKUP(A412,[1]Vagas!$B:$AQ,42,0))</f>
        <v>MA / São Luís</v>
      </c>
      <c r="D412" s="8" t="str">
        <f>VLOOKUP(A412,[1]Vagas!$B:$BC,54,0)</f>
        <v>PORTOS</v>
      </c>
      <c r="E412" s="8" t="str">
        <f>VLOOKUP(A412,[1]Vagas!$B:$BC,37,0)</f>
        <v>ENGENHARIA E GESTÃO DE ATIVOS</v>
      </c>
      <c r="F412" s="14" t="str">
        <f>VLOOKUP(A412,[1]Vagas!$B:$BC,40,0)</f>
        <v>Híbrido - Remoto, acesso frequente</v>
      </c>
      <c r="G412" s="14" t="str">
        <f>VLOOKUP(A412,[1]Vagas!$B:$BC,39,0)</f>
        <v>Elaboração de perfil de perdas, elaboração de analise de falha, desenvolvimento de planos de manutenção e check de consistência de plano de manutenção.</v>
      </c>
    </row>
    <row r="413" spans="1:7" ht="20.100000000000001" hidden="1" customHeight="1">
      <c r="A413" s="13">
        <v>1072154</v>
      </c>
      <c r="B413" s="14" t="str">
        <f>VLOOKUP(A413,[1]Vagas!$B:$AQ,4,0)</f>
        <v>ABERTO</v>
      </c>
      <c r="C413" s="8" t="str">
        <f>_xlfn.CONCAT(VLOOKUP(A413,[1]Vagas!$B:$AQ,41,0)," / ",VLOOKUP(A413,[1]Vagas!$B:$AQ,42,0))</f>
        <v>MA / São Luís</v>
      </c>
      <c r="D413" s="8" t="str">
        <f>VLOOKUP(A413,[1]Vagas!$B:$BC,54,0)</f>
        <v>PORTOS</v>
      </c>
      <c r="E413" s="8" t="str">
        <f>VLOOKUP(A413,[1]Vagas!$B:$BC,37,0)</f>
        <v>ENGENHARIA E GESTÃO DE ATIVOS</v>
      </c>
      <c r="F413" s="14" t="str">
        <f>VLOOKUP(A413,[1]Vagas!$B:$BC,40,0)</f>
        <v>Híbrido - Remoto, acesso frequente</v>
      </c>
      <c r="G413" s="14" t="str">
        <f>VLOOKUP(A413,[1]Vagas!$B:$BC,39,0)</f>
        <v xml:space="preserve">Elaboração de perfil de perdas, analise de falhas, planos de manutenção e check de eficiência de planos de manutenção </v>
      </c>
    </row>
    <row r="414" spans="1:7" ht="20.100000000000001" hidden="1" customHeight="1">
      <c r="A414" s="13">
        <v>1072155</v>
      </c>
      <c r="B414" s="14" t="str">
        <f>VLOOKUP(A414,[1]Vagas!$B:$AQ,4,0)</f>
        <v>ABERTO</v>
      </c>
      <c r="C414" s="8" t="str">
        <f>_xlfn.CONCAT(VLOOKUP(A414,[1]Vagas!$B:$AQ,41,0)," / ",VLOOKUP(A414,[1]Vagas!$B:$AQ,42,0))</f>
        <v>MA / São Luís</v>
      </c>
      <c r="D414" s="8" t="str">
        <f>VLOOKUP(A414,[1]Vagas!$B:$BC,54,0)</f>
        <v>PORTOS</v>
      </c>
      <c r="E414" s="8" t="str">
        <f>VLOOKUP(A414,[1]Vagas!$B:$BC,37,0)</f>
        <v>ENGENHARIA E GESTÃO DE ATIVOS</v>
      </c>
      <c r="F414" s="14" t="str">
        <f>VLOOKUP(A414,[1]Vagas!$B:$BC,40,0)</f>
        <v>Híbrido - Remoto, acesso frequente</v>
      </c>
      <c r="G414" s="14" t="str">
        <f>VLOOKUP(A414,[1]Vagas!$B:$BC,39,0)</f>
        <v xml:space="preserve">Elaborar analise de falha, perfil de perdas, planos de manutenção e realizar check de eficiência de planos de manutenção </v>
      </c>
    </row>
    <row r="415" spans="1:7" ht="20.100000000000001" hidden="1" customHeight="1">
      <c r="A415" s="13">
        <v>1072158</v>
      </c>
      <c r="B415" s="14" t="str">
        <f>VLOOKUP(A415,[1]Vagas!$B:$AQ,4,0)</f>
        <v>ABERTO</v>
      </c>
      <c r="C415" s="8" t="str">
        <f>_xlfn.CONCAT(VLOOKUP(A415,[1]Vagas!$B:$AQ,41,0)," / ",VLOOKUP(A415,[1]Vagas!$B:$AQ,42,0))</f>
        <v>ES / Vitória</v>
      </c>
      <c r="D415" s="8" t="str">
        <f>VLOOKUP(A415,[1]Vagas!$B:$BC,54,0)</f>
        <v>MINA E USINA</v>
      </c>
      <c r="E415" s="8" t="str">
        <f>VLOOKUP(A415,[1]Vagas!$B:$BC,37,0)</f>
        <v>MANUTENÇÃO DE USINA DE PELOTIZAÇÃO</v>
      </c>
      <c r="F415" s="14" t="str">
        <f>VLOOKUP(A415,[1]Vagas!$B:$BC,40,0)</f>
        <v>Onsite - Presencial</v>
      </c>
      <c r="G415" s="14" t="str">
        <f>VLOOKUP(A415,[1]Vagas!$B:$BC,39,0)</f>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
    </row>
    <row r="416" spans="1:7" ht="20.100000000000001" hidden="1" customHeight="1">
      <c r="A416" s="13">
        <v>1072160</v>
      </c>
      <c r="B416" s="14" t="str">
        <f>VLOOKUP(A416,[1]Vagas!$B:$AQ,4,0)</f>
        <v>ABERTO</v>
      </c>
      <c r="C416" s="8" t="str">
        <f>_xlfn.CONCAT(VLOOKUP(A416,[1]Vagas!$B:$AQ,41,0)," / ",VLOOKUP(A416,[1]Vagas!$B:$AQ,42,0))</f>
        <v>ES / Vitória</v>
      </c>
      <c r="D416" s="8" t="str">
        <f>VLOOKUP(A416,[1]Vagas!$B:$BC,54,0)</f>
        <v>MINA E USINA</v>
      </c>
      <c r="E416" s="8" t="str">
        <f>VLOOKUP(A416,[1]Vagas!$B:$BC,37,0)</f>
        <v>MANUTENÇÃO DE USINA DE PELOTIZAÇÃO</v>
      </c>
      <c r="F416" s="14" t="str">
        <f>VLOOKUP(A416,[1]Vagas!$B:$BC,40,0)</f>
        <v>Onsite - Presencial</v>
      </c>
      <c r="G416" s="14" t="str">
        <f>VLOOKUP(A416,[1]Vagas!$B:$BC,39,0)</f>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
    </row>
    <row r="417" spans="1:7" ht="20.100000000000001" hidden="1" customHeight="1">
      <c r="A417" s="13">
        <v>1072161</v>
      </c>
      <c r="B417" s="14" t="str">
        <f>VLOOKUP(A417,[1]Vagas!$B:$AQ,4,0)</f>
        <v>ABERTO</v>
      </c>
      <c r="C417" s="8" t="str">
        <f>_xlfn.CONCAT(VLOOKUP(A417,[1]Vagas!$B:$AQ,41,0)," / ",VLOOKUP(A417,[1]Vagas!$B:$AQ,42,0))</f>
        <v>PA / Parauapebas</v>
      </c>
      <c r="D417" s="8" t="str">
        <f>VLOOKUP(A417,[1]Vagas!$B:$BC,54,0)</f>
        <v>MINA E USINA</v>
      </c>
      <c r="E417" s="8" t="str">
        <f>VLOOKUP(A417,[1]Vagas!$B:$BC,37,0)</f>
        <v>ENGENHARIA</v>
      </c>
      <c r="F417" s="14" t="str">
        <f>VLOOKUP(A417,[1]Vagas!$B:$BC,40,0)</f>
        <v>Híbrido - Remoto, acesso frequente</v>
      </c>
      <c r="G417" s="14" t="str">
        <f>VLOOKUP(A417,[1]Vagas!$B:$BC,39,0)</f>
        <v>Apoio na elaboração de projetos, análise de falhas, estudos de confiabilidade, probabilidade de eventos e definições de estratégias de manutenção.</v>
      </c>
    </row>
    <row r="418" spans="1:7" ht="20.100000000000001" hidden="1" customHeight="1">
      <c r="A418" s="13">
        <v>1072163</v>
      </c>
      <c r="B418" s="14" t="str">
        <f>VLOOKUP(A418,[1]Vagas!$B:$AQ,4,0)</f>
        <v>ABERTO</v>
      </c>
      <c r="C418" s="8" t="str">
        <f>_xlfn.CONCAT(VLOOKUP(A418,[1]Vagas!$B:$AQ,41,0)," / ",VLOOKUP(A418,[1]Vagas!$B:$AQ,42,0))</f>
        <v>PA / Parauapebas</v>
      </c>
      <c r="D418" s="8" t="str">
        <f>VLOOKUP(A418,[1]Vagas!$B:$BC,54,0)</f>
        <v>MINA E USINA</v>
      </c>
      <c r="E418" s="8" t="str">
        <f>VLOOKUP(A418,[1]Vagas!$B:$BC,37,0)</f>
        <v>ENGENHARIA</v>
      </c>
      <c r="F418" s="14" t="str">
        <f>VLOOKUP(A418,[1]Vagas!$B:$BC,40,0)</f>
        <v>Híbrido - Remoto, acesso frequente</v>
      </c>
      <c r="G418" s="14" t="str">
        <f>VLOOKUP(A418,[1]Vagas!$B:$BC,39,0)</f>
        <v xml:space="preserve">Acompanhar o desenvolvimento da construção da estratégia, acompanhar a construção dos planos de manutenção, acompanhar o desenvolvimento de estudos estatísticos e tratamento de base de dados; </v>
      </c>
    </row>
    <row r="419" spans="1:7" ht="20.100000000000001" hidden="1" customHeight="1">
      <c r="A419" s="13">
        <v>1072164</v>
      </c>
      <c r="B419" s="14" t="str">
        <f>VLOOKUP(A419,[1]Vagas!$B:$AQ,4,0)</f>
        <v>ABERTO</v>
      </c>
      <c r="C419" s="8" t="str">
        <f>_xlfn.CONCAT(VLOOKUP(A419,[1]Vagas!$B:$AQ,41,0)," / ",VLOOKUP(A419,[1]Vagas!$B:$AQ,42,0))</f>
        <v>MG / Nova Lima</v>
      </c>
      <c r="D419" s="8" t="str">
        <f>VLOOKUP(A419,[1]Vagas!$B:$BC,54,0)</f>
        <v>MINA E USINA</v>
      </c>
      <c r="E419" s="8" t="str">
        <f>VLOOKUP(A419,[1]Vagas!$B:$BC,37,0)</f>
        <v>Integridade Estrutural e Implantação de Projetos Correntes</v>
      </c>
      <c r="F419" s="14" t="str">
        <f>VLOOKUP(A419,[1]Vagas!$B:$BC,40,0)</f>
        <v>Onsite - Presencial</v>
      </c>
      <c r="G419" s="14" t="str">
        <f>VLOOKUP(A419,[1]Vagas!$B:$BC,39,0)</f>
        <v>Acompanhamento em campo de obras de implantação 
Participação de boas práticas e implantação de melhorias dos processos
Elaboração de relatórios</v>
      </c>
    </row>
    <row r="420" spans="1:7" ht="20.100000000000001" hidden="1" customHeight="1">
      <c r="A420" s="13">
        <v>1072165</v>
      </c>
      <c r="B420" s="14" t="str">
        <f>VLOOKUP(A420,[1]Vagas!$B:$AQ,4,0)</f>
        <v>ABERTO</v>
      </c>
      <c r="C420" s="8" t="str">
        <f>_xlfn.CONCAT(VLOOKUP(A420,[1]Vagas!$B:$AQ,41,0)," / ",VLOOKUP(A420,[1]Vagas!$B:$AQ,42,0))</f>
        <v>MG / Nova Lima</v>
      </c>
      <c r="D420" s="8" t="str">
        <f>VLOOKUP(A420,[1]Vagas!$B:$BC,54,0)</f>
        <v>MINA E USINA</v>
      </c>
      <c r="E420" s="8" t="str">
        <f>VLOOKUP(A420,[1]Vagas!$B:$BC,37,0)</f>
        <v>Integridade Estrutural e Implantação de Projetos Correntes</v>
      </c>
      <c r="F420" s="14" t="str">
        <f>VLOOKUP(A420,[1]Vagas!$B:$BC,40,0)</f>
        <v>Onsite - Presencial</v>
      </c>
      <c r="G420" s="14" t="str">
        <f>VLOOKUP(A420,[1]Vagas!$B:$BC,39,0)</f>
        <v>Acompanhamento em campo de obras de implantação 
Participação de boas práticas e implantação de melhorias dos processos
Elaboração de relatórios</v>
      </c>
    </row>
    <row r="421" spans="1:7" ht="20.100000000000001" hidden="1" customHeight="1">
      <c r="A421" s="13">
        <v>1072172</v>
      </c>
      <c r="B421" s="14" t="str">
        <f>VLOOKUP(A421,[1]Vagas!$B:$AQ,4,0)</f>
        <v>ABERTO</v>
      </c>
      <c r="C421" s="8" t="str">
        <f>_xlfn.CONCAT(VLOOKUP(A421,[1]Vagas!$B:$AQ,41,0)," / ",VLOOKUP(A421,[1]Vagas!$B:$AQ,42,0))</f>
        <v>PA / Marabá</v>
      </c>
      <c r="D421" s="8" t="str">
        <f>VLOOKUP(A421,[1]Vagas!$B:$BC,54,0)</f>
        <v>FERROVIAS</v>
      </c>
      <c r="E421" s="8" t="str">
        <f>VLOOKUP(A421,[1]Vagas!$B:$BC,37,0)</f>
        <v>Integridade Estrutural e Implantação de Projetos Correntes</v>
      </c>
      <c r="F421" s="14" t="str">
        <f>VLOOKUP(A421,[1]Vagas!$B:$BC,40,0)</f>
        <v>Onsite - Presencial</v>
      </c>
      <c r="G421" s="14" t="str">
        <f>VLOOKUP(A421,[1]Vagas!$B:$BC,39,0)</f>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
    </row>
    <row r="422" spans="1:7" ht="20.100000000000001" hidden="1" customHeight="1">
      <c r="A422" s="13">
        <v>1072176</v>
      </c>
      <c r="B422" s="14" t="str">
        <f>VLOOKUP(A422,[1]Vagas!$B:$AQ,4,0)</f>
        <v>ABERTO</v>
      </c>
      <c r="C422" s="8" t="str">
        <f>_xlfn.CONCAT(VLOOKUP(A422,[1]Vagas!$B:$AQ,41,0)," / ",VLOOKUP(A422,[1]Vagas!$B:$AQ,42,0))</f>
        <v>MG / Nova Lima</v>
      </c>
      <c r="D422" s="8" t="str">
        <f>VLOOKUP(A422,[1]Vagas!$B:$BC,54,0)</f>
        <v>FINANÇAS</v>
      </c>
      <c r="E422" s="8" t="str">
        <f>VLOOKUP(A422,[1]Vagas!$B:$BC,37,0)</f>
        <v>GESTÃO DE CONTRATOS</v>
      </c>
      <c r="F422" s="14" t="str">
        <f>VLOOKUP(A422,[1]Vagas!$B:$BC,40,0)</f>
        <v>Híbrido - Remoto com acesso eventual (Ida de 1 a 2x por semana ou sob demanda)</v>
      </c>
      <c r="G422" s="14" t="str">
        <f>VLOOKUP(A422,[1]Vagas!$B:$BC,39,0)</f>
        <v xml:space="preserve">Responsável pela elaboração e gestão dos indicadores da gerencia
Diligenciamento de Contratações
</v>
      </c>
    </row>
    <row r="423" spans="1:7" ht="20.100000000000001" hidden="1" customHeight="1">
      <c r="A423" s="13">
        <v>1072179</v>
      </c>
      <c r="B423" s="14" t="str">
        <f>VLOOKUP(A423,[1]Vagas!$B:$AQ,4,0)</f>
        <v>ABERTO</v>
      </c>
      <c r="C423" s="8" t="str">
        <f>_xlfn.CONCAT(VLOOKUP(A423,[1]Vagas!$B:$AQ,41,0)," / ",VLOOKUP(A423,[1]Vagas!$B:$AQ,42,0))</f>
        <v>PA / Parauapebas</v>
      </c>
      <c r="D423" s="8" t="str">
        <f>VLOOKUP(A423,[1]Vagas!$B:$BC,54,0)</f>
        <v>MINA E USINA</v>
      </c>
      <c r="E423" s="8" t="str">
        <f>VLOOKUP(A423,[1]Vagas!$B:$BC,37,0)</f>
        <v>ENGENHARIA</v>
      </c>
      <c r="F423" s="14" t="str">
        <f>VLOOKUP(A423,[1]Vagas!$B:$BC,40,0)</f>
        <v>Híbrido - Remoto, acesso frequente</v>
      </c>
      <c r="G423" s="14" t="str">
        <f>VLOOKUP(A423,[1]Vagas!$B:$BC,39,0)</f>
        <v>Apoio na elaboração de projetos, análise de falhas, estudos de confiabilidade, probabilidade de eventos e definições de estratégias de manutenção.</v>
      </c>
    </row>
    <row r="424" spans="1:7" ht="20.100000000000001" hidden="1" customHeight="1">
      <c r="A424" s="13">
        <v>1072184</v>
      </c>
      <c r="B424" s="14" t="str">
        <f>VLOOKUP(A424,[1]Vagas!$B:$AQ,4,0)</f>
        <v>ABERTO</v>
      </c>
      <c r="C424" s="8" t="str">
        <f>_xlfn.CONCAT(VLOOKUP(A424,[1]Vagas!$B:$AQ,41,0)," / ",VLOOKUP(A424,[1]Vagas!$B:$AQ,42,0))</f>
        <v>RJ / Rio de Janeiro</v>
      </c>
      <c r="D424" s="8" t="str">
        <f>VLOOKUP(A424,[1]Vagas!$B:$BC,54,0)</f>
        <v>SUSTENTABILIDADE</v>
      </c>
      <c r="E424" s="8" t="str">
        <f>VLOOKUP(A424,[1]Vagas!$B:$BC,37,0)</f>
        <v>SUSTENTABILIDADE</v>
      </c>
      <c r="F424" s="14" t="str">
        <f>VLOOKUP(A424,[1]Vagas!$B:$BC,40,0)</f>
        <v>Híbrido - Remoto com acesso eventual (Ida de 1 a 2x por semana ou sob demanda)</v>
      </c>
      <c r="G424" s="14" t="str">
        <f>VLOOKUP(A424,[1]Vagas!$B:$BC,39,0)</f>
        <v xml:space="preserve">Acompanhamento de projetos de investimento social relacionados a educação.
Acompanhamento de projetos de investimento social relacionados a saúde e proteção social.
Apoio na gestão de indicadores.
Apoio em rotinas administrativas.
</v>
      </c>
    </row>
    <row r="425" spans="1:7" ht="20.100000000000001" hidden="1" customHeight="1">
      <c r="A425" s="13">
        <v>1072185</v>
      </c>
      <c r="B425" s="14" t="str">
        <f>VLOOKUP(A425,[1]Vagas!$B:$AQ,4,0)</f>
        <v>ABERTO</v>
      </c>
      <c r="C425" s="8" t="str">
        <f>_xlfn.CONCAT(VLOOKUP(A425,[1]Vagas!$B:$AQ,41,0)," / ",VLOOKUP(A425,[1]Vagas!$B:$AQ,42,0))</f>
        <v>MG / Mariana</v>
      </c>
      <c r="D425" s="8" t="str">
        <f>VLOOKUP(A425,[1]Vagas!$B:$BC,54,0)</f>
        <v>MINA E USINA</v>
      </c>
      <c r="E425" s="8" t="str">
        <f>VLOOKUP(A425,[1]Vagas!$B:$BC,37,0)</f>
        <v>GEOTECNIA</v>
      </c>
      <c r="F425" s="14" t="str">
        <f>VLOOKUP(A425,[1]Vagas!$B:$BC,40,0)</f>
        <v>Híbrido - Remoto, acesso frequente</v>
      </c>
      <c r="G425" s="14" t="str">
        <f>VLOOKUP(A425,[1]Vagas!$B:$BC,39,0)</f>
        <v>Estudos e projetos geotécnicos das barragens
Monitoramento de barragens
Avaliação de documentação técnica de barragens</v>
      </c>
    </row>
    <row r="426" spans="1:7" ht="20.100000000000001" hidden="1" customHeight="1">
      <c r="A426" s="13">
        <v>1072189</v>
      </c>
      <c r="B426" s="14" t="str">
        <f>VLOOKUP(A426,[1]Vagas!$B:$AQ,4,0)</f>
        <v>ABERTO</v>
      </c>
      <c r="C426" s="8" t="str">
        <f>_xlfn.CONCAT(VLOOKUP(A426,[1]Vagas!$B:$AQ,41,0)," / ",VLOOKUP(A426,[1]Vagas!$B:$AQ,42,0))</f>
        <v>ES / Vitória</v>
      </c>
      <c r="D426" s="8" t="str">
        <f>VLOOKUP(A426,[1]Vagas!$B:$BC,54,0)</f>
        <v>SUSTENTABILIDADE</v>
      </c>
      <c r="E426" s="8" t="str">
        <f>VLOOKUP(A426,[1]Vagas!$B:$BC,37,0)</f>
        <v>CULTURA E EDUCAÇÃO</v>
      </c>
      <c r="F426" s="14" t="str">
        <f>VLOOKUP(A426,[1]Vagas!$B:$BC,40,0)</f>
        <v>Onsite - Presencial</v>
      </c>
      <c r="G426" s="14" t="str">
        <f>VLOOKUP(A426,[1]Vagas!$B:$BC,39,0)</f>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
    </row>
    <row r="427" spans="1:7" ht="20.100000000000001" hidden="1" customHeight="1">
      <c r="A427" s="13">
        <v>1072190</v>
      </c>
      <c r="B427" s="14" t="str">
        <f>VLOOKUP(A427,[1]Vagas!$B:$AQ,4,0)</f>
        <v>ABERTO</v>
      </c>
      <c r="C427" s="8" t="str">
        <f>_xlfn.CONCAT(VLOOKUP(A427,[1]Vagas!$B:$AQ,41,0)," / ",VLOOKUP(A427,[1]Vagas!$B:$AQ,42,0))</f>
        <v>MG / Itabira</v>
      </c>
      <c r="D427" s="8" t="str">
        <f>VLOOKUP(A427,[1]Vagas!$B:$BC,54,0)</f>
        <v>SUSTENTABILIDADE</v>
      </c>
      <c r="E427" s="8" t="str">
        <f>VLOOKUP(A427,[1]Vagas!$B:$BC,37,0)</f>
        <v>RELAÇÕES COM COMUNIDADE</v>
      </c>
      <c r="F427" s="14" t="str">
        <f>VLOOKUP(A427,[1]Vagas!$B:$BC,40,0)</f>
        <v>Híbrido - Remoto, acesso frequente</v>
      </c>
      <c r="G427" s="14" t="str">
        <f>VLOOKUP(A427,[1]Vagas!$B:$BC,39,0)</f>
        <v>Controles e criação de indicadores, atividades administrativas, suporte ao time de RC na parte de apresentações, criação de ferramentas em power BI, ppt, excel, etc.</v>
      </c>
    </row>
    <row r="428" spans="1:7" ht="20.100000000000001" hidden="1" customHeight="1">
      <c r="A428" s="13">
        <v>1072192</v>
      </c>
      <c r="B428" s="14" t="str">
        <f>VLOOKUP(A428,[1]Vagas!$B:$AQ,4,0)</f>
        <v>ABERTO</v>
      </c>
      <c r="C428" s="8" t="str">
        <f>_xlfn.CONCAT(VLOOKUP(A428,[1]Vagas!$B:$AQ,41,0)," / ",VLOOKUP(A428,[1]Vagas!$B:$AQ,42,0))</f>
        <v>ES / Vitória</v>
      </c>
      <c r="D428" s="8" t="str">
        <f>VLOOKUP(A428,[1]Vagas!$B:$BC,54,0)</f>
        <v>SUSTENTABILIDADE</v>
      </c>
      <c r="E428" s="8" t="str">
        <f>VLOOKUP(A428,[1]Vagas!$B:$BC,37,0)</f>
        <v>INSTITUTO CULTURAL VALE</v>
      </c>
      <c r="F428" s="14" t="str">
        <f>VLOOKUP(A428,[1]Vagas!$B:$BC,40,0)</f>
        <v>Onsite - Presencial</v>
      </c>
      <c r="G428" s="14" t="str">
        <f>VLOOKUP(A428,[1]Vagas!$B:$BC,39,0)</f>
        <v>Auxiliar na pesquisa de material teórico, estudo de textos e produção de conteúdo pedagógico; Auxiliar na preparação e distribuição de materiais educativos; Auxiliar no atendimento ao público visitante no espaço expositivo;</v>
      </c>
    </row>
    <row r="429" spans="1:7" ht="20.100000000000001" hidden="1" customHeight="1">
      <c r="A429" s="13">
        <v>1072198</v>
      </c>
      <c r="B429" s="14" t="str">
        <f>VLOOKUP(A429,[1]Vagas!$B:$AQ,4,0)</f>
        <v>ABERTO</v>
      </c>
      <c r="C429" s="8" t="str">
        <f>_xlfn.CONCAT(VLOOKUP(A429,[1]Vagas!$B:$AQ,41,0)," / ",VLOOKUP(A429,[1]Vagas!$B:$AQ,42,0))</f>
        <v>ES / Vitória</v>
      </c>
      <c r="D429" s="8" t="str">
        <f>VLOOKUP(A429,[1]Vagas!$B:$BC,54,0)</f>
        <v>SUSTENTABILIDADE</v>
      </c>
      <c r="E429" s="8" t="str">
        <f>VLOOKUP(A429,[1]Vagas!$B:$BC,37,0)</f>
        <v>CULTURA E EDUCAÇÃO</v>
      </c>
      <c r="F429" s="14" t="str">
        <f>VLOOKUP(A429,[1]Vagas!$B:$BC,40,0)</f>
        <v>Onsite - Presencial</v>
      </c>
      <c r="G429" s="14" t="str">
        <f>VLOOKUP(A429,[1]Vagas!$B:$BC,39,0)</f>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
    </row>
    <row r="430" spans="1:7" ht="20.100000000000001" hidden="1" customHeight="1">
      <c r="A430" s="13">
        <v>1072200</v>
      </c>
      <c r="B430" s="14" t="str">
        <f>VLOOKUP(A430,[1]Vagas!$B:$AQ,4,0)</f>
        <v>ABERTO</v>
      </c>
      <c r="C430" s="8" t="str">
        <f>_xlfn.CONCAT(VLOOKUP(A430,[1]Vagas!$B:$AQ,41,0)," / ",VLOOKUP(A430,[1]Vagas!$B:$AQ,42,0))</f>
        <v>RJ / Rio de Janeiro</v>
      </c>
      <c r="D430" s="8" t="str">
        <f>VLOOKUP(A430,[1]Vagas!$B:$BC,54,0)</f>
        <v>ESTRATÉGIA</v>
      </c>
      <c r="E430" s="8" t="str">
        <f>VLOOKUP(A430,[1]Vagas!$B:$BC,37,0)</f>
        <v>RELAÇÕES INSTITUCIONAIS E GOVERNAMENTAIS</v>
      </c>
      <c r="F430" s="14" t="str">
        <f>VLOOKUP(A430,[1]Vagas!$B:$BC,40,0)</f>
        <v>Híbrido - Remoto com acesso eventual (Ida de 1 a 2x por semana ou sob demanda)</v>
      </c>
      <c r="G430" s="14" t="str">
        <f>VLOOKUP(A430,[1]Vagas!$B:$BC,39,0)</f>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
    </row>
    <row r="431" spans="1:7" ht="20.100000000000001" hidden="1" customHeight="1">
      <c r="A431" s="13">
        <v>1072213</v>
      </c>
      <c r="B431" s="14" t="str">
        <f>VLOOKUP(A431,[1]Vagas!$B:$AQ,4,0)</f>
        <v>ABERTO</v>
      </c>
      <c r="C431" s="8" t="str">
        <f>_xlfn.CONCAT(VLOOKUP(A431,[1]Vagas!$B:$AQ,41,0)," / ",VLOOKUP(A431,[1]Vagas!$B:$AQ,42,0))</f>
        <v>RJ / Rio de Janeiro</v>
      </c>
      <c r="D431" s="8" t="str">
        <f>VLOOKUP(A431,[1]Vagas!$B:$BC,54,0)</f>
        <v>FINANÇAS</v>
      </c>
      <c r="E431" s="8" t="str">
        <f>VLOOKUP(A431,[1]Vagas!$B:$BC,37,0)</f>
        <v>FINANÇAS</v>
      </c>
      <c r="F431" s="14" t="str">
        <f>VLOOKUP(A431,[1]Vagas!$B:$BC,40,0)</f>
        <v>Híbrido - Remoto com acesso eventual (Ida de 1 a 2x por semana ou sob demanda)</v>
      </c>
      <c r="G431" s="14" t="str">
        <f>VLOOKUP(A431,[1]Vagas!$B:$BC,39,0)</f>
        <v xml:space="preserve">Preparar e enviar relatórios de caixa diário
Preparar e enviar relatórios de dívida e de capital de giro mensal
Ajudar na preparação de apresentações </v>
      </c>
    </row>
    <row r="432" spans="1:7" ht="20.100000000000001" hidden="1" customHeight="1">
      <c r="A432" s="13">
        <v>1072216</v>
      </c>
      <c r="B432" s="14" t="str">
        <f>VLOOKUP(A432,[1]Vagas!$B:$AQ,4,0)</f>
        <v>ABERTO</v>
      </c>
      <c r="C432" s="8" t="str">
        <f>_xlfn.CONCAT(VLOOKUP(A432,[1]Vagas!$B:$AQ,41,0)," / ",VLOOKUP(A432,[1]Vagas!$B:$AQ,42,0))</f>
        <v>ES / Vitória</v>
      </c>
      <c r="D432" s="8" t="str">
        <f>VLOOKUP(A432,[1]Vagas!$B:$BC,54,0)</f>
        <v>SAÚDE, SEGURANÇA E RISCO OPERACIONAL</v>
      </c>
      <c r="E432" s="8" t="str">
        <f>VLOOKUP(A432,[1]Vagas!$B:$BC,37,0)</f>
        <v>SAUDE E SEGURANCA</v>
      </c>
      <c r="F432" s="14" t="str">
        <f>VLOOKUP(A432,[1]Vagas!$B:$BC,40,0)</f>
        <v>Híbrido - Remoto com acesso eventual (Ida de 1 a 2x por semana ou sob demanda)</v>
      </c>
      <c r="G432" s="14" t="str">
        <f>VLOOKUP(A432,[1]Vagas!$B:$BC,39,0)</f>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
    </row>
    <row r="433" spans="1:7" ht="20.100000000000001" hidden="1" customHeight="1">
      <c r="A433" s="13">
        <v>1072217</v>
      </c>
      <c r="B433" s="14" t="str">
        <f>VLOOKUP(A433,[1]Vagas!$B:$AQ,4,0)</f>
        <v>ABERTO</v>
      </c>
      <c r="C433" s="8" t="str">
        <f>_xlfn.CONCAT(VLOOKUP(A433,[1]Vagas!$B:$AQ,41,0)," / ",VLOOKUP(A433,[1]Vagas!$B:$AQ,42,0))</f>
        <v>RJ / Rio de Janeiro</v>
      </c>
      <c r="D433" s="8" t="str">
        <f>VLOOKUP(A433,[1]Vagas!$B:$BC,54,0)</f>
        <v>SAÚDE, SEGURANÇA E RISCO OPERACIONAL</v>
      </c>
      <c r="E433" s="8" t="str">
        <f>VLOOKUP(A433,[1]Vagas!$B:$BC,37,0)</f>
        <v>SAUDE E SEGURANCA</v>
      </c>
      <c r="F433" s="14" t="str">
        <f>VLOOKUP(A433,[1]Vagas!$B:$BC,40,0)</f>
        <v>Híbrido - Remoto com acesso eventual (Ida de 1 a 2x por semana ou sob demanda)</v>
      </c>
      <c r="G433" s="14" t="str">
        <f>VLOOKUP(A433,[1]Vagas!$B:$BC,39,0)</f>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
    </row>
    <row r="434" spans="1:7" ht="20.100000000000001" hidden="1" customHeight="1">
      <c r="A434" s="13">
        <v>1072218</v>
      </c>
      <c r="B434" s="14" t="str">
        <f>VLOOKUP(A434,[1]Vagas!$B:$AQ,4,0)</f>
        <v>ABERTO</v>
      </c>
      <c r="C434" s="8" t="str">
        <f>_xlfn.CONCAT(VLOOKUP(A434,[1]Vagas!$B:$AQ,41,0)," / ",VLOOKUP(A434,[1]Vagas!$B:$AQ,42,0))</f>
        <v>MG / Nova Lima</v>
      </c>
      <c r="D434" s="8" t="str">
        <f>VLOOKUP(A434,[1]Vagas!$B:$BC,54,0)</f>
        <v>MINA E USINA</v>
      </c>
      <c r="E434" s="8" t="str">
        <f>VLOOKUP(A434,[1]Vagas!$B:$BC,37,0)</f>
        <v>MANUTENÇÃO DE USINA</v>
      </c>
      <c r="F434" s="14" t="str">
        <f>VLOOKUP(A434,[1]Vagas!$B:$BC,40,0)</f>
        <v>Onsite - Presencial</v>
      </c>
      <c r="G434" s="14" t="str">
        <f>VLOOKUP(A434,[1]Vagas!$B:$BC,39,0)</f>
        <v>controle de indicadores, acompanhamento de atividades no campo, elaboração de projetos de melhorias</v>
      </c>
    </row>
    <row r="435" spans="1:7" ht="20.100000000000001" hidden="1" customHeight="1">
      <c r="A435" s="13">
        <v>1072220</v>
      </c>
      <c r="B435" s="14" t="str">
        <f>VLOOKUP(A435,[1]Vagas!$B:$AQ,4,0)</f>
        <v>ABERTO</v>
      </c>
      <c r="C435" s="8" t="str">
        <f>_xlfn.CONCAT(VLOOKUP(A435,[1]Vagas!$B:$AQ,41,0)," / ",VLOOKUP(A435,[1]Vagas!$B:$AQ,42,0))</f>
        <v>MG / Nova Lima</v>
      </c>
      <c r="D435" s="8" t="str">
        <f>VLOOKUP(A435,[1]Vagas!$B:$BC,54,0)</f>
        <v>MINA E USINA</v>
      </c>
      <c r="E435" s="8" t="str">
        <f>VLOOKUP(A435,[1]Vagas!$B:$BC,37,0)</f>
        <v>ENGENHARIA E GESTÃO DE ATIVOS</v>
      </c>
      <c r="F435" s="14" t="str">
        <f>VLOOKUP(A435,[1]Vagas!$B:$BC,40,0)</f>
        <v>Híbrido - Remoto, acesso frequente</v>
      </c>
      <c r="G435" s="14" t="str">
        <f>VLOOKUP(A435,[1]Vagas!$B:$BC,39,0)</f>
        <v>Estudos quantitativos de confiabilidade, estudos estatísticos de riscos</v>
      </c>
    </row>
    <row r="436" spans="1:7" ht="20.100000000000001" hidden="1" customHeight="1">
      <c r="A436" s="13">
        <v>1072222</v>
      </c>
      <c r="B436" s="14" t="str">
        <f>VLOOKUP(A436,[1]Vagas!$B:$AQ,4,0)</f>
        <v>ABERTO</v>
      </c>
      <c r="C436" s="8" t="str">
        <f>_xlfn.CONCAT(VLOOKUP(A436,[1]Vagas!$B:$AQ,41,0)," / ",VLOOKUP(A436,[1]Vagas!$B:$AQ,42,0))</f>
        <v>MG / Nova Lima</v>
      </c>
      <c r="D436" s="8" t="str">
        <f>VLOOKUP(A436,[1]Vagas!$B:$BC,54,0)</f>
        <v>MINA E USINA</v>
      </c>
      <c r="E436" s="8" t="str">
        <f>VLOOKUP(A436,[1]Vagas!$B:$BC,37,0)</f>
        <v>ENGENHARIA</v>
      </c>
      <c r="F436" s="14" t="str">
        <f>VLOOKUP(A436,[1]Vagas!$B:$BC,40,0)</f>
        <v>Onsite - Presencial</v>
      </c>
      <c r="G436" s="14" t="str">
        <f>VLOOKUP(A436,[1]Vagas!$B:$BC,39,0)</f>
        <v>Acompanhar manutenções relevantes / projetos  
Acompanhar o desenvolvimento de projetos elétricos e automação
Gerenciar indicadores de Rotina / suportar a a equipe de inspeção</v>
      </c>
    </row>
    <row r="437" spans="1:7" ht="20.100000000000001" hidden="1" customHeight="1">
      <c r="A437" s="13">
        <v>1072223</v>
      </c>
      <c r="B437" s="14" t="str">
        <f>VLOOKUP(A437,[1]Vagas!$B:$AQ,4,0)</f>
        <v>ABERTO</v>
      </c>
      <c r="C437" s="8" t="str">
        <f>_xlfn.CONCAT(VLOOKUP(A437,[1]Vagas!$B:$AQ,41,0)," / ",VLOOKUP(A437,[1]Vagas!$B:$AQ,42,0))</f>
        <v>MG / Nova Lima</v>
      </c>
      <c r="D437" s="8" t="str">
        <f>VLOOKUP(A437,[1]Vagas!$B:$BC,54,0)</f>
        <v>JURÍDICO</v>
      </c>
      <c r="E437" s="8" t="str">
        <f>VLOOKUP(A437,[1]Vagas!$B:$BC,37,0)</f>
        <v>JURIDICO</v>
      </c>
      <c r="F437" s="14" t="str">
        <f>VLOOKUP(A437,[1]Vagas!$B:$BC,40,0)</f>
        <v>Híbrido - Remoto com acesso eventual (Ida de 1 a 2x por semana ou sob demanda)</v>
      </c>
      <c r="G437" s="14" t="str">
        <f>VLOOKUP(A437,[1]Vagas!$B:$BC,39,0)</f>
        <v>- Atuar na análise das tecnologias desenvolvidas nas diversas diretorias da Vale;
- Realizar o monitoramento do desenvolvimento tecnológico dos nossos principais concorrentes e competidores;
- Atuar na gestão do portfolio dos ativos de Propriedade Intelectual</v>
      </c>
    </row>
    <row r="438" spans="1:7" ht="20.100000000000001" hidden="1" customHeight="1">
      <c r="A438" s="13">
        <v>1072225</v>
      </c>
      <c r="B438" s="14" t="str">
        <f>VLOOKUP(A438,[1]Vagas!$B:$AQ,4,0)</f>
        <v>ABERTO</v>
      </c>
      <c r="C438" s="8" t="str">
        <f>_xlfn.CONCAT(VLOOKUP(A438,[1]Vagas!$B:$AQ,41,0)," / ",VLOOKUP(A438,[1]Vagas!$B:$AQ,42,0))</f>
        <v>MA / São Luís</v>
      </c>
      <c r="D438" s="8" t="str">
        <f>VLOOKUP(A438,[1]Vagas!$B:$BC,54,0)</f>
        <v>PORTOS</v>
      </c>
      <c r="E438" s="8" t="str">
        <f>VLOOKUP(A438,[1]Vagas!$B:$BC,37,0)</f>
        <v>OPERAÇÃO DE PORTOS</v>
      </c>
      <c r="F438" s="14" t="str">
        <f>VLOOKUP(A438,[1]Vagas!$B:$BC,40,0)</f>
        <v>Híbrido - Remoto, acesso frequente</v>
      </c>
      <c r="G438" s="14" t="str">
        <f>VLOOKUP(A438,[1]Vagas!$B:$BC,39,0)</f>
        <v>APOIO EM RELATÓRIO GERENCIAIS, ROTINAS REUNIÕES E APRESENTAÇÃO DE PROJETOS.</v>
      </c>
    </row>
    <row r="439" spans="1:7" ht="20.100000000000001" hidden="1" customHeight="1">
      <c r="A439" s="13">
        <v>1072230</v>
      </c>
      <c r="B439" s="14" t="str">
        <f>VLOOKUP(A439,[1]Vagas!$B:$AQ,4,0)</f>
        <v>ABERTO</v>
      </c>
      <c r="C439" s="8" t="str">
        <f>_xlfn.CONCAT(VLOOKUP(A439,[1]Vagas!$B:$AQ,41,0)," / ",VLOOKUP(A439,[1]Vagas!$B:$AQ,42,0))</f>
        <v>RJ / Rio de Janeiro</v>
      </c>
      <c r="D439" s="8" t="str">
        <f>VLOOKUP(A439,[1]Vagas!$B:$BC,54,0)</f>
        <v>RECURSOS HUMANOS</v>
      </c>
      <c r="E439" s="8" t="str">
        <f>VLOOKUP(A439,[1]Vagas!$B:$BC,37,0)</f>
        <v>RECURSOS HUMANOS</v>
      </c>
      <c r="F439" s="14" t="str">
        <f>VLOOKUP(A439,[1]Vagas!$B:$BC,40,0)</f>
        <v>Híbrido - Remoto com acesso eventual (Ida de 1 a 2x por semana ou sob demanda)</v>
      </c>
      <c r="G439" s="14" t="str">
        <f>VLOOKUP(A439,[1]Vagas!$B:$BC,39,0)</f>
        <v>Apoiar na gestão da área de Learning Partner; apoiar na atuação do LP, desde o atendimento ao cliente à definição da ação de desenvolvimento, e acompanahr o status da implementação da ação, dentre outras rotinas da área.</v>
      </c>
    </row>
    <row r="440" spans="1:7" ht="20.100000000000001" hidden="1" customHeight="1">
      <c r="A440" s="13">
        <v>1072232</v>
      </c>
      <c r="B440" s="14" t="str">
        <f>VLOOKUP(A440,[1]Vagas!$B:$AQ,4,0)</f>
        <v>CANCELADO</v>
      </c>
      <c r="C440" s="8" t="str">
        <f>_xlfn.CONCAT(VLOOKUP(A440,[1]Vagas!$B:$AQ,41,0)," / ",VLOOKUP(A440,[1]Vagas!$B:$AQ,42,0))</f>
        <v>MG / Nova Lima</v>
      </c>
      <c r="D440" s="8" t="str">
        <f>VLOOKUP(A440,[1]Vagas!$B:$BC,54,0)</f>
        <v>SUPRIMENTOS</v>
      </c>
      <c r="E440" s="8" t="str">
        <f>VLOOKUP(A440,[1]Vagas!$B:$BC,37,0)</f>
        <v>SUPRIMENTOS</v>
      </c>
      <c r="F440" s="14" t="str">
        <f>VLOOKUP(A440,[1]Vagas!$B:$BC,40,0)</f>
        <v>Híbrido - Remoto com acesso eventual (Ida de 1 a 2x por semana ou sob demanda)</v>
      </c>
      <c r="G440" s="14" t="str">
        <f>VLOOKUP(A440,[1]Vagas!$B:$BC,39,0)</f>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
    </row>
    <row r="441" spans="1:7" ht="20.100000000000001" hidden="1" customHeight="1">
      <c r="A441" s="13">
        <v>1072243</v>
      </c>
      <c r="B441" s="14" t="str">
        <f>VLOOKUP(A441,[1]Vagas!$B:$AQ,4,0)</f>
        <v>ABERTO</v>
      </c>
      <c r="C441" s="8" t="str">
        <f>_xlfn.CONCAT(VLOOKUP(A441,[1]Vagas!$B:$AQ,41,0)," / ",VLOOKUP(A441,[1]Vagas!$B:$AQ,42,0))</f>
        <v>MG / Itabira</v>
      </c>
      <c r="D441" s="8" t="str">
        <f>VLOOKUP(A441,[1]Vagas!$B:$BC,54,0)</f>
        <v>MEIO AMBIENTE</v>
      </c>
      <c r="E441" s="8" t="str">
        <f>VLOOKUP(A441,[1]Vagas!$B:$BC,37,0)</f>
        <v>MEIO AMBIENTE</v>
      </c>
      <c r="F441" s="14" t="str">
        <f>VLOOKUP(A441,[1]Vagas!$B:$BC,40,0)</f>
        <v>Onsite - Presencial</v>
      </c>
      <c r="G441" s="14" t="str">
        <f>VLOOKUP(A441,[1]Vagas!$B:$BC,39,0)</f>
        <v>Apoio as condicionantes ambientais, controles e atendimentos a biodiversidade</v>
      </c>
    </row>
    <row r="442" spans="1:7" ht="20.100000000000001" hidden="1" customHeight="1">
      <c r="A442" s="13">
        <v>1072247</v>
      </c>
      <c r="B442" s="14" t="str">
        <f>VLOOKUP(A442,[1]Vagas!$B:$AQ,4,0)</f>
        <v>ABERTO</v>
      </c>
      <c r="C442" s="8" t="str">
        <f>_xlfn.CONCAT(VLOOKUP(A442,[1]Vagas!$B:$AQ,41,0)," / ",VLOOKUP(A442,[1]Vagas!$B:$AQ,42,0))</f>
        <v>MA / Açailândia</v>
      </c>
      <c r="D442" s="8" t="str">
        <f>VLOOKUP(A442,[1]Vagas!$B:$BC,54,0)</f>
        <v>LOGÍSTICA</v>
      </c>
      <c r="E442" s="8" t="str">
        <f>VLOOKUP(A442,[1]Vagas!$B:$BC,37,0)</f>
        <v>LOGISTICA</v>
      </c>
      <c r="F442" s="14" t="str">
        <f>VLOOKUP(A442,[1]Vagas!$B:$BC,40,0)</f>
        <v>Híbrido - Remoto, acesso frequente</v>
      </c>
      <c r="G442" s="14" t="str">
        <f>VLOOKUP(A442,[1]Vagas!$B:$BC,39,0)</f>
        <v>Power Bi desenvolvedor;
Acompanhar os indicadores da supervisão;
Mapeamento e descrição de processos produtivos.</v>
      </c>
    </row>
    <row r="443" spans="1:7" ht="20.100000000000001" hidden="1" customHeight="1">
      <c r="A443" s="13">
        <v>1072252</v>
      </c>
      <c r="B443" s="14" t="str">
        <f>VLOOKUP(A443,[1]Vagas!$B:$AQ,4,0)</f>
        <v>ABERTO</v>
      </c>
      <c r="C443" s="8" t="str">
        <f>_xlfn.CONCAT(VLOOKUP(A443,[1]Vagas!$B:$AQ,41,0)," / ",VLOOKUP(A443,[1]Vagas!$B:$AQ,42,0))</f>
        <v>ES / Vitória</v>
      </c>
      <c r="D443" s="8" t="str">
        <f>VLOOKUP(A443,[1]Vagas!$B:$BC,54,0)</f>
        <v>FERROVIAS</v>
      </c>
      <c r="E443" s="8" t="str">
        <f>VLOOKUP(A443,[1]Vagas!$B:$BC,37,0)</f>
        <v>OPERAÇÃO DE FERROVIA</v>
      </c>
      <c r="F443" s="14" t="str">
        <f>VLOOKUP(A443,[1]Vagas!$B:$BC,40,0)</f>
        <v>Híbrido - Remoto com acesso eventual (Ida de 1 a 2x por semana ou sob demanda)</v>
      </c>
      <c r="G443" s="14" t="str">
        <f>VLOOKUP(A443,[1]Vagas!$B:$BC,39,0)</f>
        <v xml:space="preserve">Suporte para as demandas administrativa da gerência
Suporte para analise de indicadores da gerência
</v>
      </c>
    </row>
    <row r="444" spans="1:7" ht="20.100000000000001" hidden="1" customHeight="1">
      <c r="A444" s="13">
        <v>1072259</v>
      </c>
      <c r="B444" s="14" t="str">
        <f>VLOOKUP(A444,[1]Vagas!$B:$AQ,4,0)</f>
        <v>ABERTO</v>
      </c>
      <c r="C444" s="8" t="str">
        <f>_xlfn.CONCAT(VLOOKUP(A444,[1]Vagas!$B:$AQ,41,0)," / ",VLOOKUP(A444,[1]Vagas!$B:$AQ,42,0))</f>
        <v>PA / Parauapebas</v>
      </c>
      <c r="D444" s="8" t="str">
        <f>VLOOKUP(A444,[1]Vagas!$B:$BC,54,0)</f>
        <v>MINA E USINA</v>
      </c>
      <c r="E444" s="8" t="str">
        <f>VLOOKUP(A444,[1]Vagas!$B:$BC,37,0)</f>
        <v>Geociências e Laboratórios</v>
      </c>
      <c r="F444" s="14" t="str">
        <f>VLOOKUP(A444,[1]Vagas!$B:$BC,40,0)</f>
        <v>Onsite - Presencial</v>
      </c>
      <c r="G444" s="14" t="str">
        <f>VLOOKUP(A444,[1]Vagas!$B:$BC,39,0)</f>
        <v>Responsável por projeto cientifico na área de laboratórios, conectando com as iniciativas estratégicas da companhia, apoiar no controle de qualidade laboratorial.</v>
      </c>
    </row>
    <row r="445" spans="1:7" ht="20.100000000000001" hidden="1" customHeight="1">
      <c r="A445" s="13">
        <v>1072261</v>
      </c>
      <c r="B445" s="14" t="str">
        <f>VLOOKUP(A445,[1]Vagas!$B:$AQ,4,0)</f>
        <v>ABERTO</v>
      </c>
      <c r="C445" s="8" t="str">
        <f>_xlfn.CONCAT(VLOOKUP(A445,[1]Vagas!$B:$AQ,41,0)," / ",VLOOKUP(A445,[1]Vagas!$B:$AQ,42,0))</f>
        <v>MG / Itabirito</v>
      </c>
      <c r="D445" s="8" t="str">
        <f>VLOOKUP(A445,[1]Vagas!$B:$BC,54,0)</f>
        <v>ESTRATÉGIA</v>
      </c>
      <c r="E445" s="8" t="str">
        <f>VLOOKUP(A445,[1]Vagas!$B:$BC,37,0)</f>
        <v>PROJETOS CAPITAL</v>
      </c>
      <c r="F445" s="14" t="str">
        <f>VLOOKUP(A445,[1]Vagas!$B:$BC,40,0)</f>
        <v>Onsite - Presencial</v>
      </c>
      <c r="G445" s="14" t="str">
        <f>VLOOKUP(A445,[1]Vagas!$B:$BC,39,0)</f>
        <v>Acompanhamentos das atividades sendo executadas em campo, garantido a execução com Segurança, qualidade, conforme engenharia detalhada e planejamento. Muito envolvimento nas reuniões de todas as áreas do Projeto (Planejamento, Engenharia, Segurança, etc)</v>
      </c>
    </row>
    <row r="446" spans="1:7" ht="20.100000000000001" hidden="1" customHeight="1">
      <c r="A446" s="13">
        <v>1072264</v>
      </c>
      <c r="B446" s="14" t="str">
        <f>VLOOKUP(A446,[1]Vagas!$B:$AQ,4,0)</f>
        <v>ABERTO</v>
      </c>
      <c r="C446" s="8" t="str">
        <f>_xlfn.CONCAT(VLOOKUP(A446,[1]Vagas!$B:$AQ,41,0)," / ",VLOOKUP(A446,[1]Vagas!$B:$AQ,42,0))</f>
        <v>PA / Canaã dos Carajás</v>
      </c>
      <c r="D446" s="8" t="str">
        <f>VLOOKUP(A446,[1]Vagas!$B:$BC,54,0)</f>
        <v>ESTRATÉGIA</v>
      </c>
      <c r="E446" s="8" t="str">
        <f>VLOOKUP(A446,[1]Vagas!$B:$BC,37,0)</f>
        <v>PROJETOS CAPITAL</v>
      </c>
      <c r="F446" s="14" t="str">
        <f>VLOOKUP(A446,[1]Vagas!$B:$BC,40,0)</f>
        <v>Onsite - Presencial</v>
      </c>
      <c r="G446" s="14" t="str">
        <f>VLOOKUP(A446,[1]Vagas!$B:$BC,39,0)</f>
        <v>Acompanhamento de avanço de obra, participação de reuniões, acompanhamento da produtividade de construtoras, fiscalização de qualidade</v>
      </c>
    </row>
    <row r="447" spans="1:7" ht="20.100000000000001" hidden="1" customHeight="1">
      <c r="A447" s="13">
        <v>1072268</v>
      </c>
      <c r="B447" s="14" t="str">
        <f>VLOOKUP(A447,[1]Vagas!$B:$AQ,4,0)</f>
        <v>ABERTO</v>
      </c>
      <c r="C447" s="8" t="str">
        <f>_xlfn.CONCAT(VLOOKUP(A447,[1]Vagas!$B:$AQ,41,0)," / ",VLOOKUP(A447,[1]Vagas!$B:$AQ,42,0))</f>
        <v>MG / Nova Lima</v>
      </c>
      <c r="D447" s="8" t="str">
        <f>VLOOKUP(A447,[1]Vagas!$B:$BC,54,0)</f>
        <v>ESTRATÉGIA</v>
      </c>
      <c r="E447" s="8" t="str">
        <f>VLOOKUP(A447,[1]Vagas!$B:$BC,37,0)</f>
        <v>PROJETOS CAPITAL</v>
      </c>
      <c r="F447" s="14" t="str">
        <f>VLOOKUP(A447,[1]Vagas!$B:$BC,40,0)</f>
        <v>Híbrido - Remoto com acesso eventual (Ida de 1 a 2x por semana ou sob demanda)</v>
      </c>
      <c r="G447" s="14" t="str">
        <f>VLOOKUP(A447,[1]Vagas!$B:$BC,39,0)</f>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
    </row>
    <row r="448" spans="1:7" ht="20.100000000000001" hidden="1" customHeight="1">
      <c r="A448" s="13">
        <v>1072269</v>
      </c>
      <c r="B448" s="14" t="str">
        <f>VLOOKUP(A448,[1]Vagas!$B:$AQ,4,0)</f>
        <v>ABERTO</v>
      </c>
      <c r="C448" s="8" t="str">
        <f>_xlfn.CONCAT(VLOOKUP(A448,[1]Vagas!$B:$AQ,41,0)," / ",VLOOKUP(A448,[1]Vagas!$B:$AQ,42,0))</f>
        <v>PA / Parauapebas</v>
      </c>
      <c r="D448" s="8" t="str">
        <f>VLOOKUP(A448,[1]Vagas!$B:$BC,54,0)</f>
        <v>INOVAÇÃO, AUTOMAÇÃO E TECNOLOGIA DA INFORMAÇÃO</v>
      </c>
      <c r="E448" s="8" t="str">
        <f>VLOOKUP(A448,[1]Vagas!$B:$BC,37,0)</f>
        <v>PROJETOS DE AUTOMAÇÃO</v>
      </c>
      <c r="F448" s="14" t="str">
        <f>VLOOKUP(A448,[1]Vagas!$B:$BC,40,0)</f>
        <v>Híbrido - Remoto, acesso frequente</v>
      </c>
      <c r="G448" s="14" t="str">
        <f>VLOOKUP(A448,[1]Vagas!$B:$BC,39,0)</f>
        <v xml:space="preserve">Acompanhamento das reuniões de projetos
Acompanhamento das validações de projetos de engenharia
Acompanhamento do desenvolvimento de novos padrões de tecnologia
</v>
      </c>
    </row>
    <row r="449" spans="1:7" ht="20.100000000000001" hidden="1" customHeight="1">
      <c r="A449" s="13">
        <v>1072274</v>
      </c>
      <c r="B449" s="14" t="str">
        <f>VLOOKUP(A449,[1]Vagas!$B:$AQ,4,0)</f>
        <v>ABERTO</v>
      </c>
      <c r="C449" s="8" t="str">
        <f>_xlfn.CONCAT(VLOOKUP(A449,[1]Vagas!$B:$AQ,41,0)," / ",VLOOKUP(A449,[1]Vagas!$B:$AQ,42,0))</f>
        <v>MG / Nova Lima</v>
      </c>
      <c r="D449" s="8" t="str">
        <f>VLOOKUP(A449,[1]Vagas!$B:$BC,54,0)</f>
        <v>MINA E USINA</v>
      </c>
      <c r="E449" s="8" t="str">
        <f>VLOOKUP(A449,[1]Vagas!$B:$BC,37,0)</f>
        <v>MANUTENÇÃO DE MINA</v>
      </c>
      <c r="F449" s="14" t="str">
        <f>VLOOKUP(A449,[1]Vagas!$B:$BC,40,0)</f>
        <v>Híbrido - Remoto com acesso eventual (Ida de 1 a 2x por semana ou sob demanda)</v>
      </c>
      <c r="G449" s="14" t="str">
        <f>VLOOKUP(A449,[1]Vagas!$B:$BC,39,0)</f>
        <v>- suportar o controle da área (acompanhar indicadores e desvios propondo ações para retomada).
- realizar atividades do PCM (planejar, aprovisionar, programar, controlar).
- suportar/conduzir projetos de otimização de processos (aumento de nível de segurança, produção e qualidade).</v>
      </c>
    </row>
    <row r="450" spans="1:7" ht="20.100000000000001" hidden="1" customHeight="1">
      <c r="A450" s="13">
        <v>1072277</v>
      </c>
      <c r="B450" s="14" t="str">
        <f>VLOOKUP(A450,[1]Vagas!$B:$AQ,4,0)</f>
        <v>ABERTO</v>
      </c>
      <c r="C450" s="8" t="str">
        <f>_xlfn.CONCAT(VLOOKUP(A450,[1]Vagas!$B:$AQ,41,0)," / ",VLOOKUP(A450,[1]Vagas!$B:$AQ,42,0))</f>
        <v>MG / Nova Lima</v>
      </c>
      <c r="D450" s="8" t="str">
        <f>VLOOKUP(A450,[1]Vagas!$B:$BC,54,0)</f>
        <v>MINA E USINA</v>
      </c>
      <c r="E450" s="8" t="str">
        <f>VLOOKUP(A450,[1]Vagas!$B:$BC,37,0)</f>
        <v>ENGENHARIA</v>
      </c>
      <c r="F450" s="14" t="str">
        <f>VLOOKUP(A450,[1]Vagas!$B:$BC,40,0)</f>
        <v>Híbrido - Remoto com acesso eventual (Ida de 1 a 2x por semana ou sob demanda)</v>
      </c>
      <c r="G450" s="14" t="str">
        <f>VLOOKUP(A450,[1]Vagas!$B:$BC,39,0)</f>
        <v>Conduzir projetos de melhorias do processo, Gestão de perfil de perdas, Confiabilidade de reformas, Auxilio em análise de falhas</v>
      </c>
    </row>
    <row r="451" spans="1:7" ht="20.100000000000001" hidden="1" customHeight="1">
      <c r="A451" s="13">
        <v>1072278</v>
      </c>
      <c r="B451" s="14" t="str">
        <f>VLOOKUP(A451,[1]Vagas!$B:$AQ,4,0)</f>
        <v>ABERTO</v>
      </c>
      <c r="C451" s="8" t="str">
        <f>_xlfn.CONCAT(VLOOKUP(A451,[1]Vagas!$B:$AQ,41,0)," / ",VLOOKUP(A451,[1]Vagas!$B:$AQ,42,0))</f>
        <v>MG / Nova Lima</v>
      </c>
      <c r="D451" s="8" t="str">
        <f>VLOOKUP(A451,[1]Vagas!$B:$BC,54,0)</f>
        <v>MINA E USINA</v>
      </c>
      <c r="E451" s="8" t="str">
        <f>VLOOKUP(A451,[1]Vagas!$B:$BC,37,0)</f>
        <v>ENGENHARIA</v>
      </c>
      <c r="F451" s="14" t="str">
        <f>VLOOKUP(A451,[1]Vagas!$B:$BC,40,0)</f>
        <v>Híbrido - Remoto com acesso eventual (Ida de 1 a 2x por semana ou sob demanda)</v>
      </c>
      <c r="G451" s="14" t="str">
        <f>VLOOKUP(A451,[1]Vagas!$B:$BC,39,0)</f>
        <v>Conduzir projetos de melhorias do processo, Gestão de perfil de perdas, Confiabilidade de reformas, Auxilio em análise de falhas</v>
      </c>
    </row>
    <row r="452" spans="1:7" ht="20.100000000000001" hidden="1" customHeight="1">
      <c r="A452" s="13">
        <v>1072279</v>
      </c>
      <c r="B452" s="14" t="str">
        <f>VLOOKUP(A452,[1]Vagas!$B:$AQ,4,0)</f>
        <v>ABERTO</v>
      </c>
      <c r="C452" s="8" t="str">
        <f>_xlfn.CONCAT(VLOOKUP(A452,[1]Vagas!$B:$AQ,41,0)," / ",VLOOKUP(A452,[1]Vagas!$B:$AQ,42,0))</f>
        <v>PA / Parauapebas</v>
      </c>
      <c r="D452" s="8" t="str">
        <f>VLOOKUP(A452,[1]Vagas!$B:$BC,54,0)</f>
        <v>ESTRATÉGIA</v>
      </c>
      <c r="E452" s="8" t="str">
        <f>VLOOKUP(A452,[1]Vagas!$B:$BC,37,0)</f>
        <v>ADMINISTRATIVO</v>
      </c>
      <c r="F452" s="14" t="str">
        <f>VLOOKUP(A452,[1]Vagas!$B:$BC,40,0)</f>
        <v>Onsite - Presencial</v>
      </c>
      <c r="G452" s="14" t="str">
        <f>VLOOKUP(A452,[1]Vagas!$B:$BC,39,0)</f>
        <v>Acompanhamento do atendimento dos Restaurantes de Carajás, Manganês e Serra Leste;
Acompanhamento da produção dos Restaurantes de Carajás, Manganês e Serra Leste;
Cumprimentos das Normas de Alimentação nos Restaurantes de Carajás, Manganês e Serra Leste;</v>
      </c>
    </row>
    <row r="453" spans="1:7" ht="20.100000000000001" hidden="1" customHeight="1">
      <c r="A453" s="13">
        <v>1072283</v>
      </c>
      <c r="B453" s="14" t="str">
        <f>VLOOKUP(A453,[1]Vagas!$B:$AQ,4,0)</f>
        <v>ABERTO</v>
      </c>
      <c r="C453" s="8" t="str">
        <f>_xlfn.CONCAT(VLOOKUP(A453,[1]Vagas!$B:$AQ,41,0)," / ",VLOOKUP(A453,[1]Vagas!$B:$AQ,42,0))</f>
        <v>PA / Parauapebas</v>
      </c>
      <c r="D453" s="8" t="str">
        <f>VLOOKUP(A453,[1]Vagas!$B:$BC,54,0)</f>
        <v>COMUNICAÇÃO</v>
      </c>
      <c r="E453" s="8" t="str">
        <f>VLOOKUP(A453,[1]Vagas!$B:$BC,37,0)</f>
        <v>COMUNICAÇÃO</v>
      </c>
      <c r="F453" s="14" t="str">
        <f>VLOOKUP(A453,[1]Vagas!$B:$BC,40,0)</f>
        <v>Híbrido - Remoto com acesso eventual (Ida de 1 a 2x por semana ou sob demanda)</v>
      </c>
      <c r="G453" s="14" t="str">
        <f>VLOOKUP(A453,[1]Vagas!$B:$BC,39,0)</f>
        <v>Responsável pelo suporte do time de planejamento, gestão e execução das ações de Comunicação nos sites de atuação da Vale no Pará, Suporte a eventos, ações com empregados e comunidades, bem como gestão de processos e funções administrativas.</v>
      </c>
    </row>
    <row r="454" spans="1:7" ht="20.100000000000001" hidden="1" customHeight="1">
      <c r="A454" s="13">
        <v>1072284</v>
      </c>
      <c r="B454" s="14" t="str">
        <f>VLOOKUP(A454,[1]Vagas!$B:$AQ,4,0)</f>
        <v>ABERTO</v>
      </c>
      <c r="C454" s="8" t="str">
        <f>_xlfn.CONCAT(VLOOKUP(A454,[1]Vagas!$B:$AQ,41,0)," / ",VLOOKUP(A454,[1]Vagas!$B:$AQ,42,0))</f>
        <v>MG / São Gonçalo do Rio Abaixo</v>
      </c>
      <c r="D454" s="8" t="str">
        <f>VLOOKUP(A454,[1]Vagas!$B:$BC,54,0)</f>
        <v>ESTRATÉGIA</v>
      </c>
      <c r="E454" s="8" t="str">
        <f>VLOOKUP(A454,[1]Vagas!$B:$BC,37,0)</f>
        <v xml:space="preserve">Gestão de Riscos </v>
      </c>
      <c r="F454" s="14" t="str">
        <f>VLOOKUP(A454,[1]Vagas!$B:$BC,40,0)</f>
        <v>Onsite - Presencial</v>
      </c>
      <c r="G454" s="14" t="str">
        <f>VLOOKUP(A454,[1]Vagas!$B:$BC,39,0)</f>
        <v xml:space="preserve">- Acompanhar Gestão de Riscos de Processos Operacionais e Não Operacionais
- Acompanhar Check de controles e inspeções de defesa dos controles preventivos e mitigatórios dos processos
- Acompanhar indicadores e Elaborar relatórios gerenciais.
</v>
      </c>
    </row>
    <row r="455" spans="1:7" ht="20.100000000000001" hidden="1" customHeight="1">
      <c r="A455" s="13">
        <v>1072285</v>
      </c>
      <c r="B455" s="14" t="str">
        <f>VLOOKUP(A455,[1]Vagas!$B:$AQ,4,0)</f>
        <v>ABERTO</v>
      </c>
      <c r="C455" s="8" t="str">
        <f>_xlfn.CONCAT(VLOOKUP(A455,[1]Vagas!$B:$AQ,41,0)," / ",VLOOKUP(A455,[1]Vagas!$B:$AQ,42,0))</f>
        <v>MA / São Luís</v>
      </c>
      <c r="D455" s="8" t="str">
        <f>VLOOKUP(A455,[1]Vagas!$B:$BC,54,0)</f>
        <v>COMUNICAÇÃO</v>
      </c>
      <c r="E455" s="8" t="str">
        <f>VLOOKUP(A455,[1]Vagas!$B:$BC,37,0)</f>
        <v>COMUNICAÇÃO</v>
      </c>
      <c r="F455" s="14" t="str">
        <f>VLOOKUP(A455,[1]Vagas!$B:$BC,40,0)</f>
        <v>Híbrido - Remoto com acesso eventual (Ida de 1 a 2x por semana ou sob demanda)</v>
      </c>
      <c r="G455" s="14" t="str">
        <f>VLOOKUP(A455,[1]Vagas!$B:$BC,39,0)</f>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
    </row>
    <row r="456" spans="1:7" ht="20.100000000000001" hidden="1" customHeight="1">
      <c r="A456" s="13">
        <v>1072287</v>
      </c>
      <c r="B456" s="14" t="str">
        <f>VLOOKUP(A456,[1]Vagas!$B:$AQ,4,0)</f>
        <v>ABERTO</v>
      </c>
      <c r="C456" s="8" t="str">
        <f>_xlfn.CONCAT(VLOOKUP(A456,[1]Vagas!$B:$AQ,41,0)," / ",VLOOKUP(A456,[1]Vagas!$B:$AQ,42,0))</f>
        <v>ES / Vitória</v>
      </c>
      <c r="D456" s="8" t="str">
        <f>VLOOKUP(A456,[1]Vagas!$B:$BC,54,0)</f>
        <v>COMUNICAÇÃO</v>
      </c>
      <c r="E456" s="8" t="str">
        <f>VLOOKUP(A456,[1]Vagas!$B:$BC,37,0)</f>
        <v>COMUNICAÇÃO</v>
      </c>
      <c r="F456" s="14" t="str">
        <f>VLOOKUP(A456,[1]Vagas!$B:$BC,40,0)</f>
        <v>Híbrido - Remoto com acesso eventual (Ida de 1 a 2x por semana ou sob demanda)</v>
      </c>
      <c r="G456" s="14" t="str">
        <f>VLOOKUP(A456,[1]Vagas!$B:$BC,39,0)</f>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
    </row>
    <row r="457" spans="1:7" ht="20.100000000000001" hidden="1" customHeight="1">
      <c r="A457" s="13">
        <v>1072288</v>
      </c>
      <c r="B457" s="14" t="str">
        <f>VLOOKUP(A457,[1]Vagas!$B:$AQ,4,0)</f>
        <v>ABERTO</v>
      </c>
      <c r="C457" s="8" t="str">
        <f>_xlfn.CONCAT(VLOOKUP(A457,[1]Vagas!$B:$AQ,41,0)," / ",VLOOKUP(A457,[1]Vagas!$B:$AQ,42,0))</f>
        <v>MG / São Gonçalo do Rio Abaixo</v>
      </c>
      <c r="D457" s="8" t="str">
        <f>VLOOKUP(A457,[1]Vagas!$B:$BC,54,0)</f>
        <v>SAÚDE, SEGURANÇA E RISCO OPERACIONAL</v>
      </c>
      <c r="E457" s="8" t="str">
        <f>VLOOKUP(A457,[1]Vagas!$B:$BC,37,0)</f>
        <v>Riscos e Emergências Corredor Sudeste</v>
      </c>
      <c r="F457" s="14" t="str">
        <f>VLOOKUP(A457,[1]Vagas!$B:$BC,40,0)</f>
        <v>Onsite - Presencial</v>
      </c>
      <c r="G457" s="14" t="str">
        <f>VLOOKUP(A457,[1]Vagas!$B:$BC,39,0)</f>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
    </row>
    <row r="458" spans="1:7" ht="20.100000000000001" hidden="1" customHeight="1">
      <c r="A458" s="13">
        <v>1072289</v>
      </c>
      <c r="B458" s="14" t="str">
        <f>VLOOKUP(A458,[1]Vagas!$B:$AQ,4,0)</f>
        <v>ABERTO</v>
      </c>
      <c r="C458" s="8" t="str">
        <f>_xlfn.CONCAT(VLOOKUP(A458,[1]Vagas!$B:$AQ,41,0)," / ",VLOOKUP(A458,[1]Vagas!$B:$AQ,42,0))</f>
        <v>MA / São Luís</v>
      </c>
      <c r="D458" s="8" t="str">
        <f>VLOOKUP(A458,[1]Vagas!$B:$BC,54,0)</f>
        <v>FERROVIAS</v>
      </c>
      <c r="E458" s="8" t="str">
        <f>VLOOKUP(A458,[1]Vagas!$B:$BC,37,0)</f>
        <v>MANUTENÇÃO DE FERROVIA</v>
      </c>
      <c r="F458" s="14" t="str">
        <f>VLOOKUP(A458,[1]Vagas!$B:$BC,40,0)</f>
        <v>Onsite - Presencial</v>
      </c>
      <c r="G458" s="14" t="str">
        <f>VLOOKUP(A458,[1]Vagas!$B:$BC,39,0)</f>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459" spans="1:7" ht="20.100000000000001" hidden="1" customHeight="1">
      <c r="A459" s="13">
        <v>1072291</v>
      </c>
      <c r="B459" s="14" t="str">
        <f>VLOOKUP(A459,[1]Vagas!$B:$AQ,4,0)</f>
        <v>ABERTO</v>
      </c>
      <c r="C459" s="8" t="str">
        <f>_xlfn.CONCAT(VLOOKUP(A459,[1]Vagas!$B:$AQ,41,0)," / ",VLOOKUP(A459,[1]Vagas!$B:$AQ,42,0))</f>
        <v>MG / Nova Lima</v>
      </c>
      <c r="D459" s="8" t="str">
        <f>VLOOKUP(A459,[1]Vagas!$B:$BC,54,0)</f>
        <v>COMUNICAÇÃO</v>
      </c>
      <c r="E459" s="8" t="str">
        <f>VLOOKUP(A459,[1]Vagas!$B:$BC,37,0)</f>
        <v>COMUNICAÇÃO</v>
      </c>
      <c r="F459" s="14" t="str">
        <f>VLOOKUP(A459,[1]Vagas!$B:$BC,40,0)</f>
        <v>Híbrido - Remoto com acesso eventual (Ida de 1 a 2x por semana ou sob demanda)</v>
      </c>
      <c r="G459" s="14" t="str">
        <f>VLOOKUP(A459,[1]Vagas!$B:$BC,39,0)</f>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
    </row>
    <row r="460" spans="1:7" ht="20.100000000000001" hidden="1" customHeight="1">
      <c r="A460" s="13">
        <v>1072292</v>
      </c>
      <c r="B460" s="14" t="str">
        <f>VLOOKUP(A460,[1]Vagas!$B:$AQ,4,0)</f>
        <v>ABERTO</v>
      </c>
      <c r="C460" s="8" t="str">
        <f>_xlfn.CONCAT(VLOOKUP(A460,[1]Vagas!$B:$AQ,41,0)," / ",VLOOKUP(A460,[1]Vagas!$B:$AQ,42,0))</f>
        <v>ES / Vitória</v>
      </c>
      <c r="D460" s="8" t="str">
        <f>VLOOKUP(A460,[1]Vagas!$B:$BC,54,0)</f>
        <v>SUSTENTABILIDADE</v>
      </c>
      <c r="E460" s="8" t="str">
        <f>VLOOKUP(A460,[1]Vagas!$B:$BC,37,0)</f>
        <v>Gestão de Territórios</v>
      </c>
      <c r="F460" s="14" t="str">
        <f>VLOOKUP(A460,[1]Vagas!$B:$BC,40,0)</f>
        <v>Híbrido - Remoto com acesso eventual (Ida de 1 a 2x por semana ou sob demanda)</v>
      </c>
      <c r="G460" s="14" t="str">
        <f>VLOOKUP(A460,[1]Vagas!$B:$BC,39,0)</f>
        <v>Suporte aos processos de comunicação com comunidades;
Apoio às iniciativas de investimento social, relacionamento com comunidades e gestão de impactos.
Suporte ao planejamento da Gestão Territorial Integrada.</v>
      </c>
    </row>
    <row r="461" spans="1:7" ht="20.100000000000001" hidden="1" customHeight="1">
      <c r="A461" s="13">
        <v>1072294</v>
      </c>
      <c r="B461" s="14" t="str">
        <f>VLOOKUP(A461,[1]Vagas!$B:$AQ,4,0)</f>
        <v>ABERTO</v>
      </c>
      <c r="C461" s="8" t="str">
        <f>_xlfn.CONCAT(VLOOKUP(A461,[1]Vagas!$B:$AQ,41,0)," / ",VLOOKUP(A461,[1]Vagas!$B:$AQ,42,0))</f>
        <v>MG / Nova Lima</v>
      </c>
      <c r="D461" s="8" t="str">
        <f>VLOOKUP(A461,[1]Vagas!$B:$BC,54,0)</f>
        <v>LOGÍSTICA</v>
      </c>
      <c r="E461" s="8" t="str">
        <f>VLOOKUP(A461,[1]Vagas!$B:$BC,37,0)</f>
        <v xml:space="preserve">Gestão de Combustiveis Corredor Sul </v>
      </c>
      <c r="F461" s="14" t="str">
        <f>VLOOKUP(A461,[1]Vagas!$B:$BC,40,0)</f>
        <v>Híbrido - Remoto com acesso eventual (Ida de 1 a 2x por semana ou sob demanda)</v>
      </c>
      <c r="G461" s="14" t="str">
        <f>VLOOKUP(A461,[1]Vagas!$B:$BC,39,0)</f>
        <v xml:space="preserve">Auxiliar no desenvolvimento de Analise de Solução de problema.  Realizar apresentações e participar com a Supervisão de Eventos, promovendo o engajamento da equipe.  Participar de reuniões.  Realizar analise e auxiliar no desenvolvimento de projetos. </v>
      </c>
    </row>
    <row r="462" spans="1:7" ht="20.100000000000001" hidden="1" customHeight="1">
      <c r="A462" s="13">
        <v>1072296</v>
      </c>
      <c r="B462" s="14" t="str">
        <f>VLOOKUP(A462,[1]Vagas!$B:$AQ,4,0)</f>
        <v>ABERTO</v>
      </c>
      <c r="C462" s="8" t="str">
        <f>_xlfn.CONCAT(VLOOKUP(A462,[1]Vagas!$B:$AQ,41,0)," / ",VLOOKUP(A462,[1]Vagas!$B:$AQ,42,0))</f>
        <v>MG / Itabira</v>
      </c>
      <c r="D462" s="8" t="str">
        <f>VLOOKUP(A462,[1]Vagas!$B:$BC,54,0)</f>
        <v>SAÚDE, SEGURANÇA E RISCO OPERACIONAL</v>
      </c>
      <c r="E462" s="8" t="str">
        <f>VLOOKUP(A462,[1]Vagas!$B:$BC,37,0)</f>
        <v>Emergência</v>
      </c>
      <c r="F462" s="14" t="str">
        <f>VLOOKUP(A462,[1]Vagas!$B:$BC,40,0)</f>
        <v>Onsite - Presencial</v>
      </c>
      <c r="G462" s="14" t="str">
        <f>VLOOKUP(A462,[1]Vagas!$B:$BC,39,0)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3" spans="1:7" ht="20.100000000000001" hidden="1" customHeight="1">
      <c r="A463" s="13">
        <v>1072297</v>
      </c>
      <c r="B463" s="14" t="str">
        <f>VLOOKUP(A463,[1]Vagas!$B:$AQ,4,0)</f>
        <v>ABERTO</v>
      </c>
      <c r="C463" s="8" t="str">
        <f>_xlfn.CONCAT(VLOOKUP(A463,[1]Vagas!$B:$AQ,41,0)," / ",VLOOKUP(A463,[1]Vagas!$B:$AQ,42,0))</f>
        <v>ES / Cariacica</v>
      </c>
      <c r="D463" s="8" t="str">
        <f>VLOOKUP(A463,[1]Vagas!$B:$BC,54,0)</f>
        <v>SAÚDE, SEGURANÇA E RISCO OPERACIONAL</v>
      </c>
      <c r="E463" s="8" t="str">
        <f>VLOOKUP(A463,[1]Vagas!$B:$BC,37,0)</f>
        <v>Emergência</v>
      </c>
      <c r="F463" s="14" t="str">
        <f>VLOOKUP(A463,[1]Vagas!$B:$BC,40,0)</f>
        <v>Onsite - Presencial</v>
      </c>
      <c r="G463" s="14" t="str">
        <f>VLOOKUP(A463,[1]Vagas!$B:$BC,39,0)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4" spans="1:7" ht="20.100000000000001" hidden="1" customHeight="1">
      <c r="A464" s="13">
        <v>1072298</v>
      </c>
      <c r="B464" s="14" t="str">
        <f>VLOOKUP(A464,[1]Vagas!$B:$AQ,4,0)</f>
        <v>ABERTO</v>
      </c>
      <c r="C464" s="8" t="str">
        <f>_xlfn.CONCAT(VLOOKUP(A464,[1]Vagas!$B:$AQ,41,0)," / ",VLOOKUP(A464,[1]Vagas!$B:$AQ,42,0))</f>
        <v>PA / Marabá</v>
      </c>
      <c r="D464" s="8" t="str">
        <f>VLOOKUP(A464,[1]Vagas!$B:$BC,54,0)</f>
        <v>ESTRATÉGIA</v>
      </c>
      <c r="E464" s="8" t="str">
        <f>VLOOKUP(A464,[1]Vagas!$B:$BC,37,0)</f>
        <v>PROJETOS CAPITAL</v>
      </c>
      <c r="F464" s="14" t="str">
        <f>VLOOKUP(A464,[1]Vagas!$B:$BC,40,0)</f>
        <v>Híbrido - Remoto, acesso frequente</v>
      </c>
      <c r="G464" s="14" t="str">
        <f>VLOOKUP(A464,[1]Vagas!$B:$BC,39,0)</f>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
    </row>
    <row r="465" spans="1:7" ht="20.100000000000001" hidden="1" customHeight="1">
      <c r="A465" s="13">
        <v>1072299</v>
      </c>
      <c r="B465" s="14" t="str">
        <f>VLOOKUP(A465,[1]Vagas!$B:$AQ,4,0)</f>
        <v>ABERTO</v>
      </c>
      <c r="C465" s="8" t="str">
        <f>_xlfn.CONCAT(VLOOKUP(A465,[1]Vagas!$B:$AQ,41,0)," / ",VLOOKUP(A465,[1]Vagas!$B:$AQ,42,0))</f>
        <v>MG / Nova Era</v>
      </c>
      <c r="D465" s="8" t="str">
        <f>VLOOKUP(A465,[1]Vagas!$B:$BC,54,0)</f>
        <v>SAÚDE, SEGURANÇA E RISCO OPERACIONAL</v>
      </c>
      <c r="E465" s="8" t="str">
        <f>VLOOKUP(A465,[1]Vagas!$B:$BC,37,0)</f>
        <v>Emergência</v>
      </c>
      <c r="F465" s="14" t="str">
        <f>VLOOKUP(A465,[1]Vagas!$B:$BC,40,0)</f>
        <v>Onsite - Presencial</v>
      </c>
      <c r="G465" s="14" t="str">
        <f>VLOOKUP(A465,[1]Vagas!$B:$BC,39,0)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6" spans="1:7" ht="20.100000000000001" hidden="1" customHeight="1">
      <c r="A466" s="13">
        <v>1072300</v>
      </c>
      <c r="B466" s="14" t="str">
        <f>VLOOKUP(A466,[1]Vagas!$B:$AQ,4,0)</f>
        <v>ABERTO</v>
      </c>
      <c r="C466" s="8" t="str">
        <f>_xlfn.CONCAT(VLOOKUP(A466,[1]Vagas!$B:$AQ,41,0)," / ",VLOOKUP(A466,[1]Vagas!$B:$AQ,42,0))</f>
        <v>PA / Parauapebas</v>
      </c>
      <c r="D466" s="8" t="str">
        <f>VLOOKUP(A466,[1]Vagas!$B:$BC,54,0)</f>
        <v>ESTRATÉGIA</v>
      </c>
      <c r="E466" s="8" t="str">
        <f>VLOOKUP(A466,[1]Vagas!$B:$BC,37,0)</f>
        <v>PROJETOS CAPITAL</v>
      </c>
      <c r="F466" s="14" t="str">
        <f>VLOOKUP(A466,[1]Vagas!$B:$BC,40,0)</f>
        <v>Híbrido - Remoto, acesso frequente</v>
      </c>
      <c r="G466" s="14" t="str">
        <f>VLOOKUP(A466,[1]Vagas!$B:$BC,39,0)</f>
        <v xml:space="preserve">Acompanhamento de Obras, rotinas de Planejamento/execução. </v>
      </c>
    </row>
    <row r="467" spans="1:7" ht="20.100000000000001" hidden="1" customHeight="1">
      <c r="A467" s="13">
        <v>1072301</v>
      </c>
      <c r="B467" s="14" t="str">
        <f>VLOOKUP(A467,[1]Vagas!$B:$AQ,4,0)</f>
        <v>ABERTO</v>
      </c>
      <c r="C467" s="8" t="str">
        <f>_xlfn.CONCAT(VLOOKUP(A467,[1]Vagas!$B:$AQ,41,0)," / ",VLOOKUP(A467,[1]Vagas!$B:$AQ,42,0))</f>
        <v>MG / São Gonçalo do Rio Abaixo</v>
      </c>
      <c r="D467" s="8" t="str">
        <f>VLOOKUP(A467,[1]Vagas!$B:$BC,54,0)</f>
        <v>SAÚDE, SEGURANÇA E RISCO OPERACIONAL</v>
      </c>
      <c r="E467" s="8" t="str">
        <f>VLOOKUP(A467,[1]Vagas!$B:$BC,37,0)</f>
        <v>Emergência</v>
      </c>
      <c r="F467" s="14" t="str">
        <f>VLOOKUP(A467,[1]Vagas!$B:$BC,40,0)</f>
        <v>Onsite - Presencial</v>
      </c>
      <c r="G467" s="14" t="str">
        <f>VLOOKUP(A467,[1]Vagas!$B:$BC,39,0)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8" spans="1:7" ht="20.100000000000001" customHeight="1">
      <c r="A468" s="13">
        <v>1072302</v>
      </c>
      <c r="B468" s="14" t="str">
        <f>VLOOKUP(A468,[1]Vagas!$B:$AQ,4,0)</f>
        <v>ABERTO</v>
      </c>
      <c r="C468" s="8" t="str">
        <f>_xlfn.CONCAT(VLOOKUP(A468,[1]Vagas!$B:$AQ,41,0)," / ",VLOOKUP(A468,[1]Vagas!$B:$AQ,42,0))</f>
        <v>MG / Nova Lima</v>
      </c>
      <c r="D468" s="8" t="str">
        <f>VLOOKUP(A468,[1]Vagas!$B:$BC,54,0)</f>
        <v>LOGÍSTICA</v>
      </c>
      <c r="E468" s="8" t="str">
        <f>VLOOKUP(A468,[1]Vagas!$B:$BC,37,0)</f>
        <v>Gerência Gestão de Combustíveis</v>
      </c>
      <c r="F468" s="14" t="str">
        <f>VLOOKUP(A468,[1]Vagas!$B:$BC,40,0)</f>
        <v>Híbrido - Remoto, acesso frequente</v>
      </c>
      <c r="G468" s="14" t="str">
        <f>VLOOKUP(A468,[1]Vagas!$B:$BC,39,0)</f>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
    </row>
    <row r="469" spans="1:7" ht="20.100000000000001" hidden="1" customHeight="1">
      <c r="A469" s="13">
        <v>1072303</v>
      </c>
      <c r="B469" s="14" t="str">
        <f>VLOOKUP(A469,[1]Vagas!$B:$AQ,4,0)</f>
        <v>ABERTO</v>
      </c>
      <c r="C469" s="8" t="str">
        <f>_xlfn.CONCAT(VLOOKUP(A469,[1]Vagas!$B:$AQ,41,0)," / ",VLOOKUP(A469,[1]Vagas!$B:$AQ,42,0))</f>
        <v>MG / Itabira</v>
      </c>
      <c r="D469" s="8" t="str">
        <f>VLOOKUP(A469,[1]Vagas!$B:$BC,54,0)</f>
        <v>SUPRIMENTOS</v>
      </c>
      <c r="E469" s="8" t="str">
        <f>VLOOKUP(A469,[1]Vagas!$B:$BC,37,0)</f>
        <v>SUPRIMENTOS</v>
      </c>
      <c r="F469" s="14" t="str">
        <f>VLOOKUP(A469,[1]Vagas!$B:$BC,40,0)</f>
        <v>Híbrido - Remoto, acesso frequente</v>
      </c>
      <c r="G469" s="14" t="str">
        <f>VLOOKUP(A469,[1]Vagas!$B:$BC,39,0)</f>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
    </row>
    <row r="470" spans="1:7" ht="20.100000000000001" hidden="1" customHeight="1">
      <c r="A470" s="13">
        <v>1072304</v>
      </c>
      <c r="B470" s="14" t="str">
        <f>VLOOKUP(A470,[1]Vagas!$B:$AQ,4,0)</f>
        <v>ABERTO</v>
      </c>
      <c r="C470" s="8" t="str">
        <f>_xlfn.CONCAT(VLOOKUP(A470,[1]Vagas!$B:$AQ,41,0)," / ",VLOOKUP(A470,[1]Vagas!$B:$AQ,42,0))</f>
        <v>MG / Congonhas</v>
      </c>
      <c r="D470" s="8" t="str">
        <f>VLOOKUP(A470,[1]Vagas!$B:$BC,54,0)</f>
        <v>FINANÇAS</v>
      </c>
      <c r="E470" s="8" t="str">
        <f>VLOOKUP(A470,[1]Vagas!$B:$BC,37,0)</f>
        <v>FINANÇAS</v>
      </c>
      <c r="F470" s="14" t="str">
        <f>VLOOKUP(A470,[1]Vagas!$B:$BC,40,0)</f>
        <v>Híbrido - Remoto, acesso frequente</v>
      </c>
      <c r="G470" s="14" t="str">
        <f>VLOOKUP(A470,[1]Vagas!$B:$BC,39,0)</f>
        <v>Apoiar na gestão dos custos e investimentos da Gerência de Combustíveis
Elaborar apresentações (Ex: PowerPoint, BI e demais ferramentas)
Consolidar e tratar base de dados (Ex: Excel, BI e relatórios em geral)
Suporte no atendimento a auditorias (levantamento de documentações)</v>
      </c>
    </row>
    <row r="471" spans="1:7" ht="20.100000000000001" hidden="1" customHeight="1">
      <c r="A471" s="13">
        <v>1072306</v>
      </c>
      <c r="B471" s="14" t="str">
        <f>VLOOKUP(A471,[1]Vagas!$B:$AQ,4,0)</f>
        <v>ABERTO</v>
      </c>
      <c r="C471" s="8" t="str">
        <f>_xlfn.CONCAT(VLOOKUP(A471,[1]Vagas!$B:$AQ,41,0)," / ",VLOOKUP(A471,[1]Vagas!$B:$AQ,42,0))</f>
        <v>RJ / Rio de Janeiro</v>
      </c>
      <c r="D471" s="8" t="str">
        <f>VLOOKUP(A471,[1]Vagas!$B:$BC,54,0)</f>
        <v>SUSTENTABILIDADE</v>
      </c>
      <c r="E471" s="8" t="str">
        <f>VLOOKUP(A471,[1]Vagas!$B:$BC,37,0)</f>
        <v>SUSTENTABILIDADE</v>
      </c>
      <c r="F471" s="14" t="str">
        <f>VLOOKUP(A471,[1]Vagas!$B:$BC,40,0)</f>
        <v>Híbrido - Remoto com acesso eventual (Ida de 1 a 2x por semana ou sob demanda)</v>
      </c>
      <c r="G471" s="14" t="str">
        <f>VLOOKUP(A471,[1]Vagas!$B:$BC,39,0)</f>
        <v>Gestão de dados/informação;
Gestão de parcerias;
Apoio administrativo da área, inclusive leis de incentivo fiscal</v>
      </c>
    </row>
    <row r="472" spans="1:7" ht="20.100000000000001" hidden="1" customHeight="1">
      <c r="A472" s="13">
        <v>1072166</v>
      </c>
      <c r="B472" s="14" t="str">
        <f>VLOOKUP(A472,[1]Vagas!$B:$AQ,4,0)</f>
        <v>ABERTO</v>
      </c>
      <c r="C472" s="8" t="str">
        <f>_xlfn.CONCAT(VLOOKUP(A472,[1]Vagas!$B:$AQ,41,0)," / ",VLOOKUP(A472,[1]Vagas!$B:$AQ,42,0))</f>
        <v>RJ / Itaguaí</v>
      </c>
      <c r="D472" s="8" t="str">
        <f>VLOOKUP(A472,[1]Vagas!$B:$BC,54,0)</f>
        <v>LOGÍSTICA</v>
      </c>
      <c r="E472" s="8" t="str">
        <f>VLOOKUP(A472,[1]Vagas!$B:$BC,37,0)</f>
        <v>GESTÃO DE CONTRATOS</v>
      </c>
      <c r="F472" s="14" t="str">
        <f>VLOOKUP(A472,[1]Vagas!$B:$BC,40,0)</f>
        <v>Híbrido - Remoto, acesso frequente</v>
      </c>
      <c r="G472" s="14" t="str">
        <f>VLOOKUP(A472,[1]Vagas!$B:$BC,39,0)</f>
        <v>Controle da base de contratos, base orçamentária, consulta de manuais técnicos, propor soluções para otimizar os contratos.</v>
      </c>
    </row>
    <row r="473" spans="1:7" ht="20.100000000000001" hidden="1" customHeight="1">
      <c r="A473" s="13">
        <v>1072174</v>
      </c>
      <c r="B473" s="14" t="str">
        <f>VLOOKUP(A473,[1]Vagas!$B:$AQ,4,0)</f>
        <v>ABERTO</v>
      </c>
      <c r="C473" s="8" t="str">
        <f>_xlfn.CONCAT(VLOOKUP(A473,[1]Vagas!$B:$AQ,41,0)," / ",VLOOKUP(A473,[1]Vagas!$B:$AQ,42,0))</f>
        <v>MG / Itabira</v>
      </c>
      <c r="D473" s="8" t="str">
        <f>VLOOKUP(A473,[1]Vagas!$B:$BC,54,0)</f>
        <v>MINA E USINA</v>
      </c>
      <c r="E473" s="8" t="str">
        <f>VLOOKUP(A473,[1]Vagas!$B:$BC,37,0)</f>
        <v>GEOTECNIA</v>
      </c>
      <c r="F473" s="14" t="str">
        <f>VLOOKUP(A473,[1]Vagas!$B:$BC,40,0)</f>
        <v>Híbrido - Remoto com acesso eventual (Ida de 1 a 2x por semana ou sob demanda)</v>
      </c>
      <c r="G473" s="14" t="str">
        <f>VLOOKUP(A473,[1]Vagas!$B:$BC,39,0)</f>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
    </row>
    <row r="474" spans="1:7" ht="20.100000000000001" hidden="1" customHeight="1">
      <c r="A474" s="13">
        <v>1072175</v>
      </c>
      <c r="B474" s="14" t="str">
        <f>VLOOKUP(A474,[1]Vagas!$B:$AQ,4,0)</f>
        <v>ABERTO</v>
      </c>
      <c r="C474" s="8" t="str">
        <f>_xlfn.CONCAT(VLOOKUP(A474,[1]Vagas!$B:$AQ,41,0)," / ",VLOOKUP(A474,[1]Vagas!$B:$AQ,42,0))</f>
        <v>MG / Nova Lima</v>
      </c>
      <c r="D474" s="8" t="str">
        <f>VLOOKUP(A474,[1]Vagas!$B:$BC,54,0)</f>
        <v>MINA E USINA</v>
      </c>
      <c r="E474" s="8" t="str">
        <f>VLOOKUP(A474,[1]Vagas!$B:$BC,37,0)</f>
        <v>ENGENHARIA DE EQUIPAMENTO DE MINA</v>
      </c>
      <c r="F474" s="14" t="str">
        <f>VLOOKUP(A474,[1]Vagas!$B:$BC,40,0)</f>
        <v>Híbrido - Remoto, acesso frequente</v>
      </c>
      <c r="G474" s="14" t="str">
        <f>VLOOKUP(A474,[1]Vagas!$B:$BC,39,0)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475" spans="1:7" ht="20.100000000000001" hidden="1" customHeight="1">
      <c r="A475" s="13">
        <v>1072183</v>
      </c>
      <c r="B475" s="14" t="str">
        <f>VLOOKUP(A475,[1]Vagas!$B:$AQ,4,0)</f>
        <v>ABERTO</v>
      </c>
      <c r="C475" s="8" t="str">
        <f>_xlfn.CONCAT(VLOOKUP(A475,[1]Vagas!$B:$AQ,41,0)," / ",VLOOKUP(A475,[1]Vagas!$B:$AQ,42,0))</f>
        <v>RJ / Rio de Janeiro</v>
      </c>
      <c r="D475" s="8" t="str">
        <f>VLOOKUP(A475,[1]Vagas!$B:$BC,54,0)</f>
        <v>JURÍDICO</v>
      </c>
      <c r="E475" s="8" t="str">
        <f>VLOOKUP(A475,[1]Vagas!$B:$BC,37,0)</f>
        <v>JURIDICO</v>
      </c>
      <c r="F475" s="14" t="str">
        <f>VLOOKUP(A475,[1]Vagas!$B:$BC,40,0)</f>
        <v>Híbrido - Remoto com acesso eventual (Ida de 1 a 2x por semana ou sob demanda)</v>
      </c>
      <c r="G475" s="14" t="str">
        <f>VLOOKUP(A475,[1]Vagas!$B:$BC,39,0)</f>
        <v>Suporte ao atendimento à fiscalização, regularidade fiscal e cadastral, elaboração e emissão de relatórios, apresentações, minutas, análise de dados e documentos, etc.</v>
      </c>
    </row>
    <row r="476" spans="1:7" ht="20.100000000000001" hidden="1" customHeight="1">
      <c r="A476" s="13">
        <v>1072188</v>
      </c>
      <c r="B476" s="14" t="str">
        <f>VLOOKUP(A476,[1]Vagas!$B:$AQ,4,0)</f>
        <v>CANCELADO</v>
      </c>
      <c r="C476" s="8" t="str">
        <f>_xlfn.CONCAT(VLOOKUP(A476,[1]Vagas!$B:$AQ,41,0)," / ",VLOOKUP(A476,[1]Vagas!$B:$AQ,42,0))</f>
        <v xml:space="preserve">MG / Itabira </v>
      </c>
      <c r="D476" s="8" t="str">
        <f>VLOOKUP(A476,[1]Vagas!$B:$BC,54,0)</f>
        <v>MINA E USINA</v>
      </c>
      <c r="E476" s="8" t="str">
        <f>VLOOKUP(A476,[1]Vagas!$B:$BC,37,0)</f>
        <v>ENGENHARIA DE EQUIPAMENTO DE MINA</v>
      </c>
      <c r="F476" s="14" t="str">
        <f>VLOOKUP(A476,[1]Vagas!$B:$BC,40,0)</f>
        <v>Híbrido - Remoto, acesso frequente</v>
      </c>
      <c r="G476" s="14" t="str">
        <f>VLOOKUP(A476,[1]Vagas!$B:$BC,39,0)</f>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7" spans="1:7" ht="20.100000000000001" hidden="1" customHeight="1">
      <c r="A477" s="13">
        <v>1072191</v>
      </c>
      <c r="B477" s="14" t="str">
        <f>VLOOKUP(A477,[1]Vagas!$B:$AQ,4,0)</f>
        <v>CANCELADO</v>
      </c>
      <c r="C477" s="8" t="str">
        <f>_xlfn.CONCAT(VLOOKUP(A477,[1]Vagas!$B:$AQ,41,0)," / ",VLOOKUP(A477,[1]Vagas!$B:$AQ,42,0))</f>
        <v>MG / Itabira</v>
      </c>
      <c r="D477" s="8" t="str">
        <f>VLOOKUP(A477,[1]Vagas!$B:$BC,54,0)</f>
        <v>MINA E USINA</v>
      </c>
      <c r="E477" s="8" t="str">
        <f>VLOOKUP(A477,[1]Vagas!$B:$BC,37,0)</f>
        <v>ENGENHARIA DE EQUIPAMENTO DE MINA</v>
      </c>
      <c r="F477" s="14" t="str">
        <f>VLOOKUP(A477,[1]Vagas!$B:$BC,40,0)</f>
        <v>Híbrido - Remoto, acesso frequente</v>
      </c>
      <c r="G477" s="14" t="str">
        <f>VLOOKUP(A477,[1]Vagas!$B:$BC,39,0)</f>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8" spans="1:7" ht="20.100000000000001" hidden="1" customHeight="1">
      <c r="A478" s="13">
        <v>1072196</v>
      </c>
      <c r="B478" s="14" t="str">
        <f>VLOOKUP(A478,[1]Vagas!$B:$AQ,4,0)</f>
        <v>ABERTO</v>
      </c>
      <c r="C478" s="8" t="str">
        <f>_xlfn.CONCAT(VLOOKUP(A478,[1]Vagas!$B:$AQ,41,0)," / ",VLOOKUP(A478,[1]Vagas!$B:$AQ,42,0))</f>
        <v>MA / São Luís</v>
      </c>
      <c r="D478" s="8" t="str">
        <f>VLOOKUP(A478,[1]Vagas!$B:$BC,54,0)</f>
        <v>SUPRIMENTOS</v>
      </c>
      <c r="E478" s="8" t="str">
        <f>VLOOKUP(A478,[1]Vagas!$B:$BC,37,0)</f>
        <v>SUPRIMENTOS</v>
      </c>
      <c r="F478" s="14" t="str">
        <f>VLOOKUP(A478,[1]Vagas!$B:$BC,40,0)</f>
        <v>Híbrido - Remoto com acesso eventual (Ida de 1 a 2x por semana ou sob demanda)</v>
      </c>
      <c r="G478" s="14" t="str">
        <f>VLOOKUP(A478,[1]Vagas!$B:$BC,39,0)</f>
        <v>Auxílio no acompanhamento de execução de contratos - mapeamento e controle de vigência e saldo contratual;
Acompanhamento de demandas dos cliente
Acompanhamento e follow-up de processos de aquisição em andamento</v>
      </c>
    </row>
    <row r="479" spans="1:7" ht="20.100000000000001" hidden="1" customHeight="1">
      <c r="A479" s="13">
        <v>1072197</v>
      </c>
      <c r="B479" s="14" t="str">
        <f>VLOOKUP(A479,[1]Vagas!$B:$AQ,4,0)</f>
        <v>ABERTO</v>
      </c>
      <c r="C479" s="8" t="str">
        <f>_xlfn.CONCAT(VLOOKUP(A479,[1]Vagas!$B:$AQ,41,0)," / ",VLOOKUP(A479,[1]Vagas!$B:$AQ,42,0))</f>
        <v>ES / Vitória</v>
      </c>
      <c r="D479" s="8" t="str">
        <f>VLOOKUP(A479,[1]Vagas!$B:$BC,54,0)</f>
        <v>MEIO AMBIENTE</v>
      </c>
      <c r="E479" s="8" t="str">
        <f>VLOOKUP(A479,[1]Vagas!$B:$BC,37,0)</f>
        <v>MEIO AMBIENTE</v>
      </c>
      <c r="F479" s="14" t="str">
        <f>VLOOKUP(A479,[1]Vagas!$B:$BC,40,0)</f>
        <v>Híbrido - Remoto, acesso frequente</v>
      </c>
      <c r="G479" s="14" t="str">
        <f>VLOOKUP(A479,[1]Vagas!$B:$BC,39,0)</f>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
    </row>
    <row r="480" spans="1:7" ht="20.100000000000001" hidden="1" customHeight="1">
      <c r="A480" s="13">
        <v>1072202</v>
      </c>
      <c r="B480" s="14" t="str">
        <f>VLOOKUP(A480,[1]Vagas!$B:$AQ,4,0)</f>
        <v>CANCELADO</v>
      </c>
      <c r="C480" s="8" t="str">
        <f>_xlfn.CONCAT(VLOOKUP(A480,[1]Vagas!$B:$AQ,41,0)," / ",VLOOKUP(A480,[1]Vagas!$B:$AQ,42,0))</f>
        <v>MG / Itabira</v>
      </c>
      <c r="D480" s="8" t="str">
        <f>VLOOKUP(A480,[1]Vagas!$B:$BC,54,0)</f>
        <v>MINA E USINA</v>
      </c>
      <c r="E480" s="8" t="str">
        <f>VLOOKUP(A480,[1]Vagas!$B:$BC,37,0)</f>
        <v>GEOTECNIA</v>
      </c>
      <c r="F480" s="14" t="str">
        <f>VLOOKUP(A480,[1]Vagas!$B:$BC,40,0)</f>
        <v>Híbrido - Remoto com acesso eventual (Ida de 1 a 2x por semana ou sob demanda)</v>
      </c>
      <c r="G480" s="14" t="str">
        <f>VLOOKUP(A480,[1]Vagas!$B:$BC,39,0)</f>
        <v>Participar da rotina de gestão de custos e contratos e medições da geotecnia</v>
      </c>
    </row>
    <row r="481" spans="1:7" ht="20.100000000000001" hidden="1" customHeight="1">
      <c r="A481" s="13">
        <v>1072203</v>
      </c>
      <c r="B481" s="14" t="str">
        <f>VLOOKUP(A481,[1]Vagas!$B:$AQ,4,0)</f>
        <v>CANCELADO</v>
      </c>
      <c r="C481" s="8" t="str">
        <f>_xlfn.CONCAT(VLOOKUP(A481,[1]Vagas!$B:$AQ,41,0)," / ",VLOOKUP(A481,[1]Vagas!$B:$AQ,42,0))</f>
        <v>MG / Itabira</v>
      </c>
      <c r="D481" s="8" t="str">
        <f>VLOOKUP(A481,[1]Vagas!$B:$BC,54,0)</f>
        <v>MINA E USINA</v>
      </c>
      <c r="E481" s="8" t="str">
        <f>VLOOKUP(A481,[1]Vagas!$B:$BC,37,0)</f>
        <v>ENGENHARIA</v>
      </c>
      <c r="F481" s="14" t="str">
        <f>VLOOKUP(A481,[1]Vagas!$B:$BC,40,0)</f>
        <v>Híbrido - Remoto, acesso frequente</v>
      </c>
      <c r="G481" s="14" t="str">
        <f>VLOOKUP(A481,[1]Vagas!$B:$BC,39,0)</f>
        <v>Acompanhar a tratativa de análise de falhas, elaboração do perfil de perdas, estudos estatísticos de confiabilidade, acompanhar atividades de manutenção em campo.</v>
      </c>
    </row>
    <row r="482" spans="1:7" ht="20.100000000000001" hidden="1" customHeight="1">
      <c r="A482" s="13">
        <v>1072205</v>
      </c>
      <c r="B482" s="14" t="str">
        <f>VLOOKUP(A482,[1]Vagas!$B:$AQ,4,0)</f>
        <v>CANCELADO</v>
      </c>
      <c r="C482" s="8" t="str">
        <f>_xlfn.CONCAT(VLOOKUP(A482,[1]Vagas!$B:$AQ,41,0)," / ",VLOOKUP(A482,[1]Vagas!$B:$AQ,42,0))</f>
        <v>MG / Itabira</v>
      </c>
      <c r="D482" s="8" t="str">
        <f>VLOOKUP(A482,[1]Vagas!$B:$BC,54,0)</f>
        <v>MINA E USINA</v>
      </c>
      <c r="E482" s="8" t="str">
        <f>VLOOKUP(A482,[1]Vagas!$B:$BC,37,0)</f>
        <v>ENGENHARIA</v>
      </c>
      <c r="F482" s="14" t="str">
        <f>VLOOKUP(A482,[1]Vagas!$B:$BC,40,0)</f>
        <v>Híbrido - Remoto, acesso frequente</v>
      </c>
      <c r="G482" s="14" t="str">
        <f>VLOOKUP(A482,[1]Vagas!$B:$BC,39,0)</f>
        <v>Acompanhar a tratativa de análise de falhas, elaboração do perfil de perdas, estudos estatísticos de confiabilidade, acompanhar atividades de manutenção em campo.</v>
      </c>
    </row>
    <row r="483" spans="1:7" ht="20.100000000000001" hidden="1" customHeight="1">
      <c r="A483" s="13">
        <v>1072227</v>
      </c>
      <c r="B483" s="14" t="str">
        <f>VLOOKUP(A483,[1]Vagas!$B:$AQ,4,0)</f>
        <v>ABERTO</v>
      </c>
      <c r="C483" s="8" t="str">
        <f>_xlfn.CONCAT(VLOOKUP(A483,[1]Vagas!$B:$AQ,41,0)," / ",VLOOKUP(A483,[1]Vagas!$B:$AQ,42,0))</f>
        <v>MA / São Luís</v>
      </c>
      <c r="D483" s="8" t="str">
        <f>VLOOKUP(A483,[1]Vagas!$B:$BC,54,0)</f>
        <v>MINA E USINA</v>
      </c>
      <c r="E483" s="8" t="str">
        <f>VLOOKUP(A483,[1]Vagas!$B:$BC,37,0)</f>
        <v>ENGENHARIA</v>
      </c>
      <c r="F483" s="14" t="str">
        <f>VLOOKUP(A483,[1]Vagas!$B:$BC,40,0)</f>
        <v>Onsite - Presencial</v>
      </c>
      <c r="G483" s="14" t="str">
        <f>VLOOKUP(A483,[1]Vagas!$B:$BC,39,0)</f>
        <v>Acompanhar atividades na área, monitorar indicadores, suportar análises de falha.</v>
      </c>
    </row>
    <row r="484" spans="1:7" ht="20.100000000000001" hidden="1" customHeight="1">
      <c r="A484" s="13">
        <v>1072235</v>
      </c>
      <c r="B484" s="14" t="str">
        <f>VLOOKUP(A484,[1]Vagas!$B:$AQ,4,0)</f>
        <v>ABERTO</v>
      </c>
      <c r="C484" s="8" t="str">
        <f>_xlfn.CONCAT(VLOOKUP(A484,[1]Vagas!$B:$AQ,41,0)," / ",VLOOKUP(A484,[1]Vagas!$B:$AQ,42,0))</f>
        <v>RJ / Rio de Janeiro</v>
      </c>
      <c r="D484" s="8" t="str">
        <f>VLOOKUP(A484,[1]Vagas!$B:$BC,54,0)</f>
        <v>JURÍDICO</v>
      </c>
      <c r="E484" s="8" t="str">
        <f>VLOOKUP(A484,[1]Vagas!$B:$BC,37,0)</f>
        <v>JURIDICO</v>
      </c>
      <c r="F484" s="14" t="str">
        <f>VLOOKUP(A484,[1]Vagas!$B:$BC,40,0)</f>
        <v>Híbrido - Remoto com acesso eventual (Ida de 1 a 2x por semana ou sob demanda)</v>
      </c>
      <c r="G484" s="14" t="str">
        <f>VLOOKUP(A484,[1]Vagas!$B:$BC,39,0)</f>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
    </row>
    <row r="485" spans="1:7" ht="20.100000000000001" hidden="1" customHeight="1">
      <c r="A485" s="13">
        <v>1072242</v>
      </c>
      <c r="B485" s="14" t="str">
        <f>VLOOKUP(A485,[1]Vagas!$B:$AQ,4,0)</f>
        <v>ABERTO</v>
      </c>
      <c r="C485" s="8" t="str">
        <f>_xlfn.CONCAT(VLOOKUP(A485,[1]Vagas!$B:$AQ,41,0)," / ",VLOOKUP(A485,[1]Vagas!$B:$AQ,42,0))</f>
        <v>MG / Rio Piracicaba</v>
      </c>
      <c r="D485" s="8" t="str">
        <f>VLOOKUP(A485,[1]Vagas!$B:$BC,54,0)</f>
        <v>MEIO AMBIENTE</v>
      </c>
      <c r="E485" s="8" t="str">
        <f>VLOOKUP(A485,[1]Vagas!$B:$BC,37,0)</f>
        <v>Meio Ambiente</v>
      </c>
      <c r="F485" s="14" t="str">
        <f>VLOOKUP(A485,[1]Vagas!$B:$BC,40,0)</f>
        <v>Onsite - Presencial</v>
      </c>
      <c r="G485" s="14" t="str">
        <f>VLOOKUP(A485,[1]Vagas!$B:$BC,39,0)</f>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
    </row>
    <row r="486" spans="1:7" ht="20.100000000000001" hidden="1" customHeight="1">
      <c r="A486" s="13">
        <v>1072244</v>
      </c>
      <c r="B486" s="14" t="str">
        <f>VLOOKUP(A486,[1]Vagas!$B:$AQ,4,0)</f>
        <v>ABERTO</v>
      </c>
      <c r="C486" s="8" t="str">
        <f>_xlfn.CONCAT(VLOOKUP(A486,[1]Vagas!$B:$AQ,41,0)," / ",VLOOKUP(A486,[1]Vagas!$B:$AQ,42,0))</f>
        <v>MG / Nova Lima</v>
      </c>
      <c r="D486" s="8" t="str">
        <f>VLOOKUP(A486,[1]Vagas!$B:$BC,54,0)</f>
        <v>MINA E USINA</v>
      </c>
      <c r="E486" s="8" t="str">
        <f>VLOOKUP(A486,[1]Vagas!$B:$BC,37,0)</f>
        <v>GEOTECNIA</v>
      </c>
      <c r="F486" s="14" t="str">
        <f>VLOOKUP(A486,[1]Vagas!$B:$BC,40,0)</f>
        <v>Híbrido - Remoto com acesso eventual (Ida de 1 a 2x por semana ou sob demanda)</v>
      </c>
      <c r="G486" s="14" t="str">
        <f>VLOOKUP(A486,[1]Vagas!$B:$BC,39,0)</f>
        <v>Ajudar na implementação de vários projetos de estudos hidrogeológicos para suporte ao licenciamento, além de ajudar na organização de dados técnicos, bem como na assistência aos projetos de suporte técnico.</v>
      </c>
    </row>
    <row r="487" spans="1:7" ht="20.100000000000001" hidden="1" customHeight="1">
      <c r="A487" s="13">
        <v>1072245</v>
      </c>
      <c r="B487" s="14" t="str">
        <f>VLOOKUP(A487,[1]Vagas!$B:$AQ,4,0)</f>
        <v>ABERTO</v>
      </c>
      <c r="C487" s="8" t="str">
        <f>_xlfn.CONCAT(VLOOKUP(A487,[1]Vagas!$B:$AQ,41,0)," / ",VLOOKUP(A487,[1]Vagas!$B:$AQ,42,0))</f>
        <v>MG / Itabira</v>
      </c>
      <c r="D487" s="8" t="str">
        <f>VLOOKUP(A487,[1]Vagas!$B:$BC,54,0)</f>
        <v>MEIO AMBIENTE</v>
      </c>
      <c r="E487" s="8" t="str">
        <f>VLOOKUP(A487,[1]Vagas!$B:$BC,37,0)</f>
        <v>MEIO AMBIENTE</v>
      </c>
      <c r="F487" s="14" t="str">
        <f>VLOOKUP(A487,[1]Vagas!$B:$BC,40,0)</f>
        <v>Híbrido - Remoto com acesso eventual (Ida de 1 a 2x por semana ou sob demanda)</v>
      </c>
      <c r="G487" s="14" t="str">
        <f>VLOOKUP(A487,[1]Vagas!$B:$BC,39,0)</f>
        <v xml:space="preserve">Elaboração de reports
Atualização de indicadores
Criação de dashboards
</v>
      </c>
    </row>
    <row r="488" spans="1:7" ht="20.100000000000001" hidden="1" customHeight="1">
      <c r="A488" s="13">
        <v>1072250</v>
      </c>
      <c r="B488" s="14" t="str">
        <f>VLOOKUP(A488,[1]Vagas!$B:$AQ,4,0)</f>
        <v>ABERTO</v>
      </c>
      <c r="C488" s="8" t="str">
        <f>_xlfn.CONCAT(VLOOKUP(A488,[1]Vagas!$B:$AQ,41,0)," / ",VLOOKUP(A488,[1]Vagas!$B:$AQ,42,0))</f>
        <v>MG / Nova Lima</v>
      </c>
      <c r="D488" s="8" t="str">
        <f>VLOOKUP(A488,[1]Vagas!$B:$BC,54,0)</f>
        <v>ESTRATÉGIA</v>
      </c>
      <c r="E488" s="8" t="str">
        <f>VLOOKUP(A488,[1]Vagas!$B:$BC,37,0)</f>
        <v>EXCELÊNCIA OPERACIONAL</v>
      </c>
      <c r="F488" s="14" t="str">
        <f>VLOOKUP(A488,[1]Vagas!$B:$BC,40,0)</f>
        <v>Híbrido - Remoto, acesso frequente</v>
      </c>
      <c r="G488" s="14" t="str">
        <f>VLOOKUP(A488,[1]Vagas!$B:$BC,39,0)</f>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
    </row>
    <row r="489" spans="1:7" ht="20.100000000000001" hidden="1" customHeight="1">
      <c r="A489" s="13">
        <v>1072256</v>
      </c>
      <c r="B489" s="14" t="str">
        <f>VLOOKUP(A489,[1]Vagas!$B:$AQ,4,0)</f>
        <v>ABERTO</v>
      </c>
      <c r="C489" s="8" t="str">
        <f>_xlfn.CONCAT(VLOOKUP(A489,[1]Vagas!$B:$AQ,41,0)," / ",VLOOKUP(A489,[1]Vagas!$B:$AQ,42,0))</f>
        <v>PA / Parauapebas</v>
      </c>
      <c r="D489" s="8" t="str">
        <f>VLOOKUP(A489,[1]Vagas!$B:$BC,54,0)</f>
        <v>LOGÍSTICA</v>
      </c>
      <c r="E489" s="8" t="str">
        <f>VLOOKUP(A489,[1]Vagas!$B:$BC,37,0)</f>
        <v>Gestão de Combustíveis</v>
      </c>
      <c r="F489" s="14" t="str">
        <f>VLOOKUP(A489,[1]Vagas!$B:$BC,40,0)</f>
        <v>Híbrido - Remoto, acesso frequente</v>
      </c>
      <c r="G489" s="14" t="str">
        <f>VLOOKUP(A489,[1]Vagas!$B:$BC,39,0)</f>
        <v>Apoio na gestão dos processos da gerência
Implementação de melhorias nos sistemas e processos da gerência
Apoio na gestão de pessoas/equipes</v>
      </c>
    </row>
    <row r="490" spans="1:7" ht="20.100000000000001" hidden="1" customHeight="1">
      <c r="A490" s="13">
        <v>1072258</v>
      </c>
      <c r="B490" s="14" t="str">
        <f>VLOOKUP(A490,[1]Vagas!$B:$AQ,4,0)</f>
        <v>CANCELADO</v>
      </c>
      <c r="C490" s="8" t="str">
        <f>_xlfn.CONCAT(VLOOKUP(A490,[1]Vagas!$B:$AQ,41,0)," / ",VLOOKUP(A490,[1]Vagas!$B:$AQ,42,0))</f>
        <v>MG / Nova Lima</v>
      </c>
      <c r="D490" s="8" t="str">
        <f>VLOOKUP(A490,[1]Vagas!$B:$BC,54,0)</f>
        <v>RECURSOS HUMANOS</v>
      </c>
      <c r="E490" s="8" t="str">
        <f>VLOOKUP(A490,[1]Vagas!$B:$BC,37,0)</f>
        <v>RECURSOS HUMANOS</v>
      </c>
      <c r="F490" s="14" t="str">
        <f>VLOOKUP(A490,[1]Vagas!$B:$BC,40,0)</f>
        <v>Híbrido - Remoto com acesso eventual (Ida de 1 a 2x por semana ou sob demanda)</v>
      </c>
      <c r="G490" s="14" t="str">
        <f>VLOOKUP(A490,[1]Vagas!$B:$BC,39,0)</f>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
    </row>
    <row r="491" spans="1:7" ht="20.100000000000001" hidden="1" customHeight="1">
      <c r="A491" s="13">
        <v>1072260</v>
      </c>
      <c r="B491" s="14" t="str">
        <f>VLOOKUP(A491,[1]Vagas!$B:$AQ,4,0)</f>
        <v>ABERTO</v>
      </c>
      <c r="C491" s="8" t="str">
        <f>_xlfn.CONCAT(VLOOKUP(A491,[1]Vagas!$B:$AQ,41,0)," / ",VLOOKUP(A491,[1]Vagas!$B:$AQ,42,0))</f>
        <v>RJ / Rio de Janeiro</v>
      </c>
      <c r="D491" s="8" t="str">
        <f>VLOOKUP(A491,[1]Vagas!$B:$BC,54,0)</f>
        <v>INOVAÇÃO, AUTOMAÇÃO E TECNOLOGIA DA INFORMAÇÃO</v>
      </c>
      <c r="E491" s="8" t="str">
        <f>VLOOKUP(A491,[1]Vagas!$B:$BC,37,0)</f>
        <v>Infra Tecnológica - Gerenciamento de Serviços - Digital Workplace</v>
      </c>
      <c r="F491" s="14" t="str">
        <f>VLOOKUP(A491,[1]Vagas!$B:$BC,40,0)</f>
        <v>Híbrido - Remoto com acesso eventual (Ida de 1 a 2x por semana ou sob demanda)</v>
      </c>
      <c r="G491" s="14" t="str">
        <f>VLOOKUP(A491,[1]Vagas!$B:$BC,39,0)</f>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
    </row>
    <row r="492" spans="1:7" ht="20.100000000000001" hidden="1" customHeight="1">
      <c r="A492" s="13">
        <v>1072262</v>
      </c>
      <c r="B492" s="14" t="str">
        <f>VLOOKUP(A492,[1]Vagas!$B:$AQ,4,0)</f>
        <v>ABERTO</v>
      </c>
      <c r="C492" s="8" t="str">
        <f>_xlfn.CONCAT(VLOOKUP(A492,[1]Vagas!$B:$AQ,41,0)," / ",VLOOKUP(A492,[1]Vagas!$B:$AQ,42,0))</f>
        <v>RJ / Rio de Janeiro</v>
      </c>
      <c r="D492" s="8" t="str">
        <f>VLOOKUP(A492,[1]Vagas!$B:$BC,54,0)</f>
        <v>FINANÇAS</v>
      </c>
      <c r="E492" s="8" t="str">
        <f>VLOOKUP(A492,[1]Vagas!$B:$BC,37,0)</f>
        <v>FINANÇAS</v>
      </c>
      <c r="F492" s="14" t="str">
        <f>VLOOKUP(A492,[1]Vagas!$B:$BC,40,0)</f>
        <v>Híbrido - Remoto com acesso eventual (Ida de 1 a 2x por semana ou sob demanda)</v>
      </c>
      <c r="G492" s="14" t="str">
        <f>VLOOKUP(A492,[1]Vagas!$B:$BC,39,0)</f>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
    </row>
    <row r="493" spans="1:7" ht="20.100000000000001" hidden="1" customHeight="1">
      <c r="A493" s="13">
        <v>1072265</v>
      </c>
      <c r="B493" s="14" t="str">
        <f>VLOOKUP(A493,[1]Vagas!$B:$AQ,4,0)</f>
        <v>ABERTO</v>
      </c>
      <c r="C493" s="8" t="str">
        <f>_xlfn.CONCAT(VLOOKUP(A493,[1]Vagas!$B:$AQ,41,0)," / ",VLOOKUP(A493,[1]Vagas!$B:$AQ,42,0))</f>
        <v>MG / Nova Lima</v>
      </c>
      <c r="D493" s="8" t="str">
        <f>VLOOKUP(A493,[1]Vagas!$B:$BC,54,0)</f>
        <v>INOVAÇÃO, AUTOMAÇÃO E TECNOLOGIA DA INFORMAÇÃO</v>
      </c>
      <c r="E493" s="8" t="str">
        <f>VLOOKUP(A493,[1]Vagas!$B:$BC,37,0)</f>
        <v>AUTOMAÇÃO E TECNOLOGIA</v>
      </c>
      <c r="F493" s="14" t="str">
        <f>VLOOKUP(A493,[1]Vagas!$B:$BC,40,0)</f>
        <v>Híbrido - Remoto com acesso eventual (Ida de 1 a 2x por semana ou sob demanda)</v>
      </c>
      <c r="G493" s="14" t="str">
        <f>VLOOKUP(A493,[1]Vagas!$B:$BC,39,0)</f>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
    </row>
    <row r="494" spans="1:7" ht="20.100000000000001" hidden="1" customHeight="1">
      <c r="A494" s="13">
        <v>1072266</v>
      </c>
      <c r="B494" s="14" t="str">
        <f>VLOOKUP(A494,[1]Vagas!$B:$AQ,4,0)</f>
        <v>ABERTO</v>
      </c>
      <c r="C494" s="8" t="str">
        <f>_xlfn.CONCAT(VLOOKUP(A494,[1]Vagas!$B:$AQ,41,0)," / ",VLOOKUP(A494,[1]Vagas!$B:$AQ,42,0))</f>
        <v>MG / Nova Lima</v>
      </c>
      <c r="D494" s="8" t="str">
        <f>VLOOKUP(A494,[1]Vagas!$B:$BC,54,0)</f>
        <v>COMERCIAL</v>
      </c>
      <c r="E494" s="8" t="str">
        <f>VLOOKUP(A494,[1]Vagas!$B:$BC,37,0)</f>
        <v>Marketing Minério de Ferro</v>
      </c>
      <c r="F494" s="14" t="str">
        <f>VLOOKUP(A494,[1]Vagas!$B:$BC,40,0)</f>
        <v>Híbrido - Remoto com acesso eventual (Ida de 1 a 2x por semana ou sob demanda)</v>
      </c>
      <c r="G494" s="14" t="str">
        <f>VLOOKUP(A494,[1]Vagas!$B:$BC,39,0)</f>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
    </row>
    <row r="495" spans="1:7" ht="20.100000000000001" hidden="1" customHeight="1">
      <c r="A495" s="13">
        <v>1072270</v>
      </c>
      <c r="B495" s="14" t="str">
        <f>VLOOKUP(A495,[1]Vagas!$B:$AQ,4,0)</f>
        <v>ABERTO</v>
      </c>
      <c r="C495" s="8" t="str">
        <f>_xlfn.CONCAT(VLOOKUP(A495,[1]Vagas!$B:$AQ,41,0)," / ",VLOOKUP(A495,[1]Vagas!$B:$AQ,42,0))</f>
        <v>MG / Nova Lima</v>
      </c>
      <c r="D495" s="8" t="str">
        <f>VLOOKUP(A495,[1]Vagas!$B:$BC,54,0)</f>
        <v>SUPRIMENTOS</v>
      </c>
      <c r="E495" s="8" t="str">
        <f>VLOOKUP(A495,[1]Vagas!$B:$BC,37,0)</f>
        <v>SUPRIMENTOS</v>
      </c>
      <c r="F495" s="14" t="str">
        <f>VLOOKUP(A495,[1]Vagas!$B:$BC,40,0)</f>
        <v>Híbrido - Remoto, acesso frequente</v>
      </c>
      <c r="G495" s="14" t="str">
        <f>VLOOKUP(A495,[1]Vagas!$B:$BC,39,0)</f>
        <v xml:space="preserve">Implantar e Controlar a rotina de KPIs da área , como Leadtime de contratação e saving de contratação.
Realizar compras propriamente dita
Implementar plano de ação de melhoria continua de processos de Suprimentos
</v>
      </c>
    </row>
    <row r="496" spans="1:7" ht="20.100000000000001" hidden="1" customHeight="1">
      <c r="A496" s="13">
        <v>1072280</v>
      </c>
      <c r="B496" s="14" t="str">
        <f>VLOOKUP(A496,[1]Vagas!$B:$AQ,4,0)</f>
        <v>ABERTO</v>
      </c>
      <c r="C496" s="8" t="str">
        <f>_xlfn.CONCAT(VLOOKUP(A496,[1]Vagas!$B:$AQ,41,0)," / ",VLOOKUP(A496,[1]Vagas!$B:$AQ,42,0))</f>
        <v>RJ / Rio de Janeiro</v>
      </c>
      <c r="D496" s="8" t="str">
        <f>VLOOKUP(A496,[1]Vagas!$B:$BC,54,0)</f>
        <v>INOVAÇÃO, AUTOMAÇÃO E TECNOLOGIA DA INFORMAÇÃO</v>
      </c>
      <c r="E496" s="8" t="str">
        <f>VLOOKUP(A496,[1]Vagas!$B:$BC,37,0)</f>
        <v>INFORMATICA</v>
      </c>
      <c r="F496" s="14" t="str">
        <f>VLOOKUP(A496,[1]Vagas!$B:$BC,40,0)</f>
        <v>Híbrido - Remoto com acesso eventual (Ida de 1 a 2x por semana ou sob demanda)</v>
      </c>
      <c r="G496" s="14" t="str">
        <f>VLOOKUP(A496,[1]Vagas!$B:$BC,39,0)</f>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
    </row>
    <row r="497" spans="1:7" ht="20.100000000000001" hidden="1" customHeight="1">
      <c r="A497" s="13">
        <v>1072286</v>
      </c>
      <c r="B497" s="14" t="str">
        <f>VLOOKUP(A497,[1]Vagas!$B:$AQ,4,0)</f>
        <v>CANCELADO</v>
      </c>
      <c r="C497" s="8" t="str">
        <f>_xlfn.CONCAT(VLOOKUP(A497,[1]Vagas!$B:$AQ,41,0)," / ",VLOOKUP(A497,[1]Vagas!$B:$AQ,42,0))</f>
        <v>MG / Nova Lima</v>
      </c>
      <c r="D497" s="8" t="str">
        <f>VLOOKUP(A497,[1]Vagas!$B:$BC,54,0)</f>
        <v>COMUNICAÇÃO</v>
      </c>
      <c r="E497" s="8" t="str">
        <f>VLOOKUP(A497,[1]Vagas!$B:$BC,37,0)</f>
        <v>COMUNICAÇÃO</v>
      </c>
      <c r="F497" s="14" t="str">
        <f>VLOOKUP(A497,[1]Vagas!$B:$BC,40,0)</f>
        <v>Híbrido - Remoto com acesso eventual (Ida de 1 a 2x por semana ou sob demanda)</v>
      </c>
      <c r="G497" s="14" t="str">
        <f>VLOOKUP(A497,[1]Vagas!$B:$BC,39,0)</f>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
    </row>
    <row r="498" spans="1:7" ht="20.100000000000001" hidden="1" customHeight="1">
      <c r="A498" s="13">
        <v>1072309</v>
      </c>
      <c r="B498" s="14" t="str">
        <f>VLOOKUP(A498,[1]Vagas!$B:$AQ,4,0)</f>
        <v>ABERTO</v>
      </c>
      <c r="C498" s="8" t="str">
        <f>_xlfn.CONCAT(VLOOKUP(A498,[1]Vagas!$B:$AQ,41,0)," / ",VLOOKUP(A498,[1]Vagas!$B:$AQ,42,0))</f>
        <v>MG / Nova Lima</v>
      </c>
      <c r="D498" s="8" t="str">
        <f>VLOOKUP(A498,[1]Vagas!$B:$BC,54,0)</f>
        <v>LOGÍSTICA</v>
      </c>
      <c r="E498" s="8" t="str">
        <f>VLOOKUP(A498,[1]Vagas!$B:$BC,37,0)</f>
        <v>INFRAESTRUTURA</v>
      </c>
      <c r="F498" s="14" t="str">
        <f>VLOOKUP(A498,[1]Vagas!$B:$BC,40,0)</f>
        <v>Híbrido - Remoto com acesso eventual (Ida de 1 a 2x por semana ou sob demanda)</v>
      </c>
      <c r="G498" s="14" t="str">
        <f>VLOOKUP(A498,[1]Vagas!$B:$BC,39,0)</f>
        <v>Pedidos de compras de materiais, containers, apoio na definição de necessidades da equipe de implantação, melhorias de canteiro, compra de matérias, apoio na elaboração de apresentações</v>
      </c>
    </row>
    <row r="499" spans="1:7" ht="20.100000000000001" hidden="1" customHeight="1">
      <c r="A499" s="13">
        <v>1072310</v>
      </c>
      <c r="B499" s="14" t="str">
        <f>VLOOKUP(A499,[1]Vagas!$B:$AQ,4,0)</f>
        <v>ABERTO</v>
      </c>
      <c r="C499" s="8" t="str">
        <f>_xlfn.CONCAT(VLOOKUP(A499,[1]Vagas!$B:$AQ,41,0)," / ",VLOOKUP(A499,[1]Vagas!$B:$AQ,42,0))</f>
        <v>PA / Parauapebas</v>
      </c>
      <c r="D499" s="8" t="str">
        <f>VLOOKUP(A499,[1]Vagas!$B:$BC,54,0)</f>
        <v>ESTRATÉGIA</v>
      </c>
      <c r="E499" s="8" t="str">
        <f>VLOOKUP(A499,[1]Vagas!$B:$BC,37,0)</f>
        <v>ADMINISTRATIVO</v>
      </c>
      <c r="F499" s="14" t="str">
        <f>VLOOKUP(A499,[1]Vagas!$B:$BC,40,0)</f>
        <v>Onsite - Presencial</v>
      </c>
      <c r="G499" s="14" t="str">
        <f>VLOOKUP(A499,[1]Vagas!$B:$BC,39,0)</f>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
    </row>
    <row r="500" spans="1:7" ht="20.100000000000001" hidden="1" customHeight="1">
      <c r="A500" s="13">
        <v>1072315</v>
      </c>
      <c r="B500" s="14" t="str">
        <f>VLOOKUP(A500,[1]Vagas!$B:$AQ,4,0)</f>
        <v>ABERTO</v>
      </c>
      <c r="C500" s="8" t="str">
        <f>_xlfn.CONCAT(VLOOKUP(A500,[1]Vagas!$B:$AQ,41,0)," / ",VLOOKUP(A500,[1]Vagas!$B:$AQ,42,0))</f>
        <v>PA / Parauapebas</v>
      </c>
      <c r="D500" s="8" t="str">
        <f>VLOOKUP(A500,[1]Vagas!$B:$BC,54,0)</f>
        <v>ESTRATÉGIA</v>
      </c>
      <c r="E500" s="8" t="str">
        <f>VLOOKUP(A500,[1]Vagas!$B:$BC,37,0)</f>
        <v>ADMINISTRATIVO</v>
      </c>
      <c r="F500" s="14" t="str">
        <f>VLOOKUP(A500,[1]Vagas!$B:$BC,40,0)</f>
        <v>Onsite - Presencial</v>
      </c>
      <c r="G500" s="14" t="str">
        <f>VLOOKUP(A500,[1]Vagas!$B:$BC,39,0)</f>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
    </row>
    <row r="501" spans="1:7" ht="20.100000000000001" hidden="1" customHeight="1">
      <c r="A501" s="13">
        <v>1072318</v>
      </c>
      <c r="B501" s="14" t="str">
        <f>VLOOKUP(A501,[1]Vagas!$B:$AQ,4,0)</f>
        <v>ABERTO</v>
      </c>
      <c r="C501" s="8" t="str">
        <f>_xlfn.CONCAT(VLOOKUP(A501,[1]Vagas!$B:$AQ,41,0)," / ",VLOOKUP(A501,[1]Vagas!$B:$AQ,42,0))</f>
        <v>PA / Parauapebas</v>
      </c>
      <c r="D501" s="8" t="str">
        <f>VLOOKUP(A501,[1]Vagas!$B:$BC,54,0)</f>
        <v>LOGÍSTICA</v>
      </c>
      <c r="E501" s="8" t="str">
        <f>VLOOKUP(A501,[1]Vagas!$B:$BC,37,0)</f>
        <v>SERVIÇOS</v>
      </c>
      <c r="F501" s="14" t="str">
        <f>VLOOKUP(A501,[1]Vagas!$B:$BC,40,0)</f>
        <v>Onsite - Presencial</v>
      </c>
      <c r="G501" s="14" t="str">
        <f>VLOOKUP(A501,[1]Vagas!$B:$BC,39,0)</f>
        <v xml:space="preserve">Fiscalização/acompanhamento das obras </v>
      </c>
    </row>
    <row r="502" spans="1:7" ht="20.100000000000001" hidden="1" customHeight="1">
      <c r="A502" s="13">
        <v>1072323</v>
      </c>
      <c r="B502" s="14" t="str">
        <f>VLOOKUP(A502,[1]Vagas!$B:$AQ,4,0)</f>
        <v>ABERTO</v>
      </c>
      <c r="C502" s="8" t="str">
        <f>_xlfn.CONCAT(VLOOKUP(A502,[1]Vagas!$B:$AQ,41,0)," / ",VLOOKUP(A502,[1]Vagas!$B:$AQ,42,0))</f>
        <v>PA / Parauapebas</v>
      </c>
      <c r="D502" s="8" t="str">
        <f>VLOOKUP(A502,[1]Vagas!$B:$BC,54,0)</f>
        <v>ESTRATÉGIA</v>
      </c>
      <c r="E502" s="8" t="str">
        <f>VLOOKUP(A502,[1]Vagas!$B:$BC,37,0)</f>
        <v>PROJETOS CAPITAL</v>
      </c>
      <c r="F502" s="14" t="str">
        <f>VLOOKUP(A502,[1]Vagas!$B:$BC,40,0)</f>
        <v>Onsite - Presencial</v>
      </c>
      <c r="G502" s="14" t="str">
        <f>VLOOKUP(A502,[1]Vagas!$B:$BC,39,0)</f>
        <v xml:space="preserve">Acompanhamento e controle dos orçamentos , atualização das projeções das curvas de desembolso dos projetos em implantação. </v>
      </c>
    </row>
    <row r="503" spans="1:7" ht="20.100000000000001" hidden="1" customHeight="1">
      <c r="A503" s="13">
        <v>1072324</v>
      </c>
      <c r="B503" s="14" t="str">
        <f>VLOOKUP(A503,[1]Vagas!$B:$AQ,4,0)</f>
        <v>ABERTO</v>
      </c>
      <c r="C503" s="8" t="str">
        <f>_xlfn.CONCAT(VLOOKUP(A503,[1]Vagas!$B:$AQ,41,0)," / ",VLOOKUP(A503,[1]Vagas!$B:$AQ,42,0))</f>
        <v>MG / Nova Lima</v>
      </c>
      <c r="D503" s="8" t="str">
        <f>VLOOKUP(A503,[1]Vagas!$B:$BC,54,0)</f>
        <v>SUSTENTABILIDADE</v>
      </c>
      <c r="E503" s="8" t="str">
        <f>VLOOKUP(A503,[1]Vagas!$B:$BC,37,0)</f>
        <v>PROJETOS DE CONTRAPARTIDA SOCIAL</v>
      </c>
      <c r="F503" s="14" t="str">
        <f>VLOOKUP(A503,[1]Vagas!$B:$BC,40,0)</f>
        <v>Híbrido - Remoto, acesso frequente</v>
      </c>
      <c r="G503" s="14" t="str">
        <f>VLOOKUP(A503,[1]Vagas!$B:$BC,39,0)</f>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
    </row>
    <row r="504" spans="1:7" ht="20.100000000000001" hidden="1" customHeight="1">
      <c r="A504" s="13">
        <v>1072326</v>
      </c>
      <c r="B504" s="14" t="str">
        <f>VLOOKUP(A504,[1]Vagas!$B:$AQ,4,0)</f>
        <v>ABERTO</v>
      </c>
      <c r="C504" s="8" t="str">
        <f>_xlfn.CONCAT(VLOOKUP(A504,[1]Vagas!$B:$AQ,41,0)," / ",VLOOKUP(A504,[1]Vagas!$B:$AQ,42,0))</f>
        <v>MG / São Gonçalo do Rio Abaixo</v>
      </c>
      <c r="D504" s="8" t="str">
        <f>VLOOKUP(A504,[1]Vagas!$B:$BC,54,0)</f>
        <v>ESTRATÉGIA</v>
      </c>
      <c r="E504" s="8" t="str">
        <f>VLOOKUP(A504,[1]Vagas!$B:$BC,37,0)</f>
        <v>ADMINISTRATIVO</v>
      </c>
      <c r="F504" s="14" t="str">
        <f>VLOOKUP(A504,[1]Vagas!$B:$BC,40,0)</f>
        <v>Onsite - Presencial</v>
      </c>
      <c r="G504" s="14" t="str">
        <f>VLOOKUP(A504,[1]Vagas!$B:$BC,39,0)</f>
        <v xml:space="preserve">Acompanhamento de indicadores e demandas operacionais de transporte leve e coletivo, </v>
      </c>
    </row>
    <row r="505" spans="1:7" ht="20.100000000000001" hidden="1" customHeight="1">
      <c r="A505" s="13">
        <v>1072329</v>
      </c>
      <c r="B505" s="14" t="str">
        <f>VLOOKUP(A505,[1]Vagas!$B:$AQ,4,0)</f>
        <v>CANCELADO</v>
      </c>
      <c r="C505" s="8" t="str">
        <f>_xlfn.CONCAT(VLOOKUP(A505,[1]Vagas!$B:$AQ,41,0)," / ",VLOOKUP(A505,[1]Vagas!$B:$AQ,42,0))</f>
        <v>MG / Itabira</v>
      </c>
      <c r="D505" s="8" t="str">
        <f>VLOOKUP(A505,[1]Vagas!$B:$BC,54,0)</f>
        <v>MINA E USINA</v>
      </c>
      <c r="E505" s="8" t="str">
        <f>VLOOKUP(A505,[1]Vagas!$B:$BC,37,0)</f>
        <v>OPERAÇÃO DE USINA</v>
      </c>
      <c r="F505" s="14" t="str">
        <f>VLOOKUP(A505,[1]Vagas!$B:$BC,40,0)</f>
        <v>Híbrido - Remoto, acesso frequente</v>
      </c>
      <c r="G505" s="14" t="str">
        <f>VLOOKUP(A505,[1]Vagas!$B:$BC,39,0)</f>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
    </row>
    <row r="506" spans="1:7" ht="20.100000000000001" hidden="1" customHeight="1">
      <c r="A506" s="13">
        <v>1072330</v>
      </c>
      <c r="B506" s="14" t="str">
        <f>VLOOKUP(A506,[1]Vagas!$B:$AQ,4,0)</f>
        <v>ABERTO</v>
      </c>
      <c r="C506" s="8" t="str">
        <f>_xlfn.CONCAT(VLOOKUP(A506,[1]Vagas!$B:$AQ,41,0)," / ",VLOOKUP(A506,[1]Vagas!$B:$AQ,42,0))</f>
        <v>MG / São Gonçalo do Rio Abaixo</v>
      </c>
      <c r="D506" s="8" t="str">
        <f>VLOOKUP(A506,[1]Vagas!$B:$BC,54,0)</f>
        <v>FINANÇAS</v>
      </c>
      <c r="E506" s="8" t="str">
        <f>VLOOKUP(A506,[1]Vagas!$B:$BC,37,0)</f>
        <v>FINANÇAS</v>
      </c>
      <c r="F506" s="14" t="str">
        <f>VLOOKUP(A506,[1]Vagas!$B:$BC,40,0)</f>
        <v>Onsite - Presencial</v>
      </c>
      <c r="G506" s="14" t="str">
        <f>VLOOKUP(A506,[1]Vagas!$B:$BC,39,0)</f>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
    </row>
    <row r="507" spans="1:7" ht="20.100000000000001" hidden="1" customHeight="1">
      <c r="A507" s="13">
        <v>1072331</v>
      </c>
      <c r="B507" s="14" t="str">
        <f>VLOOKUP(A507,[1]Vagas!$B:$AQ,4,0)</f>
        <v>ABERTO</v>
      </c>
      <c r="C507" s="8" t="str">
        <f>_xlfn.CONCAT(VLOOKUP(A507,[1]Vagas!$B:$AQ,41,0)," / ",VLOOKUP(A507,[1]Vagas!$B:$AQ,42,0))</f>
        <v>PA / Parauapebas</v>
      </c>
      <c r="D507" s="8" t="str">
        <f>VLOOKUP(A507,[1]Vagas!$B:$BC,54,0)</f>
        <v>ESTRATÉGIA</v>
      </c>
      <c r="E507" s="8" t="str">
        <f>VLOOKUP(A507,[1]Vagas!$B:$BC,37,0)</f>
        <v>ADMINISTRATIVO</v>
      </c>
      <c r="F507" s="14" t="str">
        <f>VLOOKUP(A507,[1]Vagas!$B:$BC,40,0)</f>
        <v>Onsite - Presencial</v>
      </c>
      <c r="G507" s="14" t="str">
        <f>VLOOKUP(A507,[1]Vagas!$B:$BC,39,0)</f>
        <v>- Atuar no apoio às rotinas administrativas;
- Suporte nos controles dos escopos de atuação.
- Suportar os gestores e fiscais no atendimento aos clientes.</v>
      </c>
    </row>
    <row r="508" spans="1:7" ht="20.100000000000001" hidden="1" customHeight="1">
      <c r="A508" s="13">
        <v>1072334</v>
      </c>
      <c r="B508" s="14" t="str">
        <f>VLOOKUP(A508,[1]Vagas!$B:$AQ,4,0)</f>
        <v>ABERTO</v>
      </c>
      <c r="C508" s="8" t="str">
        <f>_xlfn.CONCAT(VLOOKUP(A508,[1]Vagas!$B:$AQ,41,0)," / ",VLOOKUP(A508,[1]Vagas!$B:$AQ,42,0))</f>
        <v>ES / Vitória</v>
      </c>
      <c r="D508" s="8" t="str">
        <f>VLOOKUP(A508,[1]Vagas!$B:$BC,54,0)</f>
        <v>INOVAÇÃO, AUTOMAÇÃO E TECNOLOGIA DA INFORMAÇÃO</v>
      </c>
      <c r="E508" s="8" t="str">
        <f>VLOOKUP(A508,[1]Vagas!$B:$BC,37,0)</f>
        <v>Inovação</v>
      </c>
      <c r="F508" s="14" t="str">
        <f>VLOOKUP(A508,[1]Vagas!$B:$BC,40,0)</f>
        <v>Híbrido - Remoto com acesso eventual (Ida de 1 a 2x por semana ou sob demanda)</v>
      </c>
      <c r="G508" s="14" t="str">
        <f>VLOOKUP(A508,[1]Vagas!$B:$BC,39,0)</f>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
    </row>
    <row r="509" spans="1:7" ht="20.100000000000001" hidden="1" customHeight="1">
      <c r="A509" s="13">
        <v>1072337</v>
      </c>
      <c r="B509" s="14" t="str">
        <f>VLOOKUP(A509,[1]Vagas!$B:$AQ,4,0)</f>
        <v>CANCELADO</v>
      </c>
      <c r="C509" s="8" t="str">
        <f>_xlfn.CONCAT(VLOOKUP(A509,[1]Vagas!$B:$AQ,41,0)," / ",VLOOKUP(A509,[1]Vagas!$B:$AQ,42,0))</f>
        <v>MG / Itabira</v>
      </c>
      <c r="D509" s="8" t="str">
        <f>VLOOKUP(A509,[1]Vagas!$B:$BC,54,0)</f>
        <v>MINA E USINA</v>
      </c>
      <c r="E509" s="8" t="str">
        <f>VLOOKUP(A509,[1]Vagas!$B:$BC,37,0)</f>
        <v>OPERAÇÃO DE USINA</v>
      </c>
      <c r="F509" s="14" t="str">
        <f>VLOOKUP(A509,[1]Vagas!$B:$BC,40,0)</f>
        <v>Híbrido - Remoto, acesso frequente</v>
      </c>
      <c r="G509" s="14" t="str">
        <f>VLOOKUP(A509,[1]Vagas!$B:$BC,39,0)</f>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
    </row>
    <row r="510" spans="1:7" ht="20.100000000000001" hidden="1" customHeight="1">
      <c r="A510" s="13">
        <v>1072345</v>
      </c>
      <c r="B510" s="14" t="str">
        <f>VLOOKUP(A510,[1]Vagas!$B:$AQ,4,0)</f>
        <v>ABERTO</v>
      </c>
      <c r="C510" s="8" t="str">
        <f>_xlfn.CONCAT(VLOOKUP(A510,[1]Vagas!$B:$AQ,41,0)," / ",VLOOKUP(A510,[1]Vagas!$B:$AQ,42,0))</f>
        <v>ES / Vitória</v>
      </c>
      <c r="D510" s="8" t="str">
        <f>VLOOKUP(A510,[1]Vagas!$B:$BC,54,0)</f>
        <v>MINA E USINA</v>
      </c>
      <c r="E510" s="8" t="str">
        <f>VLOOKUP(A510,[1]Vagas!$B:$BC,37,0)</f>
        <v>MANUTENÇÃO DE USINA DE PELOTIZAÇÃO</v>
      </c>
      <c r="F510" s="14" t="str">
        <f>VLOOKUP(A510,[1]Vagas!$B:$BC,40,0)</f>
        <v>Onsite - Presencial</v>
      </c>
      <c r="G510" s="14" t="str">
        <f>VLOOKUP(A510,[1]Vagas!$B:$BC,39,0)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1" spans="1:7" ht="20.100000000000001" hidden="1" customHeight="1">
      <c r="A511" s="13">
        <v>1072346</v>
      </c>
      <c r="B511" s="14" t="str">
        <f>VLOOKUP(A511,[1]Vagas!$B:$AQ,4,0)</f>
        <v>ABERTO</v>
      </c>
      <c r="C511" s="8" t="str">
        <f>_xlfn.CONCAT(VLOOKUP(A511,[1]Vagas!$B:$AQ,41,0)," / ",VLOOKUP(A511,[1]Vagas!$B:$AQ,42,0))</f>
        <v>ES / Vitória</v>
      </c>
      <c r="D511" s="8" t="str">
        <f>VLOOKUP(A511,[1]Vagas!$B:$BC,54,0)</f>
        <v>MINA E USINA</v>
      </c>
      <c r="E511" s="8" t="str">
        <f>VLOOKUP(A511,[1]Vagas!$B:$BC,37,0)</f>
        <v>MANUTENÇÃO DE USINA DE PELOTIZAÇÃO</v>
      </c>
      <c r="F511" s="14" t="str">
        <f>VLOOKUP(A511,[1]Vagas!$B:$BC,40,0)</f>
        <v>Onsite - Presencial</v>
      </c>
      <c r="G511" s="14" t="str">
        <f>VLOOKUP(A511,[1]Vagas!$B:$BC,39,0)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2" spans="1:7" ht="20.100000000000001" hidden="1" customHeight="1">
      <c r="A512" s="13">
        <v>1072347</v>
      </c>
      <c r="B512" s="14" t="str">
        <f>VLOOKUP(A512,[1]Vagas!$B:$AQ,4,0)</f>
        <v>ABERTO</v>
      </c>
      <c r="C512" s="8" t="str">
        <f>_xlfn.CONCAT(VLOOKUP(A512,[1]Vagas!$B:$AQ,41,0)," / ",VLOOKUP(A512,[1]Vagas!$B:$AQ,42,0))</f>
        <v>MG / Nova Lima</v>
      </c>
      <c r="D512" s="8" t="str">
        <f>VLOOKUP(A512,[1]Vagas!$B:$BC,54,0)</f>
        <v>SUSTENTABILIDADE</v>
      </c>
      <c r="E512" s="8" t="str">
        <f>VLOOKUP(A512,[1]Vagas!$B:$BC,37,0)</f>
        <v>Energia e Descarbonização</v>
      </c>
      <c r="F512" s="14" t="str">
        <f>VLOOKUP(A512,[1]Vagas!$B:$BC,40,0)</f>
        <v>Híbrido - Remoto com acesso eventual (Ida de 1 a 2x por semana ou sob demanda)</v>
      </c>
      <c r="G512" s="14" t="str">
        <f>VLOOKUP(A512,[1]Vagas!$B:$BC,39,0)</f>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
    </row>
    <row r="513" spans="1:7" ht="20.100000000000001" hidden="1" customHeight="1">
      <c r="A513" s="13">
        <v>1072348</v>
      </c>
      <c r="B513" s="14" t="str">
        <f>VLOOKUP(A513,[1]Vagas!$B:$AQ,4,0)</f>
        <v>CANCELADO</v>
      </c>
      <c r="C513" s="8" t="str">
        <f>_xlfn.CONCAT(VLOOKUP(A513,[1]Vagas!$B:$AQ,41,0)," / ",VLOOKUP(A513,[1]Vagas!$B:$AQ,42,0))</f>
        <v>MG / Itabira</v>
      </c>
      <c r="D513" s="8" t="str">
        <f>VLOOKUP(A513,[1]Vagas!$B:$BC,54,0)</f>
        <v>MINA E USINA</v>
      </c>
      <c r="E513" s="8" t="str">
        <f>VLOOKUP(A513,[1]Vagas!$B:$BC,37,0)</f>
        <v>OPERAÇÃO DE USINA</v>
      </c>
      <c r="F513" s="14" t="str">
        <f>VLOOKUP(A513,[1]Vagas!$B:$BC,40,0)</f>
        <v>Híbrido - Remoto, acesso frequente</v>
      </c>
      <c r="G513" s="14" t="str">
        <f>VLOOKUP(A513,[1]Vagas!$B:$BC,39,0)</f>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
    </row>
    <row r="514" spans="1:7" ht="20.100000000000001" hidden="1" customHeight="1">
      <c r="A514" s="13">
        <v>1072350</v>
      </c>
      <c r="B514" s="14" t="str">
        <f>VLOOKUP(A514,[1]Vagas!$B:$AQ,4,0)</f>
        <v>CANCELADO</v>
      </c>
      <c r="C514" s="8" t="str">
        <f>_xlfn.CONCAT(VLOOKUP(A514,[1]Vagas!$B:$AQ,41,0)," / ",VLOOKUP(A514,[1]Vagas!$B:$AQ,42,0))</f>
        <v>MG / Itabira</v>
      </c>
      <c r="D514" s="8" t="str">
        <f>VLOOKUP(A514,[1]Vagas!$B:$BC,54,0)</f>
        <v>MINA E USINA</v>
      </c>
      <c r="E514" s="8" t="str">
        <f>VLOOKUP(A514,[1]Vagas!$B:$BC,37,0)</f>
        <v>OPERAÇÃO DE USINA</v>
      </c>
      <c r="F514" s="14" t="str">
        <f>VLOOKUP(A514,[1]Vagas!$B:$BC,40,0)</f>
        <v>Híbrido - Remoto, acesso frequente</v>
      </c>
      <c r="G514" s="14" t="str">
        <f>VLOOKUP(A514,[1]Vagas!$B:$BC,39,0)</f>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
    </row>
    <row r="515" spans="1:7" ht="20.100000000000001" hidden="1" customHeight="1">
      <c r="A515" s="13">
        <v>1072351</v>
      </c>
      <c r="B515" s="14" t="str">
        <f>VLOOKUP(A515,[1]Vagas!$B:$AQ,4,0)</f>
        <v>ABERTO</v>
      </c>
      <c r="C515" s="8" t="str">
        <f>_xlfn.CONCAT(VLOOKUP(A515,[1]Vagas!$B:$AQ,41,0)," / ",VLOOKUP(A515,[1]Vagas!$B:$AQ,42,0))</f>
        <v>ES / Vitória</v>
      </c>
      <c r="D515" s="8" t="str">
        <f>VLOOKUP(A515,[1]Vagas!$B:$BC,54,0)</f>
        <v>MINA E USINA</v>
      </c>
      <c r="E515" s="8" t="str">
        <f>VLOOKUP(A515,[1]Vagas!$B:$BC,37,0)</f>
        <v>ENGENHARIA</v>
      </c>
      <c r="F515" s="14" t="str">
        <f>VLOOKUP(A515,[1]Vagas!$B:$BC,40,0)</f>
        <v>Híbrido - Remoto com acesso eventual (Ida de 1 a 2x por semana ou sob demanda)</v>
      </c>
      <c r="G515" s="14" t="str">
        <f>VLOOKUP(A515,[1]Vagas!$B:$BC,39,0)</f>
        <v>PARTICIPAÇÃO DE TRABALHOS TÉCNICOS COM ENGENHEIROS E ANALISTAS, VISITAS DE CAMPO, CRIAÇÃO E ATUALIZAÇÃO DE RELATÓRIOS TÉCNICOS E DEENVOLVIMENTO DE TRABALHOS FOCADOS EM CONTROLE DE PROCESSO</v>
      </c>
    </row>
    <row r="516" spans="1:7" ht="20.100000000000001" hidden="1" customHeight="1">
      <c r="A516" s="13">
        <v>1072352</v>
      </c>
      <c r="B516" s="14" t="str">
        <f>VLOOKUP(A516,[1]Vagas!$B:$AQ,4,0)</f>
        <v>ABERTO</v>
      </c>
      <c r="C516" s="8" t="str">
        <f>_xlfn.CONCAT(VLOOKUP(A516,[1]Vagas!$B:$AQ,41,0)," / ",VLOOKUP(A516,[1]Vagas!$B:$AQ,42,0))</f>
        <v>ES / Linhares</v>
      </c>
      <c r="D516" s="8" t="str">
        <f>VLOOKUP(A516,[1]Vagas!$B:$BC,54,0)</f>
        <v>SUSTENTABILIDADE</v>
      </c>
      <c r="E516" s="8" t="str">
        <f>VLOOKUP(A516,[1]Vagas!$B:$BC,37,0)</f>
        <v>SUSTENTABILIDADE</v>
      </c>
      <c r="F516" s="14" t="str">
        <f>VLOOKUP(A516,[1]Vagas!$B:$BC,40,0)</f>
        <v>Híbrido - Remoto, acesso frequente</v>
      </c>
      <c r="G516" s="14" t="str">
        <f>VLOOKUP(A516,[1]Vagas!$B:$BC,39,0)</f>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
    </row>
    <row r="517" spans="1:7" ht="20.100000000000001" hidden="1" customHeight="1">
      <c r="A517" s="13">
        <v>1072356</v>
      </c>
      <c r="B517" s="14" t="str">
        <f>VLOOKUP(A517,[1]Vagas!$B:$AQ,4,0)</f>
        <v>ABERTO</v>
      </c>
      <c r="C517" s="8" t="str">
        <f>_xlfn.CONCAT(VLOOKUP(A517,[1]Vagas!$B:$AQ,41,0)," / ",VLOOKUP(A517,[1]Vagas!$B:$AQ,42,0))</f>
        <v>ES / Vitória</v>
      </c>
      <c r="D517" s="8" t="str">
        <f>VLOOKUP(A517,[1]Vagas!$B:$BC,54,0)</f>
        <v>SAÚDE, SEGURANÇA E RISCO OPERACIONAL</v>
      </c>
      <c r="E517" s="8" t="str">
        <f>VLOOKUP(A517,[1]Vagas!$B:$BC,37,0)</f>
        <v>SAUDE E SEGURANCA</v>
      </c>
      <c r="F517" s="14" t="str">
        <f>VLOOKUP(A517,[1]Vagas!$B:$BC,40,0)</f>
        <v>Onsite - Presencial</v>
      </c>
      <c r="G517" s="14" t="str">
        <f>VLOOKUP(A517,[1]Vagas!$B:$BC,39,0)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18" spans="1:7" ht="20.100000000000001" hidden="1" customHeight="1">
      <c r="A518" s="13">
        <v>1072357</v>
      </c>
      <c r="B518" s="14" t="str">
        <f>VLOOKUP(A518,[1]Vagas!$B:$AQ,4,0)</f>
        <v>ABERTO</v>
      </c>
      <c r="C518" s="8" t="str">
        <f>_xlfn.CONCAT(VLOOKUP(A518,[1]Vagas!$B:$AQ,41,0)," / ",VLOOKUP(A518,[1]Vagas!$B:$AQ,42,0))</f>
        <v>MG / Nova Lima</v>
      </c>
      <c r="D518" s="8" t="str">
        <f>VLOOKUP(A518,[1]Vagas!$B:$BC,54,0)</f>
        <v>ESTRATÉGIA</v>
      </c>
      <c r="E518" s="8" t="str">
        <f>VLOOKUP(A518,[1]Vagas!$B:$BC,37,0)</f>
        <v>PROJETOS CAPITAL</v>
      </c>
      <c r="F518" s="14" t="str">
        <f>VLOOKUP(A518,[1]Vagas!$B:$BC,40,0)</f>
        <v>Híbrido - Remoto com acesso eventual (Ida de 1 a 2x por semana ou sob demanda)</v>
      </c>
      <c r="G518" s="14" t="str">
        <f>VLOOKUP(A518,[1]Vagas!$B:$BC,39,0)</f>
        <v>Acompanhamento de elaboração de documentos técnicos de engenharia, acompanhamento de reuniões de rotinas, apoio na gestão de contratos, gestão de riscos, gestão de mudanças, acompanhamento de indicadores, elaboração de reports gerenciais</v>
      </c>
    </row>
    <row r="519" spans="1:7" ht="20.100000000000001" hidden="1" customHeight="1">
      <c r="A519" s="13">
        <v>1072358</v>
      </c>
      <c r="B519" s="14" t="str">
        <f>VLOOKUP(A519,[1]Vagas!$B:$AQ,4,0)</f>
        <v>ABERTO</v>
      </c>
      <c r="C519" s="8" t="str">
        <f>_xlfn.CONCAT(VLOOKUP(A519,[1]Vagas!$B:$AQ,41,0)," / ",VLOOKUP(A519,[1]Vagas!$B:$AQ,42,0))</f>
        <v>ES / Vitória</v>
      </c>
      <c r="D519" s="8" t="str">
        <f>VLOOKUP(A519,[1]Vagas!$B:$BC,54,0)</f>
        <v>SAÚDE, SEGURANÇA E RISCO OPERACIONAL</v>
      </c>
      <c r="E519" s="8" t="str">
        <f>VLOOKUP(A519,[1]Vagas!$B:$BC,37,0)</f>
        <v>SAUDE E SEGURANCA</v>
      </c>
      <c r="F519" s="14" t="str">
        <f>VLOOKUP(A519,[1]Vagas!$B:$BC,40,0)</f>
        <v>Onsite - Presencial</v>
      </c>
      <c r="G519" s="14" t="str">
        <f>VLOOKUP(A519,[1]Vagas!$B:$BC,39,0)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0" spans="1:7" ht="20.100000000000001" hidden="1" customHeight="1">
      <c r="A520" s="13">
        <v>1072362</v>
      </c>
      <c r="B520" s="14" t="str">
        <f>VLOOKUP(A520,[1]Vagas!$B:$AQ,4,0)</f>
        <v>ABERTO</v>
      </c>
      <c r="C520" s="8" t="str">
        <f>_xlfn.CONCAT(VLOOKUP(A520,[1]Vagas!$B:$AQ,41,0)," / ",VLOOKUP(A520,[1]Vagas!$B:$AQ,42,0))</f>
        <v>MG / Congonhas</v>
      </c>
      <c r="D520" s="8" t="str">
        <f>VLOOKUP(A520,[1]Vagas!$B:$BC,54,0)</f>
        <v>MINA E USINA</v>
      </c>
      <c r="E520" s="8" t="str">
        <f>VLOOKUP(A520,[1]Vagas!$B:$BC,37,0)</f>
        <v>GEOTECNIA</v>
      </c>
      <c r="F520" s="14" t="str">
        <f>VLOOKUP(A520,[1]Vagas!$B:$BC,40,0)</f>
        <v>Onsite - Presencial</v>
      </c>
      <c r="G520" s="14" t="str">
        <f>VLOOKUP(A520,[1]Vagas!$B:$BC,39,0)</f>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
    </row>
    <row r="521" spans="1:7" ht="20.100000000000001" hidden="1" customHeight="1">
      <c r="A521" s="13">
        <v>1072364</v>
      </c>
      <c r="B521" s="14" t="str">
        <f>VLOOKUP(A521,[1]Vagas!$B:$AQ,4,0)</f>
        <v>CANCELADO</v>
      </c>
      <c r="C521" s="8" t="str">
        <f>_xlfn.CONCAT(VLOOKUP(A521,[1]Vagas!$B:$AQ,41,0)," / ",VLOOKUP(A521,[1]Vagas!$B:$AQ,42,0))</f>
        <v>MG / Itabira</v>
      </c>
      <c r="D521" s="8" t="str">
        <f>VLOOKUP(A521,[1]Vagas!$B:$BC,54,0)</f>
        <v>MINA E USINA</v>
      </c>
      <c r="E521" s="8" t="str">
        <f>VLOOKUP(A521,[1]Vagas!$B:$BC,37,0)</f>
        <v>OPERAÇÃO DE USINA</v>
      </c>
      <c r="F521" s="14" t="str">
        <f>VLOOKUP(A521,[1]Vagas!$B:$BC,40,0)</f>
        <v>Híbrido - Remoto, acesso frequente</v>
      </c>
      <c r="G521" s="14" t="str">
        <f>VLOOKUP(A521,[1]Vagas!$B:$BC,39,0)</f>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
    </row>
    <row r="522" spans="1:7" ht="20.100000000000001" hidden="1" customHeight="1">
      <c r="A522" s="13">
        <v>1072365</v>
      </c>
      <c r="B522" s="14" t="str">
        <f>VLOOKUP(A522,[1]Vagas!$B:$AQ,4,0)</f>
        <v>ABERTO</v>
      </c>
      <c r="C522" s="8" t="str">
        <f>_xlfn.CONCAT(VLOOKUP(A522,[1]Vagas!$B:$AQ,41,0)," / ",VLOOKUP(A522,[1]Vagas!$B:$AQ,42,0))</f>
        <v>ES / Vitória</v>
      </c>
      <c r="D522" s="8" t="str">
        <f>VLOOKUP(A522,[1]Vagas!$B:$BC,54,0)</f>
        <v>SAÚDE, SEGURANÇA E RISCO OPERACIONAL</v>
      </c>
      <c r="E522" s="8" t="str">
        <f>VLOOKUP(A522,[1]Vagas!$B:$BC,37,0)</f>
        <v>SAUDE E SEGURANCA</v>
      </c>
      <c r="F522" s="14" t="str">
        <f>VLOOKUP(A522,[1]Vagas!$B:$BC,40,0)</f>
        <v>Onsite - Presencial</v>
      </c>
      <c r="G522" s="14" t="str">
        <f>VLOOKUP(A522,[1]Vagas!$B:$BC,39,0)</f>
        <v>Desenvolvimento de Dashboards, gestão e analise de dados.
Desenvolvimento de ferramentas de gestão como aplicativos, fluxos automatizados e criação de soluções para automatização de processos em geral.
Gerar e analisar e acompanhar os indicadores de saúde e segurança.</v>
      </c>
    </row>
    <row r="523" spans="1:7" ht="20.100000000000001" hidden="1" customHeight="1">
      <c r="A523" s="13">
        <v>1072366</v>
      </c>
      <c r="B523" s="14" t="str">
        <f>VLOOKUP(A523,[1]Vagas!$B:$AQ,4,0)</f>
        <v>ABERTO</v>
      </c>
      <c r="C523" s="8" t="str">
        <f>_xlfn.CONCAT(VLOOKUP(A523,[1]Vagas!$B:$AQ,41,0)," / ",VLOOKUP(A523,[1]Vagas!$B:$AQ,42,0))</f>
        <v xml:space="preserve">MG / Nova Lima </v>
      </c>
      <c r="D523" s="8" t="str">
        <f>VLOOKUP(A523,[1]Vagas!$B:$BC,54,0)</f>
        <v>MINA E USINA</v>
      </c>
      <c r="E523" s="8" t="str">
        <f>VLOOKUP(A523,[1]Vagas!$B:$BC,37,0)</f>
        <v>ENGENHARIA</v>
      </c>
      <c r="F523" s="14" t="str">
        <f>VLOOKUP(A523,[1]Vagas!$B:$BC,40,0)</f>
        <v>Onsite - Presencial</v>
      </c>
      <c r="G523" s="14" t="str">
        <f>VLOOKUP(A523,[1]Vagas!$B:$BC,39,0)</f>
        <v>Atuar junto ao engenheiros eletricista em diagnósticos de falhas&gt;
Acompanhamento dos indicadores de processo  / projeto 
Atuação em novos projetos locais  ( sistema de potencia)</v>
      </c>
    </row>
    <row r="524" spans="1:7" ht="20.100000000000001" hidden="1" customHeight="1">
      <c r="A524" s="13">
        <v>1072369</v>
      </c>
      <c r="B524" s="14" t="str">
        <f>VLOOKUP(A524,[1]Vagas!$B:$AQ,4,0)</f>
        <v>ABERTO</v>
      </c>
      <c r="C524" s="8" t="str">
        <f>_xlfn.CONCAT(VLOOKUP(A524,[1]Vagas!$B:$AQ,41,0)," / ",VLOOKUP(A524,[1]Vagas!$B:$AQ,42,0))</f>
        <v>RJ / Itaguaí</v>
      </c>
      <c r="D524" s="8" t="str">
        <f>VLOOKUP(A524,[1]Vagas!$B:$BC,54,0)</f>
        <v>PORTOS</v>
      </c>
      <c r="E524" s="8" t="str">
        <f>VLOOKUP(A524,[1]Vagas!$B:$BC,37,0)</f>
        <v>ENGENHARIA</v>
      </c>
      <c r="F524" s="14" t="str">
        <f>VLOOKUP(A524,[1]Vagas!$B:$BC,40,0)</f>
        <v>Híbrido - Remoto, acesso frequente</v>
      </c>
      <c r="G524" s="14" t="str">
        <f>VLOOKUP(A524,[1]Vagas!$B:$BC,39,0)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525" spans="1:7" ht="20.100000000000001" hidden="1" customHeight="1">
      <c r="A525" s="13">
        <v>1072371</v>
      </c>
      <c r="B525" s="14" t="str">
        <f>VLOOKUP(A525,[1]Vagas!$B:$AQ,4,0)</f>
        <v>ABERTO</v>
      </c>
      <c r="C525" s="8" t="str">
        <f>_xlfn.CONCAT(VLOOKUP(A525,[1]Vagas!$B:$AQ,41,0)," / ",VLOOKUP(A525,[1]Vagas!$B:$AQ,42,0))</f>
        <v>ES / Vitória</v>
      </c>
      <c r="D525" s="8" t="str">
        <f>VLOOKUP(A525,[1]Vagas!$B:$BC,54,0)</f>
        <v>SAÚDE, SEGURANÇA E RISCO OPERACIONAL</v>
      </c>
      <c r="E525" s="8" t="str">
        <f>VLOOKUP(A525,[1]Vagas!$B:$BC,37,0)</f>
        <v>SAUDE E SEGURANCA</v>
      </c>
      <c r="F525" s="14" t="str">
        <f>VLOOKUP(A525,[1]Vagas!$B:$BC,40,0)</f>
        <v>Onsite - Presencial</v>
      </c>
      <c r="G525" s="14" t="str">
        <f>VLOOKUP(A525,[1]Vagas!$B:$BC,39,0)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6" spans="1:7" ht="20.100000000000001" hidden="1" customHeight="1">
      <c r="A526" s="13">
        <v>1072375</v>
      </c>
      <c r="B526" s="14" t="str">
        <f>VLOOKUP(A526,[1]Vagas!$B:$AQ,4,0)</f>
        <v>ABERTO</v>
      </c>
      <c r="C526" s="8" t="str">
        <f>_xlfn.CONCAT(VLOOKUP(A526,[1]Vagas!$B:$AQ,41,0)," / ",VLOOKUP(A526,[1]Vagas!$B:$AQ,42,0))</f>
        <v>MA / São Luís</v>
      </c>
      <c r="D526" s="8" t="str">
        <f>VLOOKUP(A526,[1]Vagas!$B:$BC,54,0)</f>
        <v>MEIO AMBIENTE</v>
      </c>
      <c r="E526" s="8" t="str">
        <f>VLOOKUP(A526,[1]Vagas!$B:$BC,37,0)</f>
        <v>MEIO AMBIENTE</v>
      </c>
      <c r="F526" s="14" t="str">
        <f>VLOOKUP(A526,[1]Vagas!$B:$BC,40,0)</f>
        <v>Híbrido - Remoto, acesso frequente</v>
      </c>
      <c r="G526" s="14" t="str">
        <f>VLOOKUP(A526,[1]Vagas!$B:$BC,39,0)</f>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
    </row>
    <row r="527" spans="1:7" ht="20.100000000000001" hidden="1" customHeight="1">
      <c r="A527" s="13">
        <v>1072377</v>
      </c>
      <c r="B527" s="14" t="str">
        <f>VLOOKUP(A527,[1]Vagas!$B:$AQ,4,0)</f>
        <v>ABERTO</v>
      </c>
      <c r="C527" s="8" t="str">
        <f>_xlfn.CONCAT(VLOOKUP(A527,[1]Vagas!$B:$AQ,41,0)," / ",VLOOKUP(A527,[1]Vagas!$B:$AQ,42,0))</f>
        <v>PA / Parauapebas</v>
      </c>
      <c r="D527" s="8" t="str">
        <f>VLOOKUP(A527,[1]Vagas!$B:$BC,54,0)</f>
        <v>SUSTENTABILIDADE</v>
      </c>
      <c r="E527" s="8" t="str">
        <f>VLOOKUP(A527,[1]Vagas!$B:$BC,37,0)</f>
        <v>SUSTENTABILIDADE</v>
      </c>
      <c r="F527" s="14" t="str">
        <f>VLOOKUP(A527,[1]Vagas!$B:$BC,40,0)</f>
        <v>Híbrido - Remoto com acesso eventual (Ida de 1 a 2x por semana ou sob demanda)</v>
      </c>
      <c r="G527" s="14" t="str">
        <f>VLOOKUP(A527,[1]Vagas!$B:$BC,39,0)</f>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
    </row>
    <row r="528" spans="1:7" ht="20.100000000000001" hidden="1" customHeight="1">
      <c r="A528" s="13">
        <v>1072378</v>
      </c>
      <c r="B528" s="14" t="str">
        <f>VLOOKUP(A528,[1]Vagas!$B:$AQ,4,0)</f>
        <v>ABERTO</v>
      </c>
      <c r="C528" s="8" t="str">
        <f>_xlfn.CONCAT(VLOOKUP(A528,[1]Vagas!$B:$AQ,41,0)," / ",VLOOKUP(A528,[1]Vagas!$B:$AQ,42,0))</f>
        <v>MG / Nova Lima</v>
      </c>
      <c r="D528" s="8" t="str">
        <f>VLOOKUP(A528,[1]Vagas!$B:$BC,54,0)</f>
        <v>INOVAÇÃO, AUTOMAÇÃO E TECNOLOGIA DA INFORMAÇÃO</v>
      </c>
      <c r="E528" s="8" t="str">
        <f>VLOOKUP(A528,[1]Vagas!$B:$BC,37,0)</f>
        <v>PROJETOS DE AUTOMAÇÃO</v>
      </c>
      <c r="F528" s="14" t="str">
        <f>VLOOKUP(A528,[1]Vagas!$B:$BC,40,0)</f>
        <v>Híbrido - Remoto com acesso eventual (Ida de 1 a 2x por semana ou sob demanda)</v>
      </c>
      <c r="G528" s="14" t="str">
        <f>VLOOKUP(A528,[1]Vagas!$B:$BC,39,0)</f>
        <v xml:space="preserve">Responsável pelo acompanhamento da carteira de projetos da engenharia de automação
Responsável pela estruturação e acompanhamento de indicadores de projetos 
Responsável pela identificação e implantação de melhorias na Gestão de projetos
</v>
      </c>
    </row>
    <row r="529" spans="1:7" ht="20.100000000000001" hidden="1" customHeight="1">
      <c r="A529" s="13">
        <v>1072380</v>
      </c>
      <c r="B529" s="14" t="str">
        <f>VLOOKUP(A529,[1]Vagas!$B:$AQ,4,0)</f>
        <v>ABERTO</v>
      </c>
      <c r="C529" s="8" t="str">
        <f>_xlfn.CONCAT(VLOOKUP(A529,[1]Vagas!$B:$AQ,41,0)," / ",VLOOKUP(A529,[1]Vagas!$B:$AQ,42,0))</f>
        <v>RJ / Rio de Janeiro</v>
      </c>
      <c r="D529" s="8" t="str">
        <f>VLOOKUP(A529,[1]Vagas!$B:$BC,54,0)</f>
        <v>FINANÇAS</v>
      </c>
      <c r="E529" s="8" t="str">
        <f>VLOOKUP(A529,[1]Vagas!$B:$BC,37,0)</f>
        <v>GESTÃO DE CONTRATOS</v>
      </c>
      <c r="F529" s="14" t="str">
        <f>VLOOKUP(A529,[1]Vagas!$B:$BC,40,0)</f>
        <v>Híbrido - Remoto com acesso eventual (Ida de 1 a 2x por semana ou sob demanda)</v>
      </c>
      <c r="G529" s="14" t="str">
        <f>VLOOKUP(A529,[1]Vagas!$B:$BC,39,0)</f>
        <v>Tratamento dos chamados de solicitações de Pagamentos;
Controle da Base de Contratos;
Criação e acompanhamento de Indicadores da área.</v>
      </c>
    </row>
    <row r="530" spans="1:7" ht="20.100000000000001" hidden="1" customHeight="1">
      <c r="A530" s="13">
        <v>1072383</v>
      </c>
      <c r="B530" s="14" t="str">
        <f>VLOOKUP(A530,[1]Vagas!$B:$AQ,4,0)</f>
        <v>ABERTO</v>
      </c>
      <c r="C530" s="8" t="str">
        <f>_xlfn.CONCAT(VLOOKUP(A530,[1]Vagas!$B:$AQ,41,0)," / ",VLOOKUP(A530,[1]Vagas!$B:$AQ,42,0))</f>
        <v>MG / Nova Lima</v>
      </c>
      <c r="D530" s="8" t="str">
        <f>VLOOKUP(A530,[1]Vagas!$B:$BC,54,0)</f>
        <v>SUPRIMENTOS</v>
      </c>
      <c r="E530" s="8" t="str">
        <f>VLOOKUP(A530,[1]Vagas!$B:$BC,37,0)</f>
        <v>SUPRIMENTOS</v>
      </c>
      <c r="F530" s="14" t="str">
        <f>VLOOKUP(A530,[1]Vagas!$B:$BC,40,0)</f>
        <v>Híbrido - Remoto com acesso eventual (Ida de 1 a 2x por semana ou sob demanda)</v>
      </c>
      <c r="G530" s="14" t="str">
        <f>VLOOKUP(A530,[1]Vagas!$B:$BC,39,0)</f>
        <v>Atuação em automações para melhoria do dia a dia
Apoio aos analistas nas atividades de rotina de gestão de contratos.
Analise e implementações visando melhoria continua</v>
      </c>
    </row>
    <row r="531" spans="1:7" ht="20.100000000000001" hidden="1" customHeight="1">
      <c r="A531" s="13">
        <v>1072385</v>
      </c>
      <c r="B531" s="14" t="str">
        <f>VLOOKUP(A531,[1]Vagas!$B:$AQ,4,0)</f>
        <v>ABERTO</v>
      </c>
      <c r="C531" s="8" t="str">
        <f>_xlfn.CONCAT(VLOOKUP(A531,[1]Vagas!$B:$AQ,41,0)," / ",VLOOKUP(A531,[1]Vagas!$B:$AQ,42,0))</f>
        <v>MG / Itabira</v>
      </c>
      <c r="D531" s="8" t="str">
        <f>VLOOKUP(A531,[1]Vagas!$B:$BC,54,0)</f>
        <v>LOGÍSTICA</v>
      </c>
      <c r="E531" s="8" t="str">
        <f>VLOOKUP(A531,[1]Vagas!$B:$BC,37,0)</f>
        <v>INFRAESTRUTURA</v>
      </c>
      <c r="F531" s="14" t="str">
        <f>VLOOKUP(A531,[1]Vagas!$B:$BC,40,0)</f>
        <v>Onsite - Presencial</v>
      </c>
      <c r="G531" s="14" t="str">
        <f>VLOOKUP(A531,[1]Vagas!$B:$BC,39,0)</f>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532" spans="1:7" ht="20.100000000000001" hidden="1" customHeight="1">
      <c r="A532" s="13">
        <v>1072391</v>
      </c>
      <c r="B532" s="14" t="str">
        <f>VLOOKUP(A532,[1]Vagas!$B:$AQ,4,0)</f>
        <v>CANCELADO</v>
      </c>
      <c r="C532" s="8" t="str">
        <f>_xlfn.CONCAT(VLOOKUP(A532,[1]Vagas!$B:$AQ,41,0)," / ",VLOOKUP(A532,[1]Vagas!$B:$AQ,42,0))</f>
        <v>MG / Itabira</v>
      </c>
      <c r="D532" s="8" t="str">
        <f>VLOOKUP(A532,[1]Vagas!$B:$BC,54,0)</f>
        <v>MINA E USINA</v>
      </c>
      <c r="E532" s="8" t="str">
        <f>VLOOKUP(A532,[1]Vagas!$B:$BC,37,0)</f>
        <v>MANUTENÇÃO DE USINA</v>
      </c>
      <c r="F532" s="14" t="str">
        <f>VLOOKUP(A532,[1]Vagas!$B:$BC,40,0)</f>
        <v>Híbrido - Remoto, acesso frequente</v>
      </c>
      <c r="G532" s="14" t="str">
        <f>VLOOKUP(A532,[1]Vagas!$B:$BC,39,0)</f>
        <v>Acompanhar os planejadores e campo, auxiliar na avaliação da estratégia de engenharia dos ativos, auxiliar na construção de melhorias para o processo, auxiliar na programação das atividades após planejamento de campo.</v>
      </c>
    </row>
    <row r="533" spans="1:7" ht="20.100000000000001" hidden="1" customHeight="1">
      <c r="A533" s="13">
        <v>1072392</v>
      </c>
      <c r="B533" s="14" t="str">
        <f>VLOOKUP(A533,[1]Vagas!$B:$AQ,4,0)</f>
        <v>ABERTO</v>
      </c>
      <c r="C533" s="8" t="str">
        <f>_xlfn.CONCAT(VLOOKUP(A533,[1]Vagas!$B:$AQ,41,0)," / ",VLOOKUP(A533,[1]Vagas!$B:$AQ,42,0))</f>
        <v>MG / Nova Lima</v>
      </c>
      <c r="D533" s="8" t="str">
        <f>VLOOKUP(A533,[1]Vagas!$B:$BC,54,0)</f>
        <v>SUPRIMENTOS</v>
      </c>
      <c r="E533" s="8" t="str">
        <f>VLOOKUP(A533,[1]Vagas!$B:$BC,37,0)</f>
        <v>SUPRIMENTOS</v>
      </c>
      <c r="F533" s="14" t="str">
        <f>VLOOKUP(A533,[1]Vagas!$B:$BC,40,0)</f>
        <v>Híbrido - Remoto com acesso eventual (Ida de 1 a 2x por semana ou sob demanda)</v>
      </c>
      <c r="G533" s="14" t="str">
        <f>VLOOKUP(A533,[1]Vagas!$B:$BC,39,0)</f>
        <v xml:space="preserve">Auxiliar na gestão de inservíveis, inventário e diligenciamento de pedidos.
</v>
      </c>
    </row>
    <row r="534" spans="1:7" ht="20.100000000000001" hidden="1" customHeight="1">
      <c r="A534" s="13">
        <v>1072395</v>
      </c>
      <c r="B534" s="14" t="str">
        <f>VLOOKUP(A534,[1]Vagas!$B:$AQ,4,0)</f>
        <v>ABERTO</v>
      </c>
      <c r="C534" s="8" t="str">
        <f>_xlfn.CONCAT(VLOOKUP(A534,[1]Vagas!$B:$AQ,41,0)," / ",VLOOKUP(A534,[1]Vagas!$B:$AQ,42,0))</f>
        <v>MG / Nova Lima</v>
      </c>
      <c r="D534" s="8" t="str">
        <f>VLOOKUP(A534,[1]Vagas!$B:$BC,54,0)</f>
        <v>ESTRATÉGIA</v>
      </c>
      <c r="E534" s="8" t="str">
        <f>VLOOKUP(A534,[1]Vagas!$B:$BC,37,0)</f>
        <v>PROJETOS CAPITAL</v>
      </c>
      <c r="F534" s="14" t="str">
        <f>VLOOKUP(A534,[1]Vagas!$B:$BC,40,0)</f>
        <v>Híbrido - Remoto com acesso eventual (Ida de 1 a 2x por semana ou sob demanda)</v>
      </c>
      <c r="G534" s="14" t="str">
        <f>VLOOKUP(A534,[1]Vagas!$B:$BC,39,0)</f>
        <v>Acompanhamento e controle dos projetos em implantação;
Acompanhamento controle de KPIs e disciplinas dos projetos;
Suporte a elaboração de reports e apresentações de resultados;</v>
      </c>
    </row>
    <row r="535" spans="1:7" ht="20.100000000000001" hidden="1" customHeight="1">
      <c r="A535" s="13">
        <v>1072399</v>
      </c>
      <c r="B535" s="14" t="str">
        <f>VLOOKUP(A535,[1]Vagas!$B:$AQ,4,0)</f>
        <v>ABERTO</v>
      </c>
      <c r="C535" s="8" t="str">
        <f>_xlfn.CONCAT(VLOOKUP(A535,[1]Vagas!$B:$AQ,41,0)," / ",VLOOKUP(A535,[1]Vagas!$B:$AQ,42,0))</f>
        <v>ES / Vitória</v>
      </c>
      <c r="D535" s="8" t="str">
        <f>VLOOKUP(A535,[1]Vagas!$B:$BC,54,0)</f>
        <v>PORTOS</v>
      </c>
      <c r="E535" s="8" t="str">
        <f>VLOOKUP(A535,[1]Vagas!$B:$BC,37,0)</f>
        <v>MANUTENÇÃO DE PORTO</v>
      </c>
      <c r="F535" s="14" t="str">
        <f>VLOOKUP(A535,[1]Vagas!$B:$BC,40,0)</f>
        <v>Onsite - Presencial</v>
      </c>
      <c r="G535" s="14" t="str">
        <f>VLOOKUP(A535,[1]Vagas!$B:$BC,39,0)</f>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
    </row>
    <row r="536" spans="1:7" ht="20.100000000000001" hidden="1" customHeight="1">
      <c r="A536" s="13">
        <v>1072400</v>
      </c>
      <c r="B536" s="14" t="str">
        <f>VLOOKUP(A536,[1]Vagas!$B:$AQ,4,0)</f>
        <v>ABERTO</v>
      </c>
      <c r="C536" s="8" t="str">
        <f>_xlfn.CONCAT(VLOOKUP(A536,[1]Vagas!$B:$AQ,41,0)," / ",VLOOKUP(A536,[1]Vagas!$B:$AQ,42,0))</f>
        <v>MG / Nova Lima</v>
      </c>
      <c r="D536" s="8" t="str">
        <f>VLOOKUP(A536,[1]Vagas!$B:$BC,54,0)</f>
        <v>MINA E USINA</v>
      </c>
      <c r="E536" s="8" t="str">
        <f>VLOOKUP(A536,[1]Vagas!$B:$BC,37,0)</f>
        <v>Manutenção</v>
      </c>
      <c r="F536" s="14" t="str">
        <f>VLOOKUP(A536,[1]Vagas!$B:$BC,40,0)</f>
        <v>Híbrido - Remoto, acesso frequente</v>
      </c>
      <c r="G536" s="14" t="str">
        <f>VLOOKUP(A536,[1]Vagas!$B:$BC,39,0)</f>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
    </row>
    <row r="537" spans="1:7" ht="20.100000000000001" hidden="1" customHeight="1">
      <c r="A537" s="13">
        <v>1072401</v>
      </c>
      <c r="B537" s="14" t="str">
        <f>VLOOKUP(A537,[1]Vagas!$B:$AQ,4,0)</f>
        <v>ABERTO</v>
      </c>
      <c r="C537" s="8" t="str">
        <f>_xlfn.CONCAT(VLOOKUP(A537,[1]Vagas!$B:$AQ,41,0)," / ",VLOOKUP(A537,[1]Vagas!$B:$AQ,42,0))</f>
        <v>MG / Nova Lima</v>
      </c>
      <c r="D537" s="8" t="str">
        <f>VLOOKUP(A537,[1]Vagas!$B:$BC,54,0)</f>
        <v>SUPRIMENTOS</v>
      </c>
      <c r="E537" s="8" t="str">
        <f>VLOOKUP(A537,[1]Vagas!$B:$BC,37,0)</f>
        <v>SUPRIMENTOS</v>
      </c>
      <c r="F537" s="14" t="str">
        <f>VLOOKUP(A537,[1]Vagas!$B:$BC,40,0)</f>
        <v>Híbrido - Remoto com acesso eventual (Ida de 1 a 2x por semana ou sob demanda)</v>
      </c>
      <c r="G537" s="14" t="str">
        <f>VLOOKUP(A537,[1]Vagas!$B:$BC,39,0)</f>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
    </row>
    <row r="538" spans="1:7" ht="20.100000000000001" hidden="1" customHeight="1">
      <c r="A538" s="13">
        <v>1072402</v>
      </c>
      <c r="B538" s="14" t="str">
        <f>VLOOKUP(A538,[1]Vagas!$B:$AQ,4,0)</f>
        <v>ABERTO</v>
      </c>
      <c r="C538" s="8" t="str">
        <f>_xlfn.CONCAT(VLOOKUP(A538,[1]Vagas!$B:$AQ,41,0)," / ",VLOOKUP(A538,[1]Vagas!$B:$AQ,42,0))</f>
        <v>MG / Nova Lima</v>
      </c>
      <c r="D538" s="8" t="str">
        <f>VLOOKUP(A538,[1]Vagas!$B:$BC,54,0)</f>
        <v>ESTRATÉGIA</v>
      </c>
      <c r="E538" s="8" t="str">
        <f>VLOOKUP(A538,[1]Vagas!$B:$BC,37,0)</f>
        <v>Implantação de Projetos de Valor Social</v>
      </c>
      <c r="F538" s="14" t="str">
        <f>VLOOKUP(A538,[1]Vagas!$B:$BC,40,0)</f>
        <v>Híbrido - Remoto, acesso frequente</v>
      </c>
      <c r="G538" s="14" t="str">
        <f>VLOOKUP(A538,[1]Vagas!$B:$BC,39,0)</f>
        <v>Acompanhamento técnico das obras e do planejamento físico e financeiro dos projetos</v>
      </c>
    </row>
    <row r="539" spans="1:7" ht="20.100000000000001" hidden="1" customHeight="1">
      <c r="A539" s="13">
        <v>1072407</v>
      </c>
      <c r="B539" s="14" t="str">
        <f>VLOOKUP(A539,[1]Vagas!$B:$AQ,4,0)</f>
        <v>ABERTO</v>
      </c>
      <c r="C539" s="8" t="str">
        <f>_xlfn.CONCAT(VLOOKUP(A539,[1]Vagas!$B:$AQ,41,0)," / ",VLOOKUP(A539,[1]Vagas!$B:$AQ,42,0))</f>
        <v>RJ / Itaguaí</v>
      </c>
      <c r="D539" s="8" t="str">
        <f>VLOOKUP(A539,[1]Vagas!$B:$BC,54,0)</f>
        <v>PORTOS</v>
      </c>
      <c r="E539" s="8" t="str">
        <f>VLOOKUP(A539,[1]Vagas!$B:$BC,37,0)</f>
        <v>MANUTENÇÃO DE PORTO</v>
      </c>
      <c r="F539" s="14" t="str">
        <f>VLOOKUP(A539,[1]Vagas!$B:$BC,40,0)</f>
        <v>Onsite - Presencial</v>
      </c>
      <c r="G539" s="14" t="str">
        <f>VLOOKUP(A539,[1]Vagas!$B:$BC,39,0)</f>
        <v>Atividades de rotinas da supervisão e VPS.</v>
      </c>
    </row>
    <row r="540" spans="1:7" ht="20.100000000000001" hidden="1" customHeight="1">
      <c r="A540" s="13">
        <v>1072410</v>
      </c>
      <c r="B540" s="14" t="str">
        <f>VLOOKUP(A540,[1]Vagas!$B:$AQ,4,0)</f>
        <v>ABERTO</v>
      </c>
      <c r="C540" s="8" t="str">
        <f>_xlfn.CONCAT(VLOOKUP(A540,[1]Vagas!$B:$AQ,41,0)," / ",VLOOKUP(A540,[1]Vagas!$B:$AQ,42,0))</f>
        <v>MG / Nova Lima</v>
      </c>
      <c r="D540" s="8" t="str">
        <f>VLOOKUP(A540,[1]Vagas!$B:$BC,54,0)</f>
        <v>MINA E USINA</v>
      </c>
      <c r="E540" s="8" t="str">
        <f>VLOOKUP(A540,[1]Vagas!$B:$BC,37,0)</f>
        <v>ENGENHARIA DE EQUIPAMENTO DE MINA</v>
      </c>
      <c r="F540" s="14" t="str">
        <f>VLOOKUP(A540,[1]Vagas!$B:$BC,40,0)</f>
        <v>Híbrido - Remoto, acesso frequente</v>
      </c>
      <c r="G540" s="14" t="str">
        <f>VLOOKUP(A540,[1]Vagas!$B:$BC,39,0)</f>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
    </row>
    <row r="541" spans="1:7" ht="20.100000000000001" hidden="1" customHeight="1">
      <c r="A541" s="13">
        <v>1072411</v>
      </c>
      <c r="B541" s="14" t="str">
        <f>VLOOKUP(A541,[1]Vagas!$B:$AQ,4,0)</f>
        <v>ABERTO</v>
      </c>
      <c r="C541" s="8" t="str">
        <f>_xlfn.CONCAT(VLOOKUP(A541,[1]Vagas!$B:$AQ,41,0)," / ",VLOOKUP(A541,[1]Vagas!$B:$AQ,42,0))</f>
        <v>MG / Itabirito</v>
      </c>
      <c r="D541" s="8" t="str">
        <f>VLOOKUP(A541,[1]Vagas!$B:$BC,54,0)</f>
        <v>MINA E USINA</v>
      </c>
      <c r="E541" s="8" t="str">
        <f>VLOOKUP(A541,[1]Vagas!$B:$BC,37,0)</f>
        <v>MANUTENÇÃO DE USINA</v>
      </c>
      <c r="F541" s="14" t="str">
        <f>VLOOKUP(A541,[1]Vagas!$B:$BC,40,0)</f>
        <v>Híbrido - Remoto, acesso frequente</v>
      </c>
      <c r="G541" s="14" t="str">
        <f>VLOOKUP(A541,[1]Vagas!$B:$BC,39,0)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2" spans="1:7" ht="20.100000000000001" hidden="1" customHeight="1">
      <c r="A542" s="13">
        <v>1072413</v>
      </c>
      <c r="B542" s="14" t="str">
        <f>VLOOKUP(A542,[1]Vagas!$B:$AQ,4,0)</f>
        <v>ABERTO</v>
      </c>
      <c r="C542" s="8" t="str">
        <f>_xlfn.CONCAT(VLOOKUP(A542,[1]Vagas!$B:$AQ,41,0)," / ",VLOOKUP(A542,[1]Vagas!$B:$AQ,42,0))</f>
        <v>MG / Itabirito</v>
      </c>
      <c r="D542" s="8" t="str">
        <f>VLOOKUP(A542,[1]Vagas!$B:$BC,54,0)</f>
        <v>MINA E USINA</v>
      </c>
      <c r="E542" s="8" t="str">
        <f>VLOOKUP(A542,[1]Vagas!$B:$BC,37,0)</f>
        <v>MANUTENÇÃO DE USINA</v>
      </c>
      <c r="F542" s="14" t="str">
        <f>VLOOKUP(A542,[1]Vagas!$B:$BC,40,0)</f>
        <v>Híbrido - Remoto, acesso frequente</v>
      </c>
      <c r="G542" s="14" t="str">
        <f>VLOOKUP(A542,[1]Vagas!$B:$BC,39,0)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3" spans="1:7" ht="20.100000000000001" hidden="1" customHeight="1">
      <c r="A543" s="13">
        <v>1072415</v>
      </c>
      <c r="B543" s="14" t="str">
        <f>VLOOKUP(A543,[1]Vagas!$B:$AQ,4,0)</f>
        <v>CANCELADO</v>
      </c>
      <c r="C543" s="8" t="str">
        <f>_xlfn.CONCAT(VLOOKUP(A543,[1]Vagas!$B:$AQ,41,0)," / ",VLOOKUP(A543,[1]Vagas!$B:$AQ,42,0))</f>
        <v>MG / Itabira</v>
      </c>
      <c r="D543" s="8" t="str">
        <f>VLOOKUP(A543,[1]Vagas!$B:$BC,54,0)</f>
        <v>MINA E USINA</v>
      </c>
      <c r="E543" s="8" t="str">
        <f>VLOOKUP(A543,[1]Vagas!$B:$BC,37,0)</f>
        <v>PLANEJAMENTO CURTO PRAZO</v>
      </c>
      <c r="F543" s="14" t="str">
        <f>VLOOKUP(A543,[1]Vagas!$B:$BC,40,0)</f>
        <v>Híbrido - Remoto, acesso frequente</v>
      </c>
      <c r="G543" s="14" t="str">
        <f>VLOOKUP(A543,[1]Vagas!$B:$BC,39,0)</f>
        <v>controles de recursos, analises de custos e estimativa de recursos para planejamentos de manutenção.</v>
      </c>
    </row>
    <row r="544" spans="1:7" ht="20.100000000000001" hidden="1" customHeight="1">
      <c r="A544" s="13">
        <v>1072417</v>
      </c>
      <c r="B544" s="14" t="str">
        <f>VLOOKUP(A544,[1]Vagas!$B:$AQ,4,0)</f>
        <v>ABERTO</v>
      </c>
      <c r="C544" s="8" t="str">
        <f>_xlfn.CONCAT(VLOOKUP(A544,[1]Vagas!$B:$AQ,41,0)," / ",VLOOKUP(A544,[1]Vagas!$B:$AQ,42,0))</f>
        <v>MG / Itabirito</v>
      </c>
      <c r="D544" s="8" t="str">
        <f>VLOOKUP(A544,[1]Vagas!$B:$BC,54,0)</f>
        <v>MINA E USINA</v>
      </c>
      <c r="E544" s="8" t="str">
        <f>VLOOKUP(A544,[1]Vagas!$B:$BC,37,0)</f>
        <v>MANUTENÇÃO DE USINA</v>
      </c>
      <c r="F544" s="14" t="str">
        <f>VLOOKUP(A544,[1]Vagas!$B:$BC,40,0)</f>
        <v>Híbrido - Remoto, acesso frequente</v>
      </c>
      <c r="G544" s="14" t="str">
        <f>VLOOKUP(A544,[1]Vagas!$B:$BC,39,0)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5" spans="1:7" ht="20.100000000000001" hidden="1" customHeight="1">
      <c r="A545" s="13">
        <v>1072418</v>
      </c>
      <c r="B545" s="14" t="str">
        <f>VLOOKUP(A545,[1]Vagas!$B:$AQ,4,0)</f>
        <v>ABERTO</v>
      </c>
      <c r="C545" s="8" t="str">
        <f>_xlfn.CONCAT(VLOOKUP(A545,[1]Vagas!$B:$AQ,41,0)," / ",VLOOKUP(A545,[1]Vagas!$B:$AQ,42,0))</f>
        <v>MG / Itabirito</v>
      </c>
      <c r="D545" s="8" t="str">
        <f>VLOOKUP(A545,[1]Vagas!$B:$BC,54,0)</f>
        <v>MINA E USINA</v>
      </c>
      <c r="E545" s="8" t="str">
        <f>VLOOKUP(A545,[1]Vagas!$B:$BC,37,0)</f>
        <v>MANUTENÇÃO DE USINA</v>
      </c>
      <c r="F545" s="14" t="str">
        <f>VLOOKUP(A545,[1]Vagas!$B:$BC,40,0)</f>
        <v>Híbrido - Remoto, acesso frequente</v>
      </c>
      <c r="G545" s="14" t="str">
        <f>VLOOKUP(A545,[1]Vagas!$B:$BC,39,0)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6" spans="1:7" ht="20.100000000000001" hidden="1" customHeight="1">
      <c r="A546" s="13">
        <v>1072420</v>
      </c>
      <c r="B546" s="14" t="str">
        <f>VLOOKUP(A546,[1]Vagas!$B:$AQ,4,0)</f>
        <v>ABERTO</v>
      </c>
      <c r="C546" s="8" t="str">
        <f>_xlfn.CONCAT(VLOOKUP(A546,[1]Vagas!$B:$AQ,41,0)," / ",VLOOKUP(A546,[1]Vagas!$B:$AQ,42,0))</f>
        <v>MG / Itabirito</v>
      </c>
      <c r="D546" s="8" t="str">
        <f>VLOOKUP(A546,[1]Vagas!$B:$BC,54,0)</f>
        <v>MINA E USINA</v>
      </c>
      <c r="E546" s="8" t="str">
        <f>VLOOKUP(A546,[1]Vagas!$B:$BC,37,0)</f>
        <v>MANUTENÇÃO DE USINA</v>
      </c>
      <c r="F546" s="14" t="str">
        <f>VLOOKUP(A546,[1]Vagas!$B:$BC,40,0)</f>
        <v>Híbrido - Remoto, acesso frequente</v>
      </c>
      <c r="G546" s="14" t="str">
        <f>VLOOKUP(A546,[1]Vagas!$B:$BC,39,0)</f>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7" spans="1:7" ht="20.100000000000001" hidden="1" customHeight="1">
      <c r="A547" s="13">
        <v>1072421</v>
      </c>
      <c r="B547" s="14" t="str">
        <f>VLOOKUP(A547,[1]Vagas!$B:$AQ,4,0)</f>
        <v>ABERTO</v>
      </c>
      <c r="C547" s="8" t="str">
        <f>_xlfn.CONCAT(VLOOKUP(A547,[1]Vagas!$B:$AQ,41,0)," / ",VLOOKUP(A547,[1]Vagas!$B:$AQ,42,0))</f>
        <v>MG / Itabirito</v>
      </c>
      <c r="D547" s="8" t="str">
        <f>VLOOKUP(A547,[1]Vagas!$B:$BC,54,0)</f>
        <v>MINA E USINA</v>
      </c>
      <c r="E547" s="8" t="str">
        <f>VLOOKUP(A547,[1]Vagas!$B:$BC,37,0)</f>
        <v>MANUTENÇÃO DE USINA</v>
      </c>
      <c r="F547" s="14" t="str">
        <f>VLOOKUP(A547,[1]Vagas!$B:$BC,40,0)</f>
        <v>Híbrido - Remoto, acesso frequente</v>
      </c>
      <c r="G547" s="14" t="str">
        <f>VLOOKUP(A547,[1]Vagas!$B:$BC,39,0)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8" spans="1:7" ht="20.100000000000001" hidden="1" customHeight="1">
      <c r="A548" s="13">
        <v>1072422</v>
      </c>
      <c r="B548" s="14" t="str">
        <f>VLOOKUP(A548,[1]Vagas!$B:$AQ,4,0)</f>
        <v>ABERTO</v>
      </c>
      <c r="C548" s="8" t="str">
        <f>_xlfn.CONCAT(VLOOKUP(A548,[1]Vagas!$B:$AQ,41,0)," / ",VLOOKUP(A548,[1]Vagas!$B:$AQ,42,0))</f>
        <v>RJ / Duque de Caxias</v>
      </c>
      <c r="D548" s="8" t="str">
        <f>VLOOKUP(A548,[1]Vagas!$B:$BC,54,0)</f>
        <v>MINA E USINA</v>
      </c>
      <c r="E548" s="8" t="str">
        <f>VLOOKUP(A548,[1]Vagas!$B:$BC,37,0)</f>
        <v>PROCESSAMENTO MINERAL</v>
      </c>
      <c r="F548" s="14" t="str">
        <f>VLOOKUP(A548,[1]Vagas!$B:$BC,40,0)</f>
        <v>Híbrido - Remoto com acesso eventual (Ida de 1 a 2x por semana ou sob demanda)</v>
      </c>
      <c r="G548" s="14" t="str">
        <f>VLOOKUP(A548,[1]Vagas!$B:$BC,39,0)</f>
        <v>Elaboração de PRO, ART;
Atuação na elaboração de plano de manutenção;
Melhorias de equipamentos;
Apoio na analise de estatística aplicada a confiabilidade de produto;
Apoio nos projetos de confiabilidade;</v>
      </c>
    </row>
    <row r="549" spans="1:7" ht="20.100000000000001" hidden="1" customHeight="1">
      <c r="A549" s="13">
        <v>1072423</v>
      </c>
      <c r="B549" s="14" t="str">
        <f>VLOOKUP(A549,[1]Vagas!$B:$AQ,4,0)</f>
        <v>ABERTO</v>
      </c>
      <c r="C549" s="8" t="str">
        <f>_xlfn.CONCAT(VLOOKUP(A549,[1]Vagas!$B:$AQ,41,0)," / ",VLOOKUP(A549,[1]Vagas!$B:$AQ,42,0))</f>
        <v>MG / Itabirito</v>
      </c>
      <c r="D549" s="8" t="str">
        <f>VLOOKUP(A549,[1]Vagas!$B:$BC,54,0)</f>
        <v>MINA E USINA</v>
      </c>
      <c r="E549" s="8" t="str">
        <f>VLOOKUP(A549,[1]Vagas!$B:$BC,37,0)</f>
        <v>MANUTENÇÃO DE USINA</v>
      </c>
      <c r="F549" s="14" t="str">
        <f>VLOOKUP(A549,[1]Vagas!$B:$BC,40,0)</f>
        <v>Híbrido - Remoto, acesso frequente</v>
      </c>
      <c r="G549" s="14" t="str">
        <f>VLOOKUP(A549,[1]Vagas!$B:$BC,39,0)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0" spans="1:7" ht="20.100000000000001" hidden="1" customHeight="1">
      <c r="A550" s="13">
        <v>1072425</v>
      </c>
      <c r="B550" s="14" t="str">
        <f>VLOOKUP(A550,[1]Vagas!$B:$AQ,4,0)</f>
        <v>ABERTO</v>
      </c>
      <c r="C550" s="8" t="str">
        <f>_xlfn.CONCAT(VLOOKUP(A550,[1]Vagas!$B:$AQ,41,0)," / ",VLOOKUP(A550,[1]Vagas!$B:$AQ,42,0))</f>
        <v>MG / Itabirito</v>
      </c>
      <c r="D550" s="8" t="str">
        <f>VLOOKUP(A550,[1]Vagas!$B:$BC,54,0)</f>
        <v>MINA E USINA</v>
      </c>
      <c r="E550" s="8" t="str">
        <f>VLOOKUP(A550,[1]Vagas!$B:$BC,37,0)</f>
        <v>MANUTENÇÃO DE USINA</v>
      </c>
      <c r="F550" s="14" t="str">
        <f>VLOOKUP(A550,[1]Vagas!$B:$BC,40,0)</f>
        <v>Híbrido - Remoto, acesso frequente</v>
      </c>
      <c r="G550" s="14" t="str">
        <f>VLOOKUP(A550,[1]Vagas!$B:$BC,39,0)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1" spans="1:7" ht="20.100000000000001" hidden="1" customHeight="1">
      <c r="A551" s="13">
        <v>1072426</v>
      </c>
      <c r="B551" s="14" t="str">
        <f>VLOOKUP(A551,[1]Vagas!$B:$AQ,4,0)</f>
        <v>ABERTO</v>
      </c>
      <c r="C551" s="8" t="str">
        <f>_xlfn.CONCAT(VLOOKUP(A551,[1]Vagas!$B:$AQ,41,0)," / ",VLOOKUP(A551,[1]Vagas!$B:$AQ,42,0))</f>
        <v>MG / Itabirito</v>
      </c>
      <c r="D551" s="8" t="str">
        <f>VLOOKUP(A551,[1]Vagas!$B:$BC,54,0)</f>
        <v>MINA E USINA</v>
      </c>
      <c r="E551" s="8" t="str">
        <f>VLOOKUP(A551,[1]Vagas!$B:$BC,37,0)</f>
        <v>MANUTENÇÃO DE USINA</v>
      </c>
      <c r="F551" s="14" t="str">
        <f>VLOOKUP(A551,[1]Vagas!$B:$BC,40,0)</f>
        <v>Híbrido - Remoto, acesso frequente</v>
      </c>
      <c r="G551" s="14" t="str">
        <f>VLOOKUP(A551,[1]Vagas!$B:$BC,39,0)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2" spans="1:7" ht="20.100000000000001" hidden="1" customHeight="1">
      <c r="A552" s="13">
        <v>1072427</v>
      </c>
      <c r="B552" s="14" t="str">
        <f>VLOOKUP(A552,[1]Vagas!$B:$AQ,4,0)</f>
        <v>ABERTO</v>
      </c>
      <c r="C552" s="8" t="str">
        <f>_xlfn.CONCAT(VLOOKUP(A552,[1]Vagas!$B:$AQ,41,0)," / ",VLOOKUP(A552,[1]Vagas!$B:$AQ,42,0))</f>
        <v>ES / Vitória</v>
      </c>
      <c r="D552" s="8" t="str">
        <f>VLOOKUP(A552,[1]Vagas!$B:$BC,54,0)</f>
        <v>MINA E USINA</v>
      </c>
      <c r="E552" s="8" t="str">
        <f>VLOOKUP(A552,[1]Vagas!$B:$BC,37,0)</f>
        <v>PROCESSOS</v>
      </c>
      <c r="F552" s="14" t="str">
        <f>VLOOKUP(A552,[1]Vagas!$B:$BC,40,0)</f>
        <v>Híbrido - Remoto, acesso frequente</v>
      </c>
      <c r="G552" s="14" t="str">
        <f>VLOOKUP(A552,[1]Vagas!$B:$BC,39,0)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3" spans="1:7" ht="20.100000000000001" hidden="1" customHeight="1">
      <c r="A553" s="13">
        <v>1072428</v>
      </c>
      <c r="B553" s="14" t="str">
        <f>VLOOKUP(A553,[1]Vagas!$B:$AQ,4,0)</f>
        <v>ABERTO</v>
      </c>
      <c r="C553" s="8" t="str">
        <f>_xlfn.CONCAT(VLOOKUP(A553,[1]Vagas!$B:$AQ,41,0)," / ",VLOOKUP(A553,[1]Vagas!$B:$AQ,42,0))</f>
        <v>MA / São Luís</v>
      </c>
      <c r="D553" s="8" t="str">
        <f>VLOOKUP(A553,[1]Vagas!$B:$BC,54,0)</f>
        <v>SAÚDE, SEGURANÇA E RISCO OPERACIONAL</v>
      </c>
      <c r="E553" s="8" t="str">
        <f>VLOOKUP(A553,[1]Vagas!$B:$BC,37,0)</f>
        <v>SAUDE E SEGURANCA</v>
      </c>
      <c r="F553" s="14" t="str">
        <f>VLOOKUP(A553,[1]Vagas!$B:$BC,40,0)</f>
        <v>Onsite - Presencial</v>
      </c>
      <c r="G553" s="14" t="str">
        <f>VLOOKUP(A553,[1]Vagas!$B:$BC,39,0)</f>
        <v>Acompanhamento de processos de Manutençao de frotas
Acompanhamento de rotinas da central de Telemetria
Acompanhamento de processos de inspeção em veiculos</v>
      </c>
    </row>
    <row r="554" spans="1:7" ht="20.100000000000001" hidden="1" customHeight="1">
      <c r="A554" s="13">
        <v>1072429</v>
      </c>
      <c r="B554" s="14" t="str">
        <f>VLOOKUP(A554,[1]Vagas!$B:$AQ,4,0)</f>
        <v>ABERTO</v>
      </c>
      <c r="C554" s="8" t="str">
        <f>_xlfn.CONCAT(VLOOKUP(A554,[1]Vagas!$B:$AQ,41,0)," / ",VLOOKUP(A554,[1]Vagas!$B:$AQ,42,0))</f>
        <v>MG / Itabirito</v>
      </c>
      <c r="D554" s="8" t="str">
        <f>VLOOKUP(A554,[1]Vagas!$B:$BC,54,0)</f>
        <v>MINA E USINA</v>
      </c>
      <c r="E554" s="8" t="str">
        <f>VLOOKUP(A554,[1]Vagas!$B:$BC,37,0)</f>
        <v>MANUTENÇÃO DE USINA</v>
      </c>
      <c r="F554" s="14" t="str">
        <f>VLOOKUP(A554,[1]Vagas!$B:$BC,40,0)</f>
        <v>Híbrido - Remoto, acesso frequente</v>
      </c>
      <c r="G554" s="14" t="str">
        <f>VLOOKUP(A554,[1]Vagas!$B:$BC,39,0)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5" spans="1:7" ht="20.100000000000001" hidden="1" customHeight="1">
      <c r="A555" s="13">
        <v>1072430</v>
      </c>
      <c r="B555" s="14" t="str">
        <f>VLOOKUP(A555,[1]Vagas!$B:$AQ,4,0)</f>
        <v>ABERTO</v>
      </c>
      <c r="C555" s="8" t="str">
        <f>_xlfn.CONCAT(VLOOKUP(A555,[1]Vagas!$B:$AQ,41,0)," / ",VLOOKUP(A555,[1]Vagas!$B:$AQ,42,0))</f>
        <v>MG / Itabirito</v>
      </c>
      <c r="D555" s="8" t="str">
        <f>VLOOKUP(A555,[1]Vagas!$B:$BC,54,0)</f>
        <v>MINA E USINA</v>
      </c>
      <c r="E555" s="8" t="str">
        <f>VLOOKUP(A555,[1]Vagas!$B:$BC,37,0)</f>
        <v>MANUTENÇÃO DE USINA</v>
      </c>
      <c r="F555" s="14" t="str">
        <f>VLOOKUP(A555,[1]Vagas!$B:$BC,40,0)</f>
        <v>Híbrido - Remoto, acesso frequente</v>
      </c>
      <c r="G555" s="14" t="str">
        <f>VLOOKUP(A555,[1]Vagas!$B:$BC,39,0)</f>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
    </row>
    <row r="556" spans="1:7" ht="20.100000000000001" hidden="1" customHeight="1">
      <c r="A556" s="13">
        <v>1072431</v>
      </c>
      <c r="B556" s="14" t="str">
        <f>VLOOKUP(A556,[1]Vagas!$B:$AQ,4,0)</f>
        <v>ABERTO</v>
      </c>
      <c r="C556" s="8" t="str">
        <f>_xlfn.CONCAT(VLOOKUP(A556,[1]Vagas!$B:$AQ,41,0)," / ",VLOOKUP(A556,[1]Vagas!$B:$AQ,42,0))</f>
        <v>ES / Vitória</v>
      </c>
      <c r="D556" s="8" t="str">
        <f>VLOOKUP(A556,[1]Vagas!$B:$BC,54,0)</f>
        <v>MINA E USINA</v>
      </c>
      <c r="E556" s="8" t="str">
        <f>VLOOKUP(A556,[1]Vagas!$B:$BC,37,0)</f>
        <v>PROCESSOS</v>
      </c>
      <c r="F556" s="14" t="str">
        <f>VLOOKUP(A556,[1]Vagas!$B:$BC,40,0)</f>
        <v>Híbrido - Remoto, acesso frequente</v>
      </c>
      <c r="G556" s="14" t="str">
        <f>VLOOKUP(A556,[1]Vagas!$B:$BC,39,0)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7" spans="1:7" ht="20.100000000000001" hidden="1" customHeight="1">
      <c r="A557" s="13">
        <v>1072432</v>
      </c>
      <c r="B557" s="14" t="str">
        <f>VLOOKUP(A557,[1]Vagas!$B:$AQ,4,0)</f>
        <v>ABERTO</v>
      </c>
      <c r="C557" s="8" t="str">
        <f>_xlfn.CONCAT(VLOOKUP(A557,[1]Vagas!$B:$AQ,41,0)," / ",VLOOKUP(A557,[1]Vagas!$B:$AQ,42,0))</f>
        <v>MA / São Luís</v>
      </c>
      <c r="D557" s="8" t="str">
        <f>VLOOKUP(A557,[1]Vagas!$B:$BC,54,0)</f>
        <v>SAÚDE, SEGURANÇA E RISCO OPERACIONAL</v>
      </c>
      <c r="E557" s="8" t="str">
        <f>VLOOKUP(A557,[1]Vagas!$B:$BC,37,0)</f>
        <v>SAUDE E SEGURANCA</v>
      </c>
      <c r="F557" s="14" t="str">
        <f>VLOOKUP(A557,[1]Vagas!$B:$BC,40,0)</f>
        <v>Onsite - Presencial</v>
      </c>
      <c r="G557" s="14" t="str">
        <f>VLOOKUP(A557,[1]Vagas!$B:$BC,39,0)</f>
        <v>Acompanhar processos de gestão de Telemetria
Acompanhar processos de gestão de informes de segurança
Acompnhar processos do sistema de gestão de contratadas</v>
      </c>
    </row>
    <row r="558" spans="1:7" ht="20.100000000000001" hidden="1" customHeight="1">
      <c r="A558" s="13">
        <v>1072433</v>
      </c>
      <c r="B558" s="14" t="str">
        <f>VLOOKUP(A558,[1]Vagas!$B:$AQ,4,0)</f>
        <v>ABERTO</v>
      </c>
      <c r="C558" s="8" t="str">
        <f>_xlfn.CONCAT(VLOOKUP(A558,[1]Vagas!$B:$AQ,41,0)," / ",VLOOKUP(A558,[1]Vagas!$B:$AQ,42,0))</f>
        <v>MG / Nova Lima</v>
      </c>
      <c r="D558" s="8" t="str">
        <f>VLOOKUP(A558,[1]Vagas!$B:$BC,54,0)</f>
        <v>MINA E USINA</v>
      </c>
      <c r="E558" s="8" t="str">
        <f>VLOOKUP(A558,[1]Vagas!$B:$BC,37,0)</f>
        <v>Geotecnologia</v>
      </c>
      <c r="F558" s="14" t="str">
        <f>VLOOKUP(A558,[1]Vagas!$B:$BC,40,0)</f>
        <v>Híbrido - Remoto com acesso eventual (Ida de 1 a 2x por semana ou sob demanda)</v>
      </c>
      <c r="G558" s="14" t="str">
        <f>VLOOKUP(A558,[1]Vagas!$B:$BC,39,0)</f>
        <v>Projetos de monitoramento crítico geotécnico 
Captura, priorização e business case de demandas da geotecnia
Projetos de atendimento para sistemas de emergência como acionamento automático de sirenes</v>
      </c>
    </row>
    <row r="559" spans="1:7" ht="20.100000000000001" hidden="1" customHeight="1">
      <c r="A559" s="13">
        <v>1072435</v>
      </c>
      <c r="B559" s="14" t="str">
        <f>VLOOKUP(A559,[1]Vagas!$B:$AQ,4,0)</f>
        <v>ABERTO</v>
      </c>
      <c r="C559" s="8" t="str">
        <f>_xlfn.CONCAT(VLOOKUP(A559,[1]Vagas!$B:$AQ,41,0)," / ",VLOOKUP(A559,[1]Vagas!$B:$AQ,42,0))</f>
        <v>MA / São Luís</v>
      </c>
      <c r="D559" s="8" t="str">
        <f>VLOOKUP(A559,[1]Vagas!$B:$BC,54,0)</f>
        <v>SAÚDE, SEGURANÇA E RISCO OPERACIONAL</v>
      </c>
      <c r="E559" s="8" t="str">
        <f>VLOOKUP(A559,[1]Vagas!$B:$BC,37,0)</f>
        <v>SAUDE E SEGURANCA</v>
      </c>
      <c r="F559" s="14" t="str">
        <f>VLOOKUP(A559,[1]Vagas!$B:$BC,40,0)</f>
        <v>Onsite - Presencial</v>
      </c>
      <c r="G559" s="14" t="str">
        <f>VLOOKUP(A559,[1]Vagas!$B:$BC,39,0)</f>
        <v>Acompanhar rotina de exames periodicos
Acompanhar atualização de documentos de gestão de Saúde ocupacional
Acompanhar implentação de campanhas na área de saude do trabalhador</v>
      </c>
    </row>
    <row r="560" spans="1:7" ht="20.100000000000001" hidden="1" customHeight="1">
      <c r="A560" s="13">
        <v>1072438</v>
      </c>
      <c r="B560" s="14" t="str">
        <f>VLOOKUP(A560,[1]Vagas!$B:$AQ,4,0)</f>
        <v>CANCELADO</v>
      </c>
      <c r="C560" s="8" t="str">
        <f>_xlfn.CONCAT(VLOOKUP(A560,[1]Vagas!$B:$AQ,41,0)," / ",VLOOKUP(A560,[1]Vagas!$B:$AQ,42,0))</f>
        <v>MG / Rio Piracicaba</v>
      </c>
      <c r="D560" s="8" t="str">
        <f>VLOOKUP(A560,[1]Vagas!$B:$BC,54,0)</f>
        <v>ESTRATÉGIA</v>
      </c>
      <c r="E560" s="8" t="str">
        <f>VLOOKUP(A560,[1]Vagas!$B:$BC,37,0)</f>
        <v>ADMINISTRATIVO</v>
      </c>
      <c r="F560" s="14" t="str">
        <f>VLOOKUP(A560,[1]Vagas!$B:$BC,40,0)</f>
        <v>Híbrido - Remoto, acesso frequente</v>
      </c>
      <c r="G560" s="14" t="str">
        <f>VLOOKUP(A560,[1]Vagas!$B:$BC,39,0)</f>
        <v>Acompanhar rotina dos macroprocessos do PCM . Planejamento /Aprovisionamento /Programação</v>
      </c>
    </row>
    <row r="561" spans="1:7" ht="20.100000000000001" hidden="1" customHeight="1">
      <c r="A561" s="13">
        <v>1072439</v>
      </c>
      <c r="B561" s="14" t="str">
        <f>VLOOKUP(A561,[1]Vagas!$B:$AQ,4,0)</f>
        <v>ABERTO</v>
      </c>
      <c r="C561" s="8" t="str">
        <f>_xlfn.CONCAT(VLOOKUP(A561,[1]Vagas!$B:$AQ,41,0)," / ",VLOOKUP(A561,[1]Vagas!$B:$AQ,42,0))</f>
        <v>RJ / Rio de Janeiro</v>
      </c>
      <c r="D561" s="8" t="str">
        <f>VLOOKUP(A561,[1]Vagas!$B:$BC,54,0)</f>
        <v>ESTRATÉGIA</v>
      </c>
      <c r="E561" s="8" t="str">
        <f>VLOOKUP(A561,[1]Vagas!$B:$BC,37,0)</f>
        <v>ADMINISTRATIVO</v>
      </c>
      <c r="F561" s="14" t="str">
        <f>VLOOKUP(A561,[1]Vagas!$B:$BC,40,0)</f>
        <v>Híbrido - Remoto, acesso frequente</v>
      </c>
      <c r="G561" s="14" t="str">
        <f>VLOOKUP(A561,[1]Vagas!$B:$BC,39,0)</f>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
    </row>
    <row r="562" spans="1:7" ht="20.100000000000001" hidden="1" customHeight="1">
      <c r="A562" s="13">
        <v>1072441</v>
      </c>
      <c r="B562" s="14" t="str">
        <f>VLOOKUP(A562,[1]Vagas!$B:$AQ,4,0)</f>
        <v>CANCELADO</v>
      </c>
      <c r="C562" s="8" t="str">
        <f>_xlfn.CONCAT(VLOOKUP(A562,[1]Vagas!$B:$AQ,41,0)," / ",VLOOKUP(A562,[1]Vagas!$B:$AQ,42,0))</f>
        <v>MG / Rio Piracicaba</v>
      </c>
      <c r="D562" s="8" t="str">
        <f>VLOOKUP(A562,[1]Vagas!$B:$BC,54,0)</f>
        <v>MINA E USINA</v>
      </c>
      <c r="E562" s="8" t="str">
        <f>VLOOKUP(A562,[1]Vagas!$B:$BC,37,0)</f>
        <v>MANUTENÇÃO DE USINA</v>
      </c>
      <c r="F562" s="14" t="str">
        <f>VLOOKUP(A562,[1]Vagas!$B:$BC,40,0)</f>
        <v>Híbrido - Remoto, acesso frequente</v>
      </c>
      <c r="G562" s="14" t="str">
        <f>VLOOKUP(A562,[1]Vagas!$B:$BC,39,0)</f>
        <v xml:space="preserve">Acompanhar a rotina de trabalho dos macroprocessos do PCM , assim podendo contribuir com a rotina da área </v>
      </c>
    </row>
    <row r="563" spans="1:7" ht="20.100000000000001" hidden="1" customHeight="1">
      <c r="A563" s="13">
        <v>1072443</v>
      </c>
      <c r="B563" s="14" t="str">
        <f>VLOOKUP(A563,[1]Vagas!$B:$AQ,4,0)</f>
        <v>ABERTO</v>
      </c>
      <c r="C563" s="8" t="str">
        <f>_xlfn.CONCAT(VLOOKUP(A563,[1]Vagas!$B:$AQ,41,0)," / ",VLOOKUP(A563,[1]Vagas!$B:$AQ,42,0))</f>
        <v>RJ / Itaguaí</v>
      </c>
      <c r="D563" s="8" t="str">
        <f>VLOOKUP(A563,[1]Vagas!$B:$BC,54,0)</f>
        <v>PORTOS</v>
      </c>
      <c r="E563" s="8" t="str">
        <f>VLOOKUP(A563,[1]Vagas!$B:$BC,37,0)</f>
        <v>MANUTENÇÃO DE PORTO</v>
      </c>
      <c r="F563" s="14" t="str">
        <f>VLOOKUP(A563,[1]Vagas!$B:$BC,40,0)</f>
        <v>Onsite - Presencial</v>
      </c>
      <c r="G563" s="14" t="str">
        <f>VLOOKUP(A563,[1]Vagas!$B:$BC,39,0)</f>
        <v xml:space="preserve">Acompanhamento das preventivas 
reuniões de programações
VPS
Rotinas da Supervisão. 
</v>
      </c>
    </row>
    <row r="564" spans="1:7" ht="20.100000000000001" hidden="1" customHeight="1">
      <c r="A564" s="13">
        <v>1072444</v>
      </c>
      <c r="B564" s="14" t="str">
        <f>VLOOKUP(A564,[1]Vagas!$B:$AQ,4,0)</f>
        <v>ABERTO</v>
      </c>
      <c r="C564" s="8" t="str">
        <f>_xlfn.CONCAT(VLOOKUP(A564,[1]Vagas!$B:$AQ,41,0)," / ",VLOOKUP(A564,[1]Vagas!$B:$AQ,42,0))</f>
        <v xml:space="preserve">MA / São Luís </v>
      </c>
      <c r="D564" s="8" t="str">
        <f>VLOOKUP(A564,[1]Vagas!$B:$BC,54,0)</f>
        <v>FERROVIAS</v>
      </c>
      <c r="E564" s="8" t="str">
        <f>VLOOKUP(A564,[1]Vagas!$B:$BC,37,0)</f>
        <v>PLANEJAMENTO CURTO PRAZO</v>
      </c>
      <c r="F564" s="14" t="str">
        <f>VLOOKUP(A564,[1]Vagas!$B:$BC,40,0)</f>
        <v>Híbrido - Remoto, acesso frequente</v>
      </c>
      <c r="G564" s="14" t="str">
        <f>VLOOKUP(A564,[1]Vagas!$B:$BC,39,0)</f>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
    </row>
    <row r="565" spans="1:7" ht="20.100000000000001" hidden="1" customHeight="1">
      <c r="A565" s="13">
        <v>1072446</v>
      </c>
      <c r="B565" s="14" t="str">
        <f>VLOOKUP(A565,[1]Vagas!$B:$AQ,4,0)</f>
        <v>ABERTO</v>
      </c>
      <c r="C565" s="8" t="str">
        <f>_xlfn.CONCAT(VLOOKUP(A565,[1]Vagas!$B:$AQ,41,0)," / ",VLOOKUP(A565,[1]Vagas!$B:$AQ,42,0))</f>
        <v>MG / Nova Lima</v>
      </c>
      <c r="D565" s="8" t="str">
        <f>VLOOKUP(A565,[1]Vagas!$B:$BC,54,0)</f>
        <v>INOVAÇÃO, AUTOMAÇÃO E TECNOLOGIA DA INFORMAÇÃO</v>
      </c>
      <c r="E565" s="8" t="str">
        <f>VLOOKUP(A565,[1]Vagas!$B:$BC,37,0)</f>
        <v>Arquitetura de Tecnologia</v>
      </c>
      <c r="F565" s="14" t="str">
        <f>VLOOKUP(A565,[1]Vagas!$B:$BC,40,0)</f>
        <v>Híbrido - Remoto com acesso eventual (Ida de 1 a 2x por semana ou sob demanda)</v>
      </c>
      <c r="G565" s="14" t="str">
        <f>VLOOKUP(A565,[1]Vagas!$B:$BC,39,0)</f>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
    </row>
    <row r="566" spans="1:7" ht="20.100000000000001" hidden="1" customHeight="1">
      <c r="A566" s="13">
        <v>1072452</v>
      </c>
      <c r="B566" s="14" t="str">
        <f>VLOOKUP(A566,[1]Vagas!$B:$AQ,4,0)</f>
        <v>ABERTO</v>
      </c>
      <c r="C566" s="8" t="str">
        <f>_xlfn.CONCAT(VLOOKUP(A566,[1]Vagas!$B:$AQ,41,0)," / ",VLOOKUP(A566,[1]Vagas!$B:$AQ,42,0))</f>
        <v>MG / Nova Lima</v>
      </c>
      <c r="D566" s="8" t="str">
        <f>VLOOKUP(A566,[1]Vagas!$B:$BC,54,0)</f>
        <v>SUPRIMENTOS</v>
      </c>
      <c r="E566" s="8" t="str">
        <f>VLOOKUP(A566,[1]Vagas!$B:$BC,37,0)</f>
        <v>SUPRIMENTOS</v>
      </c>
      <c r="F566" s="14" t="str">
        <f>VLOOKUP(A566,[1]Vagas!$B:$BC,40,0)</f>
        <v>Híbrido - Remoto com acesso eventual (Ida de 1 a 2x por semana ou sob demanda)</v>
      </c>
      <c r="G566" s="14" t="str">
        <f>VLOOKUP(A566,[1]Vagas!$B:$BC,39,0)</f>
        <v>1) Apoiar na construção do Planejamento de Suprimentos de um projeto futuro;
2) Apoiar na condução de um processo de contratação para aprendizagem;
3) Atuar em rotinas da área, na agenda de mapeamento de novos fornecedores e estruturação de material.</v>
      </c>
    </row>
    <row r="567" spans="1:7" ht="20.100000000000001" hidden="1" customHeight="1">
      <c r="A567" s="13">
        <v>1072453</v>
      </c>
      <c r="B567" s="14" t="str">
        <f>VLOOKUP(A567,[1]Vagas!$B:$AQ,4,0)</f>
        <v>ABERTO</v>
      </c>
      <c r="C567" s="8" t="str">
        <f>_xlfn.CONCAT(VLOOKUP(A567,[1]Vagas!$B:$AQ,41,0)," / ",VLOOKUP(A567,[1]Vagas!$B:$AQ,42,0))</f>
        <v>MG / Nova Lima</v>
      </c>
      <c r="D567" s="8" t="str">
        <f>VLOOKUP(A567,[1]Vagas!$B:$BC,54,0)</f>
        <v>COMERCIAL</v>
      </c>
      <c r="E567" s="8" t="str">
        <f>VLOOKUP(A567,[1]Vagas!$B:$BC,37,0)</f>
        <v>ENGENHARIA</v>
      </c>
      <c r="F567" s="14" t="str">
        <f>VLOOKUP(A567,[1]Vagas!$B:$BC,40,0)</f>
        <v>Híbrido - Remoto, acesso frequente</v>
      </c>
      <c r="G567" s="14" t="str">
        <f>VLOOKUP(A567,[1]Vagas!$B:$BC,39,0)</f>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
    </row>
    <row r="568" spans="1:7" ht="20.100000000000001" hidden="1" customHeight="1">
      <c r="A568" s="13">
        <v>1072455</v>
      </c>
      <c r="B568" s="14" t="str">
        <f>VLOOKUP(A568,[1]Vagas!$B:$AQ,4,0)</f>
        <v>ABERTO</v>
      </c>
      <c r="C568" s="8" t="str">
        <f>_xlfn.CONCAT(VLOOKUP(A568,[1]Vagas!$B:$AQ,41,0)," / ",VLOOKUP(A568,[1]Vagas!$B:$AQ,42,0))</f>
        <v>PA / Belém</v>
      </c>
      <c r="D568" s="8" t="str">
        <f>VLOOKUP(A568,[1]Vagas!$B:$BC,54,0)</f>
        <v>SUPRIMENTOS</v>
      </c>
      <c r="E568" s="8" t="str">
        <f>VLOOKUP(A568,[1]Vagas!$B:$BC,37,0)</f>
        <v>SUPRIMENTOS</v>
      </c>
      <c r="F568" s="14" t="str">
        <f>VLOOKUP(A568,[1]Vagas!$B:$BC,40,0)</f>
        <v>Híbrido - Remoto com acesso eventual (Ida de 1 a 2x por semana ou sob demanda)</v>
      </c>
      <c r="G568" s="14" t="str">
        <f>VLOOKUP(A568,[1]Vagas!$B:$BC,39,0)</f>
        <v>- Contratação
- Negociação
- Relacionamento com mercado e cliente</v>
      </c>
    </row>
    <row r="569" spans="1:7" ht="20.100000000000001" hidden="1" customHeight="1">
      <c r="A569" s="13">
        <v>1072456</v>
      </c>
      <c r="B569" s="14" t="str">
        <f>VLOOKUP(A569,[1]Vagas!$B:$AQ,4,0)</f>
        <v>ABERTO</v>
      </c>
      <c r="C569" s="8" t="str">
        <f>_xlfn.CONCAT(VLOOKUP(A569,[1]Vagas!$B:$AQ,41,0)," / ",VLOOKUP(A569,[1]Vagas!$B:$AQ,42,0))</f>
        <v>MG / Nova Lima</v>
      </c>
      <c r="D569" s="8" t="str">
        <f>VLOOKUP(A569,[1]Vagas!$B:$BC,54,0)</f>
        <v>ESTRATÉGIA</v>
      </c>
      <c r="E569" s="8" t="str">
        <f>VLOOKUP(A569,[1]Vagas!$B:$BC,37,0)</f>
        <v>PESQUISA E DESENVOLVIMENTO</v>
      </c>
      <c r="F569" s="14" t="str">
        <f>VLOOKUP(A569,[1]Vagas!$B:$BC,40,0)</f>
        <v>Híbrido - Remoto com acesso eventual (Ida de 1 a 2x por semana ou sob demanda)</v>
      </c>
      <c r="G569" s="14" t="str">
        <f>VLOOKUP(A569,[1]Vagas!$B:$BC,39,0)</f>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
    </row>
    <row r="570" spans="1:7" ht="20.100000000000001" hidden="1" customHeight="1">
      <c r="A570" s="13">
        <v>1072460</v>
      </c>
      <c r="B570" s="14" t="str">
        <f>VLOOKUP(A570,[1]Vagas!$B:$AQ,4,0)</f>
        <v>ABERTO</v>
      </c>
      <c r="C570" s="8" t="str">
        <f>_xlfn.CONCAT(VLOOKUP(A570,[1]Vagas!$B:$AQ,41,0)," / ",VLOOKUP(A570,[1]Vagas!$B:$AQ,42,0))</f>
        <v>RJ / Duque de Caxias</v>
      </c>
      <c r="D570" s="8" t="str">
        <f>VLOOKUP(A570,[1]Vagas!$B:$BC,54,0)</f>
        <v>MINA E USINA</v>
      </c>
      <c r="E570" s="8" t="str">
        <f>VLOOKUP(A570,[1]Vagas!$B:$BC,37,0)</f>
        <v>PROCESSAMENTO MINERAL</v>
      </c>
      <c r="F570" s="14" t="str">
        <f>VLOOKUP(A570,[1]Vagas!$B:$BC,40,0)</f>
        <v>Híbrido - Remoto com acesso eventual (Ida de 1 a 2x por semana ou sob demanda)</v>
      </c>
      <c r="G570" s="14" t="str">
        <f>VLOOKUP(A570,[1]Vagas!$B:$BC,39,0)</f>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
    </row>
    <row r="571" spans="1:7" ht="20.100000000000001" hidden="1" customHeight="1">
      <c r="A571" s="13">
        <v>1072465</v>
      </c>
      <c r="B571" s="14" t="str">
        <f>VLOOKUP(A571,[1]Vagas!$B:$AQ,4,0)</f>
        <v>ABERTO</v>
      </c>
      <c r="C571" s="8" t="str">
        <f>_xlfn.CONCAT(VLOOKUP(A571,[1]Vagas!$B:$AQ,41,0)," / ",VLOOKUP(A571,[1]Vagas!$B:$AQ,42,0))</f>
        <v>MG / Nova Lima</v>
      </c>
      <c r="D571" s="8" t="str">
        <f>VLOOKUP(A571,[1]Vagas!$B:$BC,54,0)</f>
        <v>ESTRATÉGIA</v>
      </c>
      <c r="E571" s="8" t="str">
        <f>VLOOKUP(A571,[1]Vagas!$B:$BC,37,0)</f>
        <v>ENGENHARIA</v>
      </c>
      <c r="F571" s="14" t="str">
        <f>VLOOKUP(A571,[1]Vagas!$B:$BC,40,0)</f>
        <v>Híbrido - Remoto, acesso frequente</v>
      </c>
      <c r="G571" s="14" t="str">
        <f>VLOOKUP(A571,[1]Vagas!$B:$BC,39,0)</f>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
    </row>
    <row r="572" spans="1:7" ht="20.100000000000001" hidden="1" customHeight="1">
      <c r="A572" s="13">
        <v>1072469</v>
      </c>
      <c r="B572" s="14" t="str">
        <f>VLOOKUP(A572,[1]Vagas!$B:$AQ,4,0)</f>
        <v>ABERTO</v>
      </c>
      <c r="C572" s="8" t="str">
        <f>_xlfn.CONCAT(VLOOKUP(A572,[1]Vagas!$B:$AQ,41,0)," / ",VLOOKUP(A572,[1]Vagas!$B:$AQ,42,0))</f>
        <v>PA / Canaã dos Carajás</v>
      </c>
      <c r="D572" s="8" t="str">
        <f>VLOOKUP(A572,[1]Vagas!$B:$BC,54,0)</f>
        <v>MINA E USINA</v>
      </c>
      <c r="E572" s="8" t="str">
        <f>VLOOKUP(A572,[1]Vagas!$B:$BC,37,0)</f>
        <v>PROGRAMAÇÃO</v>
      </c>
      <c r="F572" s="14" t="str">
        <f>VLOOKUP(A572,[1]Vagas!$B:$BC,40,0)</f>
        <v>Onsite - Presencial</v>
      </c>
      <c r="G572" s="14" t="str">
        <f>VLOOKUP(A572,[1]Vagas!$B:$BC,39,0)</f>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
    </row>
    <row r="573" spans="1:7" ht="20.100000000000001" hidden="1" customHeight="1">
      <c r="A573" s="13">
        <v>1072470</v>
      </c>
      <c r="B573" s="14" t="str">
        <f>VLOOKUP(A573,[1]Vagas!$B:$AQ,4,0)</f>
        <v>ABERTO</v>
      </c>
      <c r="C573" s="8" t="str">
        <f>_xlfn.CONCAT(VLOOKUP(A573,[1]Vagas!$B:$AQ,41,0)," / ",VLOOKUP(A573,[1]Vagas!$B:$AQ,42,0))</f>
        <v>RJ / Rio de Janeiro</v>
      </c>
      <c r="D573" s="8" t="str">
        <f>VLOOKUP(A573,[1]Vagas!$B:$BC,54,0)</f>
        <v>ESTRATÉGIA</v>
      </c>
      <c r="E573" s="8" t="str">
        <f>VLOOKUP(A573,[1]Vagas!$B:$BC,37,0)</f>
        <v>ADMINISTRATIVO</v>
      </c>
      <c r="F573" s="14" t="str">
        <f>VLOOKUP(A573,[1]Vagas!$B:$BC,40,0)</f>
        <v>Híbrido - Remoto, acesso frequente</v>
      </c>
      <c r="G573" s="14" t="str">
        <f>VLOOKUP(A573,[1]Vagas!$B:$BC,39,0)</f>
        <v>Apoio à construção e consolidação de indicadores, apoio à gestão de orçamento e ativos, e atuação em criação e manutenção de dashboards.</v>
      </c>
    </row>
    <row r="574" spans="1:7" ht="20.100000000000001" hidden="1" customHeight="1">
      <c r="A574" s="13">
        <v>1072473</v>
      </c>
      <c r="B574" s="14" t="str">
        <f>VLOOKUP(A574,[1]Vagas!$B:$AQ,4,0)</f>
        <v>ABERTO</v>
      </c>
      <c r="C574" s="8" t="str">
        <f>_xlfn.CONCAT(VLOOKUP(A574,[1]Vagas!$B:$AQ,41,0)," / ",VLOOKUP(A574,[1]Vagas!$B:$AQ,42,0))</f>
        <v>PA / Canaã dos Carajás</v>
      </c>
      <c r="D574" s="8" t="str">
        <f>VLOOKUP(A574,[1]Vagas!$B:$BC,54,0)</f>
        <v>MINA E USINA</v>
      </c>
      <c r="E574" s="8" t="str">
        <f>VLOOKUP(A574,[1]Vagas!$B:$BC,37,0)</f>
        <v>PROGRAMAÇÃO</v>
      </c>
      <c r="F574" s="14" t="str">
        <f>VLOOKUP(A574,[1]Vagas!$B:$BC,40,0)</f>
        <v>Onsite - Presencial</v>
      </c>
      <c r="G574" s="14" t="str">
        <f>VLOOKUP(A574,[1]Vagas!$B:$BC,39,0)</f>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
    </row>
    <row r="575" spans="1:7" ht="20.100000000000001" hidden="1" customHeight="1">
      <c r="A575" s="13">
        <v>1072478</v>
      </c>
      <c r="B575" s="14" t="str">
        <f>VLOOKUP(A575,[1]Vagas!$B:$AQ,4,0)</f>
        <v>ABERTO</v>
      </c>
      <c r="C575" s="8" t="str">
        <f>_xlfn.CONCAT(VLOOKUP(A575,[1]Vagas!$B:$AQ,41,0)," / ",VLOOKUP(A575,[1]Vagas!$B:$AQ,42,0))</f>
        <v>ES / Vitória</v>
      </c>
      <c r="D575" s="8" t="str">
        <f>VLOOKUP(A575,[1]Vagas!$B:$BC,54,0)</f>
        <v>ESTRATÉGIA</v>
      </c>
      <c r="E575" s="8" t="str">
        <f>VLOOKUP(A575,[1]Vagas!$B:$BC,37,0)</f>
        <v>ADMINISTRATIVO</v>
      </c>
      <c r="F575" s="14" t="str">
        <f>VLOOKUP(A575,[1]Vagas!$B:$BC,40,0)</f>
        <v>Híbrido - Remoto, acesso frequente</v>
      </c>
      <c r="G575" s="14" t="str">
        <f>VLOOKUP(A575,[1]Vagas!$B:$BC,39,0)</f>
        <v>Apoio na gestão VPS, apoio na construção de indicadores</v>
      </c>
    </row>
    <row r="576" spans="1:7" ht="20.100000000000001" hidden="1" customHeight="1">
      <c r="A576" s="13">
        <v>1072479</v>
      </c>
      <c r="B576" s="14" t="str">
        <f>VLOOKUP(A576,[1]Vagas!$B:$AQ,4,0)</f>
        <v>ABERTO</v>
      </c>
      <c r="C576" s="8" t="str">
        <f>_xlfn.CONCAT(VLOOKUP(A576,[1]Vagas!$B:$AQ,41,0)," / ",VLOOKUP(A576,[1]Vagas!$B:$AQ,42,0))</f>
        <v>MA / São Luís</v>
      </c>
      <c r="D576" s="8" t="str">
        <f>VLOOKUP(A576,[1]Vagas!$B:$BC,54,0)</f>
        <v>PORTOS</v>
      </c>
      <c r="E576" s="8" t="str">
        <f>VLOOKUP(A576,[1]Vagas!$B:$BC,37,0)</f>
        <v>MANUTENÇÃO DE PORTO</v>
      </c>
      <c r="F576" s="14" t="str">
        <f>VLOOKUP(A576,[1]Vagas!$B:$BC,40,0)</f>
        <v>Onsite - Presencial</v>
      </c>
      <c r="G576" s="14" t="str">
        <f>VLOOKUP(A576,[1]Vagas!$B:$BC,39,0)</f>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
    </row>
    <row r="577" spans="1:7" ht="20.100000000000001" hidden="1" customHeight="1">
      <c r="A577" s="13">
        <v>1072480</v>
      </c>
      <c r="B577" s="14" t="str">
        <f>VLOOKUP(A577,[1]Vagas!$B:$AQ,4,0)</f>
        <v>ABERTO</v>
      </c>
      <c r="C577" s="8" t="str">
        <f>_xlfn.CONCAT(VLOOKUP(A577,[1]Vagas!$B:$AQ,41,0)," / ",VLOOKUP(A577,[1]Vagas!$B:$AQ,42,0))</f>
        <v>ES / Vitória</v>
      </c>
      <c r="D577" s="8" t="str">
        <f>VLOOKUP(A577,[1]Vagas!$B:$BC,54,0)</f>
        <v>INOVAÇÃO, AUTOMAÇÃO E TECNOLOGIA DA INFORMAÇÃO</v>
      </c>
      <c r="E577" s="8" t="str">
        <f>VLOOKUP(A577,[1]Vagas!$B:$BC,37,0)</f>
        <v>AUTOMAÇÃO E TECNOLOGIA</v>
      </c>
      <c r="F577" s="14" t="str">
        <f>VLOOKUP(A577,[1]Vagas!$B:$BC,40,0)</f>
        <v>Híbrido - Remoto, acesso frequente</v>
      </c>
      <c r="G577" s="14" t="str">
        <f>VLOOKUP(A577,[1]Vagas!$B:$BC,39,0)</f>
        <v>Suporte aos sistemas, criação, gestão e desenvolvimento de ferramentas e acompanhamento de portfolio de projetos</v>
      </c>
    </row>
    <row r="578" spans="1:7" ht="20.100000000000001" hidden="1" customHeight="1">
      <c r="A578" s="13">
        <v>1072481</v>
      </c>
      <c r="B578" s="14" t="str">
        <f>VLOOKUP(A578,[1]Vagas!$B:$AQ,4,0)</f>
        <v>ABERTO</v>
      </c>
      <c r="C578" s="8" t="str">
        <f>_xlfn.CONCAT(VLOOKUP(A578,[1]Vagas!$B:$AQ,41,0)," / ",VLOOKUP(A578,[1]Vagas!$B:$AQ,42,0))</f>
        <v>ES / Vitória</v>
      </c>
      <c r="D578" s="8" t="str">
        <f>VLOOKUP(A578,[1]Vagas!$B:$BC,54,0)</f>
        <v>INOVAÇÃO, AUTOMAÇÃO E TECNOLOGIA DA INFORMAÇÃO</v>
      </c>
      <c r="E578" s="8" t="str">
        <f>VLOOKUP(A578,[1]Vagas!$B:$BC,37,0)</f>
        <v>AUTOMAÇÃO E TECNOLOGIA</v>
      </c>
      <c r="F578" s="14" t="str">
        <f>VLOOKUP(A578,[1]Vagas!$B:$BC,40,0)</f>
        <v>Híbrido - Remoto, acesso frequente</v>
      </c>
      <c r="G578" s="14" t="str">
        <f>VLOOKUP(A578,[1]Vagas!$B:$BC,39,0)</f>
        <v>Suporte aos sistemas, criação, gestão e desenvolvimento de ferramentas e acompanhamento de portfolio de projetos</v>
      </c>
    </row>
    <row r="579" spans="1:7" ht="20.100000000000001" hidden="1" customHeight="1">
      <c r="A579" s="13">
        <v>1072483</v>
      </c>
      <c r="B579" s="14" t="str">
        <f>VLOOKUP(A579,[1]Vagas!$B:$AQ,4,0)</f>
        <v>ABERTO</v>
      </c>
      <c r="C579" s="8" t="str">
        <f>_xlfn.CONCAT(VLOOKUP(A579,[1]Vagas!$B:$AQ,41,0)," / ",VLOOKUP(A579,[1]Vagas!$B:$AQ,42,0))</f>
        <v>ES / Vitória</v>
      </c>
      <c r="D579" s="8" t="str">
        <f>VLOOKUP(A579,[1]Vagas!$B:$BC,54,0)</f>
        <v>INOVAÇÃO, AUTOMAÇÃO E TECNOLOGIA DA INFORMAÇÃO</v>
      </c>
      <c r="E579" s="8" t="str">
        <f>VLOOKUP(A579,[1]Vagas!$B:$BC,37,0)</f>
        <v>AUTOMAÇÃO E TECNOLOGIA</v>
      </c>
      <c r="F579" s="14" t="str">
        <f>VLOOKUP(A579,[1]Vagas!$B:$BC,40,0)</f>
        <v>Híbrido - Remoto, acesso frequente</v>
      </c>
      <c r="G579" s="14" t="str">
        <f>VLOOKUP(A579,[1]Vagas!$B:$BC,39,0)</f>
        <v>Suporte aos sistemas, criação, gestão e desenvolvimento de ferramentas e acompanhamento de portfolio de projetos</v>
      </c>
    </row>
    <row r="580" spans="1:7" ht="20.100000000000001" hidden="1" customHeight="1">
      <c r="A580" s="13">
        <v>1072485</v>
      </c>
      <c r="B580" s="14" t="str">
        <f>VLOOKUP(A580,[1]Vagas!$B:$AQ,4,0)</f>
        <v>ABERTO</v>
      </c>
      <c r="C580" s="8" t="str">
        <f>_xlfn.CONCAT(VLOOKUP(A580,[1]Vagas!$B:$AQ,41,0)," / ",VLOOKUP(A580,[1]Vagas!$B:$AQ,42,0))</f>
        <v>MG / Nova Lima</v>
      </c>
      <c r="D580" s="8" t="str">
        <f>VLOOKUP(A580,[1]Vagas!$B:$BC,54,0)</f>
        <v>FINANÇAS</v>
      </c>
      <c r="E580" s="8" t="str">
        <f>VLOOKUP(A580,[1]Vagas!$B:$BC,37,0)</f>
        <v>GESTÃO DE CONTRATOS</v>
      </c>
      <c r="F580" s="14" t="str">
        <f>VLOOKUP(A580,[1]Vagas!$B:$BC,40,0)</f>
        <v>Híbrido - Remoto com acesso eventual (Ida de 1 a 2x por semana ou sob demanda)</v>
      </c>
      <c r="G580" s="14" t="str">
        <f>VLOOKUP(A580,[1]Vagas!$B:$BC,39,0)</f>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
    </row>
    <row r="581" spans="1:7" ht="20.100000000000001" hidden="1" customHeight="1">
      <c r="A581" s="13">
        <v>1072491</v>
      </c>
      <c r="B581" s="14" t="str">
        <f>VLOOKUP(A581,[1]Vagas!$B:$AQ,4,0)</f>
        <v>ABERTO</v>
      </c>
      <c r="C581" s="8" t="str">
        <f>_xlfn.CONCAT(VLOOKUP(A581,[1]Vagas!$B:$AQ,41,0)," / ",VLOOKUP(A581,[1]Vagas!$B:$AQ,42,0))</f>
        <v>MG / Nova Lima</v>
      </c>
      <c r="D581" s="8" t="str">
        <f>VLOOKUP(A581,[1]Vagas!$B:$BC,54,0)</f>
        <v>LOGÍSTICA</v>
      </c>
      <c r="E581" s="8" t="str">
        <f>VLOOKUP(A581,[1]Vagas!$B:$BC,37,0)</f>
        <v>OPERAÇÃO DE INFRAESTRUTURA</v>
      </c>
      <c r="F581" s="14" t="str">
        <f>VLOOKUP(A581,[1]Vagas!$B:$BC,40,0)</f>
        <v>Híbrido - Remoto, acesso frequente</v>
      </c>
      <c r="G581" s="14" t="str">
        <f>VLOOKUP(A581,[1]Vagas!$B:$BC,39,0)</f>
        <v xml:space="preserve">Desenvolvimento de obras de infraestrutura de mina, pilhas e barragens de acordo com os projetos geotécnicos;
Desenvolvimento de indicadores de obras, aderência, cumprimento e curva S;
Desenvolvimento de normativos/procedimentos para a estrutura.
</v>
      </c>
    </row>
    <row r="582" spans="1:7" ht="20.100000000000001" hidden="1" customHeight="1">
      <c r="A582" s="13">
        <v>1072493</v>
      </c>
      <c r="B582" s="14" t="str">
        <f>VLOOKUP(A582,[1]Vagas!$B:$AQ,4,0)</f>
        <v>ABERTO</v>
      </c>
      <c r="C582" s="8" t="str">
        <f>_xlfn.CONCAT(VLOOKUP(A582,[1]Vagas!$B:$AQ,41,0)," / ",VLOOKUP(A582,[1]Vagas!$B:$AQ,42,0))</f>
        <v>RJ / Itaguaí</v>
      </c>
      <c r="D582" s="8" t="str">
        <f>VLOOKUP(A582,[1]Vagas!$B:$BC,54,0)</f>
        <v>PORTOS</v>
      </c>
      <c r="E582" s="8" t="str">
        <f>VLOOKUP(A582,[1]Vagas!$B:$BC,37,0)</f>
        <v>MANUTENÇÃO DE PORTO</v>
      </c>
      <c r="F582" s="14" t="str">
        <f>VLOOKUP(A582,[1]Vagas!$B:$BC,40,0)</f>
        <v>Onsite - Presencial</v>
      </c>
      <c r="G582" s="14" t="str">
        <f>VLOOKUP(A582,[1]Vagas!$B:$BC,39,0)</f>
        <v>Troca de Rolo,
Troca de Correia,
Troca de chapa</v>
      </c>
    </row>
    <row r="583" spans="1:7" ht="20.100000000000001" hidden="1" customHeight="1">
      <c r="A583" s="13">
        <v>1072495</v>
      </c>
      <c r="B583" s="14" t="str">
        <f>VLOOKUP(A583,[1]Vagas!$B:$AQ,4,0)</f>
        <v>CANCELADO</v>
      </c>
      <c r="C583" s="8" t="str">
        <f>_xlfn.CONCAT(VLOOKUP(A583,[1]Vagas!$B:$AQ,41,0)," / ",VLOOKUP(A583,[1]Vagas!$B:$AQ,42,0))</f>
        <v>MG / Itabira</v>
      </c>
      <c r="D583" s="8" t="str">
        <f>VLOOKUP(A583,[1]Vagas!$B:$BC,54,0)</f>
        <v>MINA E USINA</v>
      </c>
      <c r="E583" s="8" t="str">
        <f>VLOOKUP(A583,[1]Vagas!$B:$BC,37,0)</f>
        <v>PLANEJAMENTO CURTO PRAZO</v>
      </c>
      <c r="F583" s="14" t="str">
        <f>VLOOKUP(A583,[1]Vagas!$B:$BC,40,0)</f>
        <v>Onsite - Presencial</v>
      </c>
      <c r="G583" s="14" t="str">
        <f>VLOOKUP(A583,[1]Vagas!$B:$BC,39,0)</f>
        <v>Criação de dashboards e controles para acompanhamento de maturidade dos planejamentos</v>
      </c>
    </row>
    <row r="584" spans="1:7" ht="20.100000000000001" hidden="1" customHeight="1">
      <c r="A584" s="13">
        <v>1072496</v>
      </c>
      <c r="B584" s="14" t="str">
        <f>VLOOKUP(A584,[1]Vagas!$B:$AQ,4,0)</f>
        <v>ABERTO</v>
      </c>
      <c r="C584" s="8" t="str">
        <f>_xlfn.CONCAT(VLOOKUP(A584,[1]Vagas!$B:$AQ,41,0)," / ",VLOOKUP(A584,[1]Vagas!$B:$AQ,42,0))</f>
        <v>MG / Itabirito</v>
      </c>
      <c r="D584" s="8" t="str">
        <f>VLOOKUP(A584,[1]Vagas!$B:$BC,54,0)</f>
        <v>LOGÍSTICA</v>
      </c>
      <c r="E584" s="8" t="str">
        <f>VLOOKUP(A584,[1]Vagas!$B:$BC,37,0)</f>
        <v>INFRAESTRUTURA</v>
      </c>
      <c r="F584" s="14" t="str">
        <f>VLOOKUP(A584,[1]Vagas!$B:$BC,40,0)</f>
        <v>Híbrido - Remoto com acesso eventual (Ida de 1 a 2x por semana ou sob demanda)</v>
      </c>
      <c r="G584" s="14" t="str">
        <f>VLOOKUP(A584,[1]Vagas!$B:$BC,39,0)</f>
        <v>gestão de indicadores
planejamento de atividades
gestão de rotina</v>
      </c>
    </row>
    <row r="585" spans="1:7" ht="20.100000000000001" hidden="1" customHeight="1">
      <c r="A585" s="13">
        <v>1072498</v>
      </c>
      <c r="B585" s="14" t="str">
        <f>VLOOKUP(A585,[1]Vagas!$B:$AQ,4,0)</f>
        <v>ABERTO</v>
      </c>
      <c r="C585" s="8" t="str">
        <f>_xlfn.CONCAT(VLOOKUP(A585,[1]Vagas!$B:$AQ,41,0)," / ",VLOOKUP(A585,[1]Vagas!$B:$AQ,42,0))</f>
        <v>PA / Canaã dos Carajás</v>
      </c>
      <c r="D585" s="8" t="str">
        <f>VLOOKUP(A585,[1]Vagas!$B:$BC,54,0)</f>
        <v>MINA E USINA</v>
      </c>
      <c r="E585" s="8" t="str">
        <f>VLOOKUP(A585,[1]Vagas!$B:$BC,37,0)</f>
        <v>MANUTENÇÃO DE USINA</v>
      </c>
      <c r="F585" s="14" t="str">
        <f>VLOOKUP(A585,[1]Vagas!$B:$BC,40,0)</f>
        <v>Onsite - Presencial</v>
      </c>
      <c r="G585" s="14" t="str">
        <f>VLOOKUP(A585,[1]Vagas!$B:$BC,39,0)</f>
        <v xml:space="preserve">Acompanhamento e suporte do Curto e médio prazo nas estratégias de paradas e rotina do PCM TCLD/BRIT Sec.
Suporte na estratégia das paradas;
Suporte na criação dos controles e gestão do mapa 52 semanas
Suporte no acompanhamento das paradas </v>
      </c>
    </row>
    <row r="586" spans="1:7" ht="20.100000000000001" hidden="1" customHeight="1">
      <c r="A586" s="13">
        <v>1072499</v>
      </c>
      <c r="B586" s="14" t="str">
        <f>VLOOKUP(A586,[1]Vagas!$B:$AQ,4,0)</f>
        <v>ABERTO</v>
      </c>
      <c r="C586" s="8" t="str">
        <f>_xlfn.CONCAT(VLOOKUP(A586,[1]Vagas!$B:$AQ,41,0)," / ",VLOOKUP(A586,[1]Vagas!$B:$AQ,42,0))</f>
        <v>RJ / Mangaratiba</v>
      </c>
      <c r="D586" s="8" t="str">
        <f>VLOOKUP(A586,[1]Vagas!$B:$BC,54,0)</f>
        <v>PORTOS</v>
      </c>
      <c r="E586" s="8" t="str">
        <f>VLOOKUP(A586,[1]Vagas!$B:$BC,37,0)</f>
        <v>OPERAÇÃO DE PORTOS</v>
      </c>
      <c r="F586" s="14" t="str">
        <f>VLOOKUP(A586,[1]Vagas!$B:$BC,40,0)</f>
        <v>Híbrido - Remoto, acesso frequente</v>
      </c>
      <c r="G586" s="14" t="str">
        <f>VLOOKUP(A586,[1]Vagas!$B:$BC,39,0)</f>
        <v xml:space="preserve">- Análise e consolidação de dados de aplicação das diretrizes básicas
- Suportar os grupos de trabalho do Embarcados na alavancagem da maturidade do VPS
</v>
      </c>
    </row>
    <row r="587" spans="1:7" ht="20.100000000000001" hidden="1" customHeight="1">
      <c r="A587" s="13">
        <v>1072500</v>
      </c>
      <c r="B587" s="14" t="str">
        <f>VLOOKUP(A587,[1]Vagas!$B:$AQ,4,0)</f>
        <v>ABERTO</v>
      </c>
      <c r="C587" s="8" t="str">
        <f>_xlfn.CONCAT(VLOOKUP(A587,[1]Vagas!$B:$AQ,41,0)," / ",VLOOKUP(A587,[1]Vagas!$B:$AQ,42,0))</f>
        <v>MG / Nova Lima</v>
      </c>
      <c r="D587" s="8" t="str">
        <f>VLOOKUP(A587,[1]Vagas!$B:$BC,54,0)</f>
        <v>ESTRATÉGIA</v>
      </c>
      <c r="E587" s="8" t="str">
        <f>VLOOKUP(A587,[1]Vagas!$B:$BC,37,0)</f>
        <v>PROJETOS CAPITAL</v>
      </c>
      <c r="F587" s="14" t="str">
        <f>VLOOKUP(A587,[1]Vagas!$B:$BC,40,0)</f>
        <v>Híbrido - Remoto com acesso eventual (Ida de 1 a 2x por semana ou sob demanda)</v>
      </c>
      <c r="G587" s="14" t="str">
        <f>VLOOKUP(A587,[1]Vagas!$B:$BC,39,0)</f>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
    </row>
    <row r="588" spans="1:7" ht="20.100000000000001" hidden="1" customHeight="1">
      <c r="A588" s="13">
        <v>1072501</v>
      </c>
      <c r="B588" s="14" t="str">
        <f>VLOOKUP(A588,[1]Vagas!$B:$AQ,4,0)</f>
        <v>ABERTO</v>
      </c>
      <c r="C588" s="8" t="str">
        <f>_xlfn.CONCAT(VLOOKUP(A588,[1]Vagas!$B:$AQ,41,0)," / ",VLOOKUP(A588,[1]Vagas!$B:$AQ,42,0))</f>
        <v>ES / Vitória</v>
      </c>
      <c r="D588" s="8" t="str">
        <f>VLOOKUP(A588,[1]Vagas!$B:$BC,54,0)</f>
        <v>INOVAÇÃO, AUTOMAÇÃO E TECNOLOGIA DA INFORMAÇÃO</v>
      </c>
      <c r="E588" s="8" t="str">
        <f>VLOOKUP(A588,[1]Vagas!$B:$BC,37,0)</f>
        <v>AUTOMAÇÃO E TECNOLOGIA</v>
      </c>
      <c r="F588" s="14" t="str">
        <f>VLOOKUP(A588,[1]Vagas!$B:$BC,40,0)</f>
        <v>Híbrido - Remoto, acesso frequente</v>
      </c>
      <c r="G588" s="14" t="str">
        <f>VLOOKUP(A588,[1]Vagas!$B:$BC,39,0)</f>
        <v>Suporte aos sistemas, criação, gestão e desenvolvimento de ferramentas e acompanhamento de portfolio de projetos</v>
      </c>
    </row>
    <row r="589" spans="1:7" ht="20.100000000000001" hidden="1" customHeight="1">
      <c r="A589" s="13">
        <v>1072503</v>
      </c>
      <c r="B589" s="14" t="str">
        <f>VLOOKUP(A589,[1]Vagas!$B:$AQ,4,0)</f>
        <v>ABERTO</v>
      </c>
      <c r="C589" s="8" t="str">
        <f>_xlfn.CONCAT(VLOOKUP(A589,[1]Vagas!$B:$AQ,41,0)," / ",VLOOKUP(A589,[1]Vagas!$B:$AQ,42,0))</f>
        <v>MG / Nova Lima</v>
      </c>
      <c r="D589" s="8" t="str">
        <f>VLOOKUP(A589,[1]Vagas!$B:$BC,54,0)</f>
        <v>MEIO AMBIENTE</v>
      </c>
      <c r="E589" s="8" t="str">
        <f>VLOOKUP(A589,[1]Vagas!$B:$BC,37,0)</f>
        <v>MEIO AMBIENTE</v>
      </c>
      <c r="F589" s="14" t="str">
        <f>VLOOKUP(A589,[1]Vagas!$B:$BC,40,0)</f>
        <v>Híbrido - Remoto com acesso eventual (Ida de 1 a 2x por semana ou sob demanda)</v>
      </c>
      <c r="G589" s="14" t="str">
        <f>VLOOKUP(A589,[1]Vagas!$B:$BC,39,0)</f>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
    </row>
    <row r="590" spans="1:7" ht="20.100000000000001" hidden="1" customHeight="1">
      <c r="A590" s="13">
        <v>1072504</v>
      </c>
      <c r="B590" s="14" t="str">
        <f>VLOOKUP(A590,[1]Vagas!$B:$AQ,4,0)</f>
        <v>ABERTO</v>
      </c>
      <c r="C590" s="8" t="str">
        <f>_xlfn.CONCAT(VLOOKUP(A590,[1]Vagas!$B:$AQ,41,0)," / ",VLOOKUP(A590,[1]Vagas!$B:$AQ,42,0))</f>
        <v>MG / Nova Lima</v>
      </c>
      <c r="D590" s="8" t="str">
        <f>VLOOKUP(A590,[1]Vagas!$B:$BC,54,0)</f>
        <v>MEIO AMBIENTE</v>
      </c>
      <c r="E590" s="8" t="str">
        <f>VLOOKUP(A590,[1]Vagas!$B:$BC,37,0)</f>
        <v>MEIO AMBIENTE</v>
      </c>
      <c r="F590" s="14" t="str">
        <f>VLOOKUP(A590,[1]Vagas!$B:$BC,40,0)</f>
        <v>Híbrido - Remoto com acesso eventual (Ida de 1 a 2x por semana ou sob demanda)</v>
      </c>
      <c r="G590" s="14" t="str">
        <f>VLOOKUP(A590,[1]Vagas!$B:$BC,39,0)</f>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
    </row>
    <row r="591" spans="1:7" ht="20.100000000000001" hidden="1" customHeight="1">
      <c r="A591" s="13">
        <v>1072505</v>
      </c>
      <c r="B591" s="14" t="str">
        <f>VLOOKUP(A591,[1]Vagas!$B:$AQ,4,0)</f>
        <v>ABERTO</v>
      </c>
      <c r="C591" s="8" t="str">
        <f>_xlfn.CONCAT(VLOOKUP(A591,[1]Vagas!$B:$AQ,41,0)," / ",VLOOKUP(A591,[1]Vagas!$B:$AQ,42,0))</f>
        <v xml:space="preserve">MA / São Luís </v>
      </c>
      <c r="D591" s="8" t="str">
        <f>VLOOKUP(A591,[1]Vagas!$B:$BC,54,0)</f>
        <v>INOVAÇÃO, AUTOMAÇÃO E TECNOLOGIA DA INFORMAÇÃO</v>
      </c>
      <c r="E591" s="8" t="str">
        <f>VLOOKUP(A591,[1]Vagas!$B:$BC,37,0)</f>
        <v>AUTOMAÇÃO E TECNOLOGIA</v>
      </c>
      <c r="F591" s="14" t="str">
        <f>VLOOKUP(A591,[1]Vagas!$B:$BC,40,0)</f>
        <v>Híbrido - Remoto com acesso eventual (Ida de 1 a 2x por semana ou sob demanda)</v>
      </c>
      <c r="G591" s="14" t="str">
        <f>VLOOKUP(A591,[1]Vagas!$B:$BC,39,0)</f>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
    </row>
    <row r="592" spans="1:7" ht="20.100000000000001" hidden="1" customHeight="1">
      <c r="A592" s="13">
        <v>1072507</v>
      </c>
      <c r="B592" s="14" t="str">
        <f>VLOOKUP(A592,[1]Vagas!$B:$AQ,4,0)</f>
        <v>ABERTO</v>
      </c>
      <c r="C592" s="8" t="str">
        <f>_xlfn.CONCAT(VLOOKUP(A592,[1]Vagas!$B:$AQ,41,0)," / ",VLOOKUP(A592,[1]Vagas!$B:$AQ,42,0))</f>
        <v>ES / Vitória</v>
      </c>
      <c r="D592" s="8" t="str">
        <f>VLOOKUP(A592,[1]Vagas!$B:$BC,54,0)</f>
        <v>FERROVIAS</v>
      </c>
      <c r="E592" s="8" t="str">
        <f>VLOOKUP(A592,[1]Vagas!$B:$BC,37,0)</f>
        <v>CONFIABILIDADE OPERACIONAL</v>
      </c>
      <c r="F592" s="14" t="str">
        <f>VLOOKUP(A592,[1]Vagas!$B:$BC,40,0)</f>
        <v>Híbrido - Remoto, acesso frequente</v>
      </c>
      <c r="G592" s="14" t="str">
        <f>VLOOKUP(A592,[1]Vagas!$B:$BC,39,0)</f>
        <v>Atualização de painel de indicadores da rotina de inspeção; Cadastro de dados dos formulários no sistema informatizado; Cadastro de dados dos itens de inspeção do plano de trabalho mensal; Acompanhamento de falhas por erro humano.</v>
      </c>
    </row>
    <row r="593" spans="1:7" ht="20.100000000000001" hidden="1" customHeight="1">
      <c r="A593" s="13">
        <v>1072508</v>
      </c>
      <c r="B593" s="14" t="str">
        <f>VLOOKUP(A593,[1]Vagas!$B:$AQ,4,0)</f>
        <v>ABERTO</v>
      </c>
      <c r="C593" s="8" t="str">
        <f>_xlfn.CONCAT(VLOOKUP(A593,[1]Vagas!$B:$AQ,41,0)," / ",VLOOKUP(A593,[1]Vagas!$B:$AQ,42,0))</f>
        <v>ES / Vitória</v>
      </c>
      <c r="D593" s="8" t="str">
        <f>VLOOKUP(A593,[1]Vagas!$B:$BC,54,0)</f>
        <v>INOVAÇÃO, AUTOMAÇÃO E TECNOLOGIA DA INFORMAÇÃO</v>
      </c>
      <c r="E593" s="8" t="str">
        <f>VLOOKUP(A593,[1]Vagas!$B:$BC,37,0)</f>
        <v>AUTOMAÇÃO E TECNOLOGIA</v>
      </c>
      <c r="F593" s="14" t="str">
        <f>VLOOKUP(A593,[1]Vagas!$B:$BC,40,0)</f>
        <v>Híbrido - Remoto, acesso frequente</v>
      </c>
      <c r="G593" s="14" t="str">
        <f>VLOOKUP(A593,[1]Vagas!$B:$BC,39,0)</f>
        <v>Suporte aos sistemas, criação, gestão e desenvolvimento de ferramentas e acompanhamento de portfolio de projetos</v>
      </c>
    </row>
    <row r="594" spans="1:7" ht="20.100000000000001" hidden="1" customHeight="1">
      <c r="A594" s="13">
        <v>1072511</v>
      </c>
      <c r="B594" s="14" t="str">
        <f>VLOOKUP(A594,[1]Vagas!$B:$AQ,4,0)</f>
        <v>ABERTO</v>
      </c>
      <c r="C594" s="8" t="str">
        <f>_xlfn.CONCAT(VLOOKUP(A594,[1]Vagas!$B:$AQ,41,0)," / ",VLOOKUP(A594,[1]Vagas!$B:$AQ,42,0))</f>
        <v>ES / Vitória</v>
      </c>
      <c r="D594" s="8" t="str">
        <f>VLOOKUP(A594,[1]Vagas!$B:$BC,54,0)</f>
        <v>INOVAÇÃO, AUTOMAÇÃO E TECNOLOGIA DA INFORMAÇÃO</v>
      </c>
      <c r="E594" s="8" t="str">
        <f>VLOOKUP(A594,[1]Vagas!$B:$BC,37,0)</f>
        <v>AUTOMAÇÃO E TECNOLOGIA</v>
      </c>
      <c r="F594" s="14" t="str">
        <f>VLOOKUP(A594,[1]Vagas!$B:$BC,40,0)</f>
        <v>Híbrido - Remoto, acesso frequente</v>
      </c>
      <c r="G594" s="14" t="str">
        <f>VLOOKUP(A594,[1]Vagas!$B:$BC,39,0)</f>
        <v>Suporte aos sistemas, criação, gestão e desenvolvimento de ferramentas e acompanhamento de portfolio de projetos</v>
      </c>
    </row>
    <row r="595" spans="1:7" ht="20.100000000000001" hidden="1" customHeight="1">
      <c r="A595" s="13">
        <v>1072512</v>
      </c>
      <c r="B595" s="14" t="str">
        <f>VLOOKUP(A595,[1]Vagas!$B:$AQ,4,0)</f>
        <v>ABERTO</v>
      </c>
      <c r="C595" s="8" t="str">
        <f>_xlfn.CONCAT(VLOOKUP(A595,[1]Vagas!$B:$AQ,41,0)," / ",VLOOKUP(A595,[1]Vagas!$B:$AQ,42,0))</f>
        <v>ES / Vitória</v>
      </c>
      <c r="D595" s="8" t="str">
        <f>VLOOKUP(A595,[1]Vagas!$B:$BC,54,0)</f>
        <v>FERROVIAS</v>
      </c>
      <c r="E595" s="8" t="str">
        <f>VLOOKUP(A595,[1]Vagas!$B:$BC,37,0)</f>
        <v>MANUTENÇÃO DE FERROVIA</v>
      </c>
      <c r="F595" s="14" t="str">
        <f>VLOOKUP(A595,[1]Vagas!$B:$BC,40,0)</f>
        <v>Híbrido - Remoto, acesso frequente</v>
      </c>
      <c r="G595" s="14" t="str">
        <f>VLOOKUP(A595,[1]Vagas!$B:$BC,39,0)</f>
        <v>- elaboração de relatório técnico de análise de falhas em Locomotiva;
- análise de solução de problemas na manutenção de locomotivas;
- gestão e controle de dados, ações, indicadores de confiabilidade e SSMA.</v>
      </c>
    </row>
    <row r="596" spans="1:7" ht="20.100000000000001" hidden="1" customHeight="1">
      <c r="A596" s="13">
        <v>1072515</v>
      </c>
      <c r="B596" s="14" t="str">
        <f>VLOOKUP(A596,[1]Vagas!$B:$AQ,4,0)</f>
        <v>ABERTO</v>
      </c>
      <c r="C596" s="8" t="str">
        <f>_xlfn.CONCAT(VLOOKUP(A596,[1]Vagas!$B:$AQ,41,0)," / ",VLOOKUP(A596,[1]Vagas!$B:$AQ,42,0))</f>
        <v>ES / Vitória</v>
      </c>
      <c r="D596" s="8" t="str">
        <f>VLOOKUP(A596,[1]Vagas!$B:$BC,54,0)</f>
        <v>LOGÍSTICA</v>
      </c>
      <c r="E596" s="8" t="str">
        <f>VLOOKUP(A596,[1]Vagas!$B:$BC,37,0)</f>
        <v>Integridade Estrutural e Implantação de Projetos Correntes</v>
      </c>
      <c r="F596" s="14" t="str">
        <f>VLOOKUP(A596,[1]Vagas!$B:$BC,40,0)</f>
        <v>Onsite - Presencial</v>
      </c>
      <c r="G596" s="14" t="str">
        <f>VLOOKUP(A596,[1]Vagas!$B:$BC,39,0)</f>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
    </row>
    <row r="597" spans="1:7" ht="20.100000000000001" hidden="1" customHeight="1">
      <c r="A597" s="13">
        <v>1072516</v>
      </c>
      <c r="B597" s="14" t="str">
        <f>VLOOKUP(A597,[1]Vagas!$B:$AQ,4,0)</f>
        <v>ABERTO</v>
      </c>
      <c r="C597" s="8" t="str">
        <f>_xlfn.CONCAT(VLOOKUP(A597,[1]Vagas!$B:$AQ,41,0)," / ",VLOOKUP(A597,[1]Vagas!$B:$AQ,42,0))</f>
        <v>MG / Nova Lima</v>
      </c>
      <c r="D597" s="8" t="str">
        <f>VLOOKUP(A597,[1]Vagas!$B:$BC,54,0)</f>
        <v>SUPRIMENTOS</v>
      </c>
      <c r="E597" s="8" t="str">
        <f>VLOOKUP(A597,[1]Vagas!$B:$BC,37,0)</f>
        <v>SUPRIMENTOS</v>
      </c>
      <c r="F597" s="14" t="str">
        <f>VLOOKUP(A597,[1]Vagas!$B:$BC,40,0)</f>
        <v>Híbrido - Remoto com acesso eventual (Ida de 1 a 2x por semana ou sob demanda)</v>
      </c>
      <c r="G597" s="14" t="str">
        <f>VLOOKUP(A597,[1]Vagas!$B:$BC,39,0)</f>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
    </row>
    <row r="598" spans="1:7" ht="20.100000000000001" hidden="1" customHeight="1">
      <c r="A598" s="13">
        <v>1072517</v>
      </c>
      <c r="B598" s="14" t="str">
        <f>VLOOKUP(A598,[1]Vagas!$B:$AQ,4,0)</f>
        <v>ABERTO</v>
      </c>
      <c r="C598" s="8" t="str">
        <f>_xlfn.CONCAT(VLOOKUP(A598,[1]Vagas!$B:$AQ,41,0)," / ",VLOOKUP(A598,[1]Vagas!$B:$AQ,42,0))</f>
        <v>ES / Vitória</v>
      </c>
      <c r="D598" s="8" t="str">
        <f>VLOOKUP(A598,[1]Vagas!$B:$BC,54,0)</f>
        <v>FERROVIAS</v>
      </c>
      <c r="E598" s="8" t="str">
        <f>VLOOKUP(A598,[1]Vagas!$B:$BC,37,0)</f>
        <v>MANUTENÇÃO DE FERROVIA</v>
      </c>
      <c r="F598" s="14" t="str">
        <f>VLOOKUP(A598,[1]Vagas!$B:$BC,40,0)</f>
        <v>Híbrido - Remoto, acesso frequente</v>
      </c>
      <c r="G598" s="14" t="str">
        <f>VLOOKUP(A598,[1]Vagas!$B:$BC,39,0)</f>
        <v>Controle de indicadores de produção, medição de tempos de atividades de manutenção ( smed)</v>
      </c>
    </row>
    <row r="599" spans="1:7" ht="20.100000000000001" hidden="1" customHeight="1">
      <c r="A599" s="13">
        <v>1072518</v>
      </c>
      <c r="B599" s="14" t="str">
        <f>VLOOKUP(A599,[1]Vagas!$B:$AQ,4,0)</f>
        <v>ABERTO</v>
      </c>
      <c r="C599" s="8" t="str">
        <f>_xlfn.CONCAT(VLOOKUP(A599,[1]Vagas!$B:$AQ,41,0)," / ",VLOOKUP(A599,[1]Vagas!$B:$AQ,42,0))</f>
        <v>ES / Vitória</v>
      </c>
      <c r="D599" s="8" t="str">
        <f>VLOOKUP(A599,[1]Vagas!$B:$BC,54,0)</f>
        <v>FERROVIAS</v>
      </c>
      <c r="E599" s="8" t="str">
        <f>VLOOKUP(A599,[1]Vagas!$B:$BC,37,0)</f>
        <v>PLANEJAMENTO CURTO PRAZO</v>
      </c>
      <c r="F599" s="14" t="str">
        <f>VLOOKUP(A599,[1]Vagas!$B:$BC,40,0)</f>
        <v>Híbrido - Remoto com acesso eventual (Ida de 1 a 2x por semana ou sob demanda)</v>
      </c>
      <c r="G599" s="14" t="str">
        <f>VLOOKUP(A599,[1]Vagas!$B:$BC,39,0)</f>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
    </row>
    <row r="600" spans="1:7" ht="20.100000000000001" hidden="1" customHeight="1">
      <c r="A600" s="13">
        <v>1072519</v>
      </c>
      <c r="B600" s="14" t="str">
        <f>VLOOKUP(A600,[1]Vagas!$B:$AQ,4,0)</f>
        <v>ABERTO</v>
      </c>
      <c r="C600" s="8" t="str">
        <f>_xlfn.CONCAT(VLOOKUP(A600,[1]Vagas!$B:$AQ,41,0)," / ",VLOOKUP(A600,[1]Vagas!$B:$AQ,42,0))</f>
        <v>MG / Nova Lima</v>
      </c>
      <c r="D600" s="8" t="str">
        <f>VLOOKUP(A600,[1]Vagas!$B:$BC,54,0)</f>
        <v>ESTRATÉGIA</v>
      </c>
      <c r="E600" s="8" t="str">
        <f>VLOOKUP(A600,[1]Vagas!$B:$BC,37,0)</f>
        <v>PLANEJAMENTO CURTO PRAZO</v>
      </c>
      <c r="F600" s="14" t="str">
        <f>VLOOKUP(A600,[1]Vagas!$B:$BC,40,0)</f>
        <v>Híbrido - Remoto, acesso frequente</v>
      </c>
      <c r="G600" s="14" t="str">
        <f>VLOOKUP(A600,[1]Vagas!$B:$BC,39,0)</f>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
    </row>
    <row r="601" spans="1:7" ht="20.100000000000001" hidden="1" customHeight="1">
      <c r="A601" s="13">
        <v>1072520</v>
      </c>
      <c r="B601" s="14" t="str">
        <f>VLOOKUP(A601,[1]Vagas!$B:$AQ,4,0)</f>
        <v>ABERTO</v>
      </c>
      <c r="C601" s="8" t="str">
        <f>_xlfn.CONCAT(VLOOKUP(A601,[1]Vagas!$B:$AQ,41,0)," / ",VLOOKUP(A601,[1]Vagas!$B:$AQ,42,0))</f>
        <v>MG / Nova Lima</v>
      </c>
      <c r="D601" s="8" t="str">
        <f>VLOOKUP(A601,[1]Vagas!$B:$BC,54,0)</f>
        <v>MINA E USINA</v>
      </c>
      <c r="E601" s="8" t="str">
        <f>VLOOKUP(A601,[1]Vagas!$B:$BC,37,0)</f>
        <v>GEOTECNIA</v>
      </c>
      <c r="F601" s="14" t="str">
        <f>VLOOKUP(A601,[1]Vagas!$B:$BC,40,0)</f>
        <v>Híbrido - Remoto com acesso eventual (Ida de 1 a 2x por semana ou sob demanda)</v>
      </c>
      <c r="G601" s="14" t="str">
        <f>VLOOKUP(A601,[1]Vagas!$B:$BC,39,0)</f>
        <v>Ajudar na organização de dados da geotecnia, bem como ajudar na descrição dos testemunhos de sondagem, além de ajudar no planejamento da sondagem.</v>
      </c>
    </row>
    <row r="602" spans="1:7" ht="20.100000000000001" hidden="1" customHeight="1">
      <c r="A602" s="13">
        <v>1072521</v>
      </c>
      <c r="B602" s="14" t="str">
        <f>VLOOKUP(A602,[1]Vagas!$B:$AQ,4,0)</f>
        <v>ABERTO</v>
      </c>
      <c r="C602" s="8" t="str">
        <f>_xlfn.CONCAT(VLOOKUP(A602,[1]Vagas!$B:$AQ,41,0)," / ",VLOOKUP(A602,[1]Vagas!$B:$AQ,42,0))</f>
        <v>MG / Nova Lima</v>
      </c>
      <c r="D602" s="8" t="str">
        <f>VLOOKUP(A602,[1]Vagas!$B:$BC,54,0)</f>
        <v>JURÍDICO</v>
      </c>
      <c r="E602" s="8" t="str">
        <f>VLOOKUP(A602,[1]Vagas!$B:$BC,37,0)</f>
        <v>JURIDICO</v>
      </c>
      <c r="F602" s="14" t="str">
        <f>VLOOKUP(A602,[1]Vagas!$B:$BC,40,0)</f>
        <v>Híbrido - Remoto com acesso eventual (Ida de 1 a 2x por semana ou sob demanda)</v>
      </c>
      <c r="G602" s="14" t="str">
        <f>VLOOKUP(A602,[1]Vagas!$B:$BC,39,0)</f>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
    </row>
    <row r="603" spans="1:7" ht="20.100000000000001" hidden="1" customHeight="1">
      <c r="A603" s="13">
        <v>1072528</v>
      </c>
      <c r="B603" s="14" t="str">
        <f>VLOOKUP(A603,[1]Vagas!$B:$AQ,4,0)</f>
        <v>ABERTO</v>
      </c>
      <c r="C603" s="8" t="str">
        <f>_xlfn.CONCAT(VLOOKUP(A603,[1]Vagas!$B:$AQ,41,0)," / ",VLOOKUP(A603,[1]Vagas!$B:$AQ,42,0))</f>
        <v>MG / Nova Lima</v>
      </c>
      <c r="D603" s="8" t="str">
        <f>VLOOKUP(A603,[1]Vagas!$B:$BC,54,0)</f>
        <v>ESTRATÉGIA</v>
      </c>
      <c r="E603" s="8" t="str">
        <f>VLOOKUP(A603,[1]Vagas!$B:$BC,37,0)</f>
        <v>ADMINISTRATIVO</v>
      </c>
      <c r="F603" s="14" t="str">
        <f>VLOOKUP(A603,[1]Vagas!$B:$BC,40,0)</f>
        <v>Onsite - Presencial</v>
      </c>
      <c r="G603" s="14" t="str">
        <f>VLOOKUP(A603,[1]Vagas!$B:$BC,39,0)</f>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
    </row>
    <row r="604" spans="1:7" ht="20.100000000000001" hidden="1" customHeight="1">
      <c r="A604" s="13">
        <v>1072529</v>
      </c>
      <c r="B604" s="14" t="str">
        <f>VLOOKUP(A604,[1]Vagas!$B:$AQ,4,0)</f>
        <v>CANCELADO</v>
      </c>
      <c r="C604" s="8" t="str">
        <f>_xlfn.CONCAT(VLOOKUP(A604,[1]Vagas!$B:$AQ,41,0)," / ",VLOOKUP(A604,[1]Vagas!$B:$AQ,42,0))</f>
        <v>MG / Itabira</v>
      </c>
      <c r="D604" s="8" t="str">
        <f>VLOOKUP(A604,[1]Vagas!$B:$BC,54,0)</f>
        <v>MINA E USINA</v>
      </c>
      <c r="E604" s="8" t="str">
        <f>VLOOKUP(A604,[1]Vagas!$B:$BC,37,0)</f>
        <v>MANUTENÇÃO DE USINA</v>
      </c>
      <c r="F604" s="14" t="str">
        <f>VLOOKUP(A604,[1]Vagas!$B:$BC,40,0)</f>
        <v>Híbrido - Remoto, acesso frequente</v>
      </c>
      <c r="G604" s="14" t="str">
        <f>VLOOKUP(A604,[1]Vagas!$B:$BC,39,0)</f>
        <v>Acompanhar os planejadores e campo, auxiliar na avaliação da estratégia de engenharia dos ativos, auxiliar na construção de melhorias para o processo, auxiliar na programação das atividades após planejamento de campo.</v>
      </c>
    </row>
    <row r="605" spans="1:7" ht="20.100000000000001" hidden="1" customHeight="1">
      <c r="A605" s="13">
        <v>1072534</v>
      </c>
      <c r="B605" s="14" t="str">
        <f>VLOOKUP(A605,[1]Vagas!$B:$AQ,4,0)</f>
        <v>ABERTO</v>
      </c>
      <c r="C605" s="8" t="str">
        <f>_xlfn.CONCAT(VLOOKUP(A605,[1]Vagas!$B:$AQ,41,0)," / ",VLOOKUP(A605,[1]Vagas!$B:$AQ,42,0))</f>
        <v>MG / Nova Lima</v>
      </c>
      <c r="D605" s="8" t="str">
        <f>VLOOKUP(A605,[1]Vagas!$B:$BC,54,0)</f>
        <v>INOVAÇÃO, AUTOMAÇÃO E TECNOLOGIA DA INFORMAÇÃO</v>
      </c>
      <c r="E605" s="8" t="str">
        <f>VLOOKUP(A605,[1]Vagas!$B:$BC,37,0)</f>
        <v>AUTOMAÇÃO E TECNOLOGIA</v>
      </c>
      <c r="F605" s="14" t="str">
        <f>VLOOKUP(A605,[1]Vagas!$B:$BC,40,0)</f>
        <v>Híbrido - Remoto, acesso frequente</v>
      </c>
      <c r="G605" s="14" t="str">
        <f>VLOOKUP(A605,[1]Vagas!$B:$BC,39,0)</f>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
    </row>
    <row r="606" spans="1:7" ht="20.100000000000001" hidden="1" customHeight="1">
      <c r="A606" s="13">
        <v>1072535</v>
      </c>
      <c r="B606" s="14" t="str">
        <f>VLOOKUP(A606,[1]Vagas!$B:$AQ,4,0)</f>
        <v>ABERTO</v>
      </c>
      <c r="C606" s="8" t="str">
        <f>_xlfn.CONCAT(VLOOKUP(A606,[1]Vagas!$B:$AQ,41,0)," / ",VLOOKUP(A606,[1]Vagas!$B:$AQ,42,0))</f>
        <v>MG / Nova Lima</v>
      </c>
      <c r="D606" s="8" t="str">
        <f>VLOOKUP(A606,[1]Vagas!$B:$BC,54,0)</f>
        <v>MINA E USINA</v>
      </c>
      <c r="E606" s="8" t="str">
        <f>VLOOKUP(A606,[1]Vagas!$B:$BC,37,0)</f>
        <v>ENGENHARIA DE EQUIPAMENTO DE MINA</v>
      </c>
      <c r="F606" s="14" t="str">
        <f>VLOOKUP(A606,[1]Vagas!$B:$BC,40,0)</f>
        <v>Híbrido - Remoto, acesso frequente</v>
      </c>
      <c r="G606" s="14" t="str">
        <f>VLOOKUP(A606,[1]Vagas!$B:$BC,39,0)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607" spans="1:7" ht="20.100000000000001" hidden="1" customHeight="1">
      <c r="A607" s="13">
        <v>1072536</v>
      </c>
      <c r="B607" s="14" t="str">
        <f>VLOOKUP(A607,[1]Vagas!$B:$AQ,4,0)</f>
        <v>ABERTO</v>
      </c>
      <c r="C607" s="8" t="str">
        <f>_xlfn.CONCAT(VLOOKUP(A607,[1]Vagas!$B:$AQ,41,0)," / ",VLOOKUP(A607,[1]Vagas!$B:$AQ,42,0))</f>
        <v>MG / Nova Lima</v>
      </c>
      <c r="D607" s="8" t="str">
        <f>VLOOKUP(A607,[1]Vagas!$B:$BC,54,0)</f>
        <v>SUSTENTABILIDADE</v>
      </c>
      <c r="E607" s="8" t="str">
        <f>VLOOKUP(A607,[1]Vagas!$B:$BC,37,0)</f>
        <v>Energia e Descarbonização</v>
      </c>
      <c r="F607" s="14" t="str">
        <f>VLOOKUP(A607,[1]Vagas!$B:$BC,40,0)</f>
        <v>Híbrido - Remoto com acesso eventual (Ida de 1 a 2x por semana ou sob demanda)</v>
      </c>
      <c r="G607" s="14" t="str">
        <f>VLOOKUP(A607,[1]Vagas!$B:$BC,39,0)</f>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
    </row>
    <row r="608" spans="1:7" ht="20.100000000000001" hidden="1" customHeight="1">
      <c r="A608" s="13">
        <v>1072537</v>
      </c>
      <c r="B608" s="14" t="str">
        <f>VLOOKUP(A608,[1]Vagas!$B:$AQ,4,0)</f>
        <v>ABERTO</v>
      </c>
      <c r="C608" s="8" t="str">
        <f>_xlfn.CONCAT(VLOOKUP(A608,[1]Vagas!$B:$AQ,41,0)," / ",VLOOKUP(A608,[1]Vagas!$B:$AQ,42,0))</f>
        <v>MG / Nova Lima</v>
      </c>
      <c r="D608" s="8" t="str">
        <f>VLOOKUP(A608,[1]Vagas!$B:$BC,54,0)</f>
        <v>FINANÇAS</v>
      </c>
      <c r="E608" s="8" t="str">
        <f>VLOOKUP(A608,[1]Vagas!$B:$BC,37,0)</f>
        <v>FINANÇAS</v>
      </c>
      <c r="F608" s="14" t="str">
        <f>VLOOKUP(A608,[1]Vagas!$B:$BC,40,0)</f>
        <v>Híbrido - Remoto com acesso eventual (Ida de 1 a 2x por semana ou sob demanda)</v>
      </c>
      <c r="G608" s="14" t="str">
        <f>VLOOKUP(A608,[1]Vagas!$B:$BC,39,0)</f>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
    </row>
    <row r="609" spans="1:7" ht="20.100000000000001" hidden="1" customHeight="1">
      <c r="A609" s="13">
        <v>1072539</v>
      </c>
      <c r="B609" s="14" t="str">
        <f>VLOOKUP(A609,[1]Vagas!$B:$AQ,4,0)</f>
        <v>ABERTO</v>
      </c>
      <c r="C609" s="8" t="str">
        <f>_xlfn.CONCAT(VLOOKUP(A609,[1]Vagas!$B:$AQ,41,0)," / ",VLOOKUP(A609,[1]Vagas!$B:$AQ,42,0))</f>
        <v>MG / Rio Piracicaba</v>
      </c>
      <c r="D609" s="8" t="str">
        <f>VLOOKUP(A609,[1]Vagas!$B:$BC,54,0)</f>
        <v>MINA E USINA</v>
      </c>
      <c r="E609" s="8" t="str">
        <f>VLOOKUP(A609,[1]Vagas!$B:$BC,37,0)</f>
        <v>OPERAÇÃO DE MINA</v>
      </c>
      <c r="F609" s="14" t="str">
        <f>VLOOKUP(A609,[1]Vagas!$B:$BC,40,0)</f>
        <v>Híbrido - Remoto, acesso frequente</v>
      </c>
      <c r="G609" s="14" t="str">
        <f>VLOOKUP(A609,[1]Vagas!$B:$BC,39,0)</f>
        <v xml:space="preserve">Acompanhamento de atividades diária / Acompanhamento de plano semanal / Acompanhamento de plano mensal / participação de dimensionamento de equipamentos </v>
      </c>
    </row>
    <row r="610" spans="1:7" ht="20.100000000000001" hidden="1" customHeight="1">
      <c r="A610" s="13">
        <v>1072543</v>
      </c>
      <c r="B610" s="14" t="str">
        <f>VLOOKUP(A610,[1]Vagas!$B:$AQ,4,0)</f>
        <v>ABERTO</v>
      </c>
      <c r="C610" s="8" t="str">
        <f>_xlfn.CONCAT(VLOOKUP(A610,[1]Vagas!$B:$AQ,41,0)," / ",VLOOKUP(A610,[1]Vagas!$B:$AQ,42,0))</f>
        <v>PA / Parauapebas</v>
      </c>
      <c r="D610" s="8" t="str">
        <f>VLOOKUP(A610,[1]Vagas!$B:$BC,54,0)</f>
        <v>ESTRATÉGIA</v>
      </c>
      <c r="E610" s="8" t="str">
        <f>VLOOKUP(A610,[1]Vagas!$B:$BC,37,0)</f>
        <v>RELAÇÕES INSTITUCIONAIS E GOVERNAMENTAIS</v>
      </c>
      <c r="F610" s="14" t="str">
        <f>VLOOKUP(A610,[1]Vagas!$B:$BC,40,0)</f>
        <v>Híbrido - Remoto com acesso eventual (Ida de 1 a 2x por semana ou sob demanda)</v>
      </c>
      <c r="G610" s="14" t="str">
        <f>VLOOKUP(A610,[1]Vagas!$B:$BC,39,0)</f>
        <v>prover suporte às atividades de relações institucionais e governamentais</v>
      </c>
    </row>
    <row r="611" spans="1:7" ht="20.100000000000001" hidden="1" customHeight="1">
      <c r="A611" s="13">
        <v>1072544</v>
      </c>
      <c r="B611" s="14" t="str">
        <f>VLOOKUP(A611,[1]Vagas!$B:$AQ,4,0)</f>
        <v>ABERTO</v>
      </c>
      <c r="C611" s="8" t="str">
        <f>_xlfn.CONCAT(VLOOKUP(A611,[1]Vagas!$B:$AQ,41,0)," / ",VLOOKUP(A611,[1]Vagas!$B:$AQ,42,0))</f>
        <v>ES / Vitória</v>
      </c>
      <c r="D611" s="8" t="str">
        <f>VLOOKUP(A611,[1]Vagas!$B:$BC,54,0)</f>
        <v>INOVAÇÃO, AUTOMAÇÃO E TECNOLOGIA DA INFORMAÇÃO</v>
      </c>
      <c r="E611" s="8" t="str">
        <f>VLOOKUP(A611,[1]Vagas!$B:$BC,37,0)</f>
        <v>TECNOLOGIA/RH</v>
      </c>
      <c r="F611" s="14" t="str">
        <f>VLOOKUP(A611,[1]Vagas!$B:$BC,40,0)</f>
        <v>Híbrido - Remoto com acesso eventual (Ida de 1 a 2x por semana ou sob demanda)</v>
      </c>
      <c r="G611" s="14" t="str">
        <f>VLOOKUP(A611,[1]Vagas!$B:$BC,39,0)</f>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
    </row>
    <row r="612" spans="1:7" ht="20.100000000000001" hidden="1" customHeight="1">
      <c r="A612" s="13">
        <v>1072553</v>
      </c>
      <c r="B612" s="14" t="str">
        <f>VLOOKUP(A612,[1]Vagas!$B:$AQ,4,0)</f>
        <v>ABERTO</v>
      </c>
      <c r="C612" s="8" t="str">
        <f>_xlfn.CONCAT(VLOOKUP(A612,[1]Vagas!$B:$AQ,41,0)," / ",VLOOKUP(A612,[1]Vagas!$B:$AQ,42,0))</f>
        <v>PA / Belém</v>
      </c>
      <c r="D612" s="8" t="str">
        <f>VLOOKUP(A612,[1]Vagas!$B:$BC,54,0)</f>
        <v>SUSTENTABILIDADE</v>
      </c>
      <c r="E612" s="8" t="str">
        <f>VLOOKUP(A612,[1]Vagas!$B:$BC,37,0)</f>
        <v>SUSTENTABILIDADE</v>
      </c>
      <c r="F612" s="14" t="str">
        <f>VLOOKUP(A612,[1]Vagas!$B:$BC,40,0)</f>
        <v>Onsite - Presencial</v>
      </c>
      <c r="G612" s="14" t="str">
        <f>VLOOKUP(A612,[1]Vagas!$B:$BC,39,0)</f>
        <v>Levantamento de dados pretéritos, organização de dados meteorológicos, processamento de dados sobre a física do clima, apoio na elaboração de modelagem física.</v>
      </c>
    </row>
    <row r="613" spans="1:7" ht="20.100000000000001" hidden="1" customHeight="1">
      <c r="A613" s="13">
        <v>1072555</v>
      </c>
      <c r="B613" s="14" t="str">
        <f>VLOOKUP(A613,[1]Vagas!$B:$AQ,4,0)</f>
        <v>ABERTO</v>
      </c>
      <c r="C613" s="8" t="str">
        <f>_xlfn.CONCAT(VLOOKUP(A613,[1]Vagas!$B:$AQ,41,0)," / ",VLOOKUP(A613,[1]Vagas!$B:$AQ,42,0))</f>
        <v>PA / Belém</v>
      </c>
      <c r="D613" s="8" t="str">
        <f>VLOOKUP(A613,[1]Vagas!$B:$BC,54,0)</f>
        <v>SUSTENTABILIDADE</v>
      </c>
      <c r="E613" s="8" t="str">
        <f>VLOOKUP(A613,[1]Vagas!$B:$BC,37,0)</f>
        <v>SUSTENTABILIDADE</v>
      </c>
      <c r="F613" s="14" t="str">
        <f>VLOOKUP(A613,[1]Vagas!$B:$BC,40,0)</f>
        <v>Onsite - Presencial</v>
      </c>
      <c r="G613" s="14" t="str">
        <f>VLOOKUP(A613,[1]Vagas!$B:$BC,39,0)</f>
        <v>Levantamento de dados pretéritos, organização de dados geoespaciais, estruturação de bancos de dados de imagens e mapas, processamento digital de imagens de satélite e manipulação de dados espaciais.</v>
      </c>
    </row>
    <row r="614" spans="1:7" ht="20.100000000000001" hidden="1" customHeight="1">
      <c r="A614" s="13">
        <v>1072556</v>
      </c>
      <c r="B614" s="14">
        <f>VLOOKUP(A614,[1]Vagas!$B:$AQ,4,0)</f>
        <v>0</v>
      </c>
      <c r="C614" s="8" t="str">
        <f>_xlfn.CONCAT(VLOOKUP(A614,[1]Vagas!$B:$AQ,41,0)," / ",VLOOKUP(A614,[1]Vagas!$B:$AQ,42,0))</f>
        <v>MG / Nova Lima</v>
      </c>
      <c r="D614" s="8" t="str">
        <f>VLOOKUP(A614,[1]Vagas!$B:$BC,54,0)</f>
        <v>ESTRATÉGIA</v>
      </c>
      <c r="E614" s="8" t="str">
        <f>VLOOKUP(A614,[1]Vagas!$B:$BC,37,0)</f>
        <v>PROJETOS CAPITAL</v>
      </c>
      <c r="F614" s="14" t="str">
        <f>VLOOKUP(A614,[1]Vagas!$B:$BC,40,0)</f>
        <v>Híbrido - Remoto com acesso eventual (Ida de 1 a 2x por semana ou sob demanda)</v>
      </c>
      <c r="G614" s="14" t="str">
        <f>VLOOKUP(A614,[1]Vagas!$B:$BC,39,0)</f>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
    </row>
    <row r="615" spans="1:7" ht="20.100000000000001" hidden="1" customHeight="1">
      <c r="A615" s="13">
        <v>1072558</v>
      </c>
      <c r="B615" s="14" t="str">
        <f>VLOOKUP(A615,[1]Vagas!$B:$AQ,4,0)</f>
        <v>ABERTO</v>
      </c>
      <c r="C615" s="8" t="str">
        <f>_xlfn.CONCAT(VLOOKUP(A615,[1]Vagas!$B:$AQ,41,0)," / ",VLOOKUP(A615,[1]Vagas!$B:$AQ,42,0))</f>
        <v>ES / Vitória</v>
      </c>
      <c r="D615" s="8" t="str">
        <f>VLOOKUP(A615,[1]Vagas!$B:$BC,54,0)</f>
        <v>FINANÇAS</v>
      </c>
      <c r="E615" s="8" t="str">
        <f>VLOOKUP(A615,[1]Vagas!$B:$BC,37,0)</f>
        <v>GESTÃO DE CONTRATOS</v>
      </c>
      <c r="F615" s="14" t="str">
        <f>VLOOKUP(A615,[1]Vagas!$B:$BC,40,0)</f>
        <v>Híbrido - Remoto, acesso frequente</v>
      </c>
      <c r="G615" s="14" t="str">
        <f>VLOOKUP(A615,[1]Vagas!$B:$BC,39,0)</f>
        <v xml:space="preserve">Apoiara na implantação e condução das rotinas do VPS, controles e reports internos, interfaces com suprimentos e equipe de mobilização. </v>
      </c>
    </row>
    <row r="616" spans="1:7" ht="20.100000000000001" hidden="1" customHeight="1">
      <c r="A616" s="13">
        <v>1072560</v>
      </c>
      <c r="B616" s="14" t="str">
        <f>VLOOKUP(A616,[1]Vagas!$B:$AQ,4,0)</f>
        <v>ABERTO</v>
      </c>
      <c r="C616" s="8" t="str">
        <f>_xlfn.CONCAT(VLOOKUP(A616,[1]Vagas!$B:$AQ,41,0)," / ",VLOOKUP(A616,[1]Vagas!$B:$AQ,42,0))</f>
        <v>PA / Belém</v>
      </c>
      <c r="D616" s="8" t="str">
        <f>VLOOKUP(A616,[1]Vagas!$B:$BC,54,0)</f>
        <v>INOVAÇÃO, AUTOMAÇÃO E TECNOLOGIA DA INFORMAÇÃO</v>
      </c>
      <c r="E616" s="8" t="str">
        <f>VLOOKUP(A616,[1]Vagas!$B:$BC,37,0)</f>
        <v>INSTITUTO DE CIÊNCIA E TECNOLOGIA VALE</v>
      </c>
      <c r="F616" s="14" t="str">
        <f>VLOOKUP(A616,[1]Vagas!$B:$BC,40,0)</f>
        <v>Onsite - Presencial</v>
      </c>
      <c r="G616" s="14" t="str">
        <f>VLOOKUP(A616,[1]Vagas!$B:$BC,39,0)</f>
        <v>- Acompanhar as ações de divulgação da ciência produzida no ITV
- Apoiar o planejamento e preparação de eventos e visitas
- Produzir conteúdo de divulgação com base nos resultados da pesquisa</v>
      </c>
    </row>
    <row r="617" spans="1:7" ht="20.100000000000001" hidden="1" customHeight="1">
      <c r="A617" s="13">
        <v>1072561</v>
      </c>
      <c r="B617" s="14" t="str">
        <f>VLOOKUP(A617,[1]Vagas!$B:$AQ,4,0)</f>
        <v>CANCELADO</v>
      </c>
      <c r="C617" s="8" t="str">
        <f>_xlfn.CONCAT(VLOOKUP(A617,[1]Vagas!$B:$AQ,41,0)," / ",VLOOKUP(A617,[1]Vagas!$B:$AQ,42,0))</f>
        <v>MG / São Gonçalo do Rio Abaixo</v>
      </c>
      <c r="D617" s="8" t="str">
        <f>VLOOKUP(A617,[1]Vagas!$B:$BC,54,0)</f>
        <v>MINA E USINA</v>
      </c>
      <c r="E617" s="8" t="str">
        <f>VLOOKUP(A617,[1]Vagas!$B:$BC,37,0)</f>
        <v>ENGENHARIA</v>
      </c>
      <c r="F617" s="14" t="str">
        <f>VLOOKUP(A617,[1]Vagas!$B:$BC,40,0)</f>
        <v>Híbrido - Remoto, acesso frequente</v>
      </c>
      <c r="G617" s="14" t="str">
        <f>VLOOKUP(A617,[1]Vagas!$B:$BC,39,0)</f>
        <v>geração de perfil de perdas, análise de falhas, trabalhos de confiabilidade e melhoria do processo, projetos de rotina e melhorias</v>
      </c>
    </row>
    <row r="618" spans="1:7" ht="20.100000000000001" hidden="1" customHeight="1">
      <c r="A618" s="13">
        <v>1072562</v>
      </c>
      <c r="B618" s="14" t="str">
        <f>VLOOKUP(A618,[1]Vagas!$B:$AQ,4,0)</f>
        <v>CANCELADO</v>
      </c>
      <c r="C618" s="8" t="str">
        <f>_xlfn.CONCAT(VLOOKUP(A618,[1]Vagas!$B:$AQ,41,0)," / ",VLOOKUP(A618,[1]Vagas!$B:$AQ,42,0))</f>
        <v>MG / Itabira</v>
      </c>
      <c r="D618" s="8" t="str">
        <f>VLOOKUP(A618,[1]Vagas!$B:$BC,54,0)</f>
        <v>FERROVIAS</v>
      </c>
      <c r="E618" s="8" t="str">
        <f>VLOOKUP(A618,[1]Vagas!$B:$BC,37,0)</f>
        <v>CONFIABILIDADE OPERACIONAL</v>
      </c>
      <c r="F618" s="14" t="str">
        <f>VLOOKUP(A618,[1]Vagas!$B:$BC,40,0)</f>
        <v>Híbrido - Remoto, acesso frequente</v>
      </c>
      <c r="G618" s="14" t="str">
        <f>VLOOKUP(A618,[1]Vagas!$B:$BC,39,0)</f>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
    </row>
    <row r="619" spans="1:7" ht="20.100000000000001" hidden="1" customHeight="1">
      <c r="A619" s="13">
        <v>1072564</v>
      </c>
      <c r="B619" s="14" t="str">
        <f>VLOOKUP(A619,[1]Vagas!$B:$AQ,4,0)</f>
        <v>ABERTO</v>
      </c>
      <c r="C619" s="8" t="str">
        <f>_xlfn.CONCAT(VLOOKUP(A619,[1]Vagas!$B:$AQ,41,0)," / ",VLOOKUP(A619,[1]Vagas!$B:$AQ,42,0))</f>
        <v>RJ / Rio de Janeiro</v>
      </c>
      <c r="D619" s="8" t="str">
        <f>VLOOKUP(A619,[1]Vagas!$B:$BC,54,0)</f>
        <v>COMUNICAÇÃO</v>
      </c>
      <c r="E619" s="8" t="str">
        <f>VLOOKUP(A619,[1]Vagas!$B:$BC,37,0)</f>
        <v>COMUNICAÇÃO</v>
      </c>
      <c r="F619" s="14" t="str">
        <f>VLOOKUP(A619,[1]Vagas!$B:$BC,40,0)</f>
        <v>Híbrido - Remoto com acesso eventual (Ida de 1 a 2x por semana ou sob demanda)</v>
      </c>
      <c r="G619" s="14" t="str">
        <f>VLOOKUP(A619,[1]Vagas!$B:$BC,39,0)</f>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
    </row>
    <row r="620" spans="1:7" ht="20.100000000000001" hidden="1" customHeight="1">
      <c r="A620" s="13">
        <v>1072570</v>
      </c>
      <c r="B620" s="14" t="str">
        <f>VLOOKUP(A620,[1]Vagas!$B:$AQ,4,0)</f>
        <v>ABERTO</v>
      </c>
      <c r="C620" s="8" t="str">
        <f>_xlfn.CONCAT(VLOOKUP(A620,[1]Vagas!$B:$AQ,41,0)," / ",VLOOKUP(A620,[1]Vagas!$B:$AQ,42,0))</f>
        <v>MG / Nova Lima</v>
      </c>
      <c r="D620" s="8" t="str">
        <f>VLOOKUP(A620,[1]Vagas!$B:$BC,54,0)</f>
        <v>SUSTENTABILIDADE</v>
      </c>
      <c r="E620" s="8" t="str">
        <f>VLOOKUP(A620,[1]Vagas!$B:$BC,37,0)</f>
        <v>PROJETOS DE CONTRAPARTIDA SOCIAL</v>
      </c>
      <c r="F620" s="14" t="str">
        <f>VLOOKUP(A620,[1]Vagas!$B:$BC,40,0)</f>
        <v>Híbrido - Remoto com acesso eventual (Ida de 1 a 2x por semana ou sob demanda)</v>
      </c>
      <c r="G620" s="14" t="str">
        <f>VLOOKUP(A620,[1]Vagas!$B:$BC,39,0)</f>
        <v>- gestão de projetos e contratos de projetistas
- desenvolvimento de soluções técnicas para projetos de engenharia
- apoio na elaboração de orçamentos</v>
      </c>
    </row>
    <row r="621" spans="1:7" ht="20.100000000000001" hidden="1" customHeight="1">
      <c r="A621" s="13">
        <v>1072573</v>
      </c>
      <c r="B621" s="14" t="str">
        <f>VLOOKUP(A621,[1]Vagas!$B:$AQ,4,0)</f>
        <v>ABERTO</v>
      </c>
      <c r="C621" s="8" t="str">
        <f>_xlfn.CONCAT(VLOOKUP(A621,[1]Vagas!$B:$AQ,41,0)," / ",VLOOKUP(A621,[1]Vagas!$B:$AQ,42,0))</f>
        <v>MA / São Luís</v>
      </c>
      <c r="D621" s="8" t="str">
        <f>VLOOKUP(A621,[1]Vagas!$B:$BC,54,0)</f>
        <v>FERROVIAS</v>
      </c>
      <c r="E621" s="8" t="str">
        <f>VLOOKUP(A621,[1]Vagas!$B:$BC,37,0)</f>
        <v>CONFIABILIDADE OPERACIONAL</v>
      </c>
      <c r="F621" s="14" t="str">
        <f>VLOOKUP(A621,[1]Vagas!$B:$BC,40,0)</f>
        <v>Híbrido - Remoto, acesso frequente</v>
      </c>
      <c r="G621" s="14" t="str">
        <f>VLOOKUP(A621,[1]Vagas!$B:$BC,39,0)</f>
        <v>Analisar perdas do pátio do TFPM
Analisar apontamento do GPV
Analisar indicadores de produção</v>
      </c>
    </row>
    <row r="622" spans="1:7" ht="20.100000000000001" hidden="1" customHeight="1">
      <c r="A622" s="13">
        <v>1072580</v>
      </c>
      <c r="B622" s="14" t="str">
        <f>VLOOKUP(A622,[1]Vagas!$B:$AQ,4,0)</f>
        <v>ABERTO</v>
      </c>
      <c r="C622" s="8" t="str">
        <f>_xlfn.CONCAT(VLOOKUP(A622,[1]Vagas!$B:$AQ,41,0)," / ",VLOOKUP(A622,[1]Vagas!$B:$AQ,42,0))</f>
        <v>ES / Vitória</v>
      </c>
      <c r="D622" s="8" t="str">
        <f>VLOOKUP(A622,[1]Vagas!$B:$BC,54,0)</f>
        <v>FERROVIAS</v>
      </c>
      <c r="E622" s="8" t="str">
        <f>VLOOKUP(A622,[1]Vagas!$B:$BC,37,0)</f>
        <v>MANUTENÇÃO DE FERROVIA</v>
      </c>
      <c r="F622" s="14" t="str">
        <f>VLOOKUP(A622,[1]Vagas!$B:$BC,40,0)</f>
        <v>Onsite - Presencial</v>
      </c>
      <c r="G622" s="14" t="str">
        <f>VLOOKUP(A622,[1]Vagas!$B:$BC,39,0)</f>
        <v>Auxiliar na análise e controle dos KPI's de PCM de MI, participação de reuniões de planejamento, elaboração de reports gerenciais...</v>
      </c>
    </row>
    <row r="623" spans="1:7" ht="20.100000000000001" hidden="1" customHeight="1">
      <c r="A623" s="13">
        <v>1072581</v>
      </c>
      <c r="B623" s="14" t="str">
        <f>VLOOKUP(A623,[1]Vagas!$B:$AQ,4,0)</f>
        <v>ABERTO</v>
      </c>
      <c r="C623" s="8" t="str">
        <f>_xlfn.CONCAT(VLOOKUP(A623,[1]Vagas!$B:$AQ,41,0)," / ",VLOOKUP(A623,[1]Vagas!$B:$AQ,42,0))</f>
        <v>MA / São Luís</v>
      </c>
      <c r="D623" s="8" t="str">
        <f>VLOOKUP(A623,[1]Vagas!$B:$BC,54,0)</f>
        <v>SUPRIMENTOS</v>
      </c>
      <c r="E623" s="8" t="str">
        <f>VLOOKUP(A623,[1]Vagas!$B:$BC,37,0)</f>
        <v>SUPRIMENTOS</v>
      </c>
      <c r="F623" s="14" t="str">
        <f>VLOOKUP(A623,[1]Vagas!$B:$BC,40,0)</f>
        <v>Híbrido - Remoto, acesso frequente</v>
      </c>
      <c r="G623" s="14" t="str">
        <f>VLOOKUP(A623,[1]Vagas!$B:$BC,39,0)</f>
        <v xml:space="preserve">Apoio aos Analistas das categorias de materiais e serviços do Corredor Norte com a abertura no Portal Nimbi dos processos concorrências, consulta ao mercado e operacionalização dos Contratos no SAP. </v>
      </c>
    </row>
    <row r="624" spans="1:7" ht="20.100000000000001" hidden="1" customHeight="1">
      <c r="A624" s="13">
        <v>1072582</v>
      </c>
      <c r="B624" s="14" t="str">
        <f>VLOOKUP(A624,[1]Vagas!$B:$AQ,4,0)</f>
        <v>ABERTO</v>
      </c>
      <c r="C624" s="8" t="str">
        <f>_xlfn.CONCAT(VLOOKUP(A624,[1]Vagas!$B:$AQ,41,0)," / ",VLOOKUP(A624,[1]Vagas!$B:$AQ,42,0))</f>
        <v>RJ / Mangaratiba</v>
      </c>
      <c r="D624" s="8" t="str">
        <f>VLOOKUP(A624,[1]Vagas!$B:$BC,54,0)</f>
        <v>PORTOS</v>
      </c>
      <c r="E624" s="8" t="str">
        <f>VLOOKUP(A624,[1]Vagas!$B:$BC,37,0)</f>
        <v>OPERAÇÃO DE PORTOS</v>
      </c>
      <c r="F624" s="14" t="str">
        <f>VLOOKUP(A624,[1]Vagas!$B:$BC,40,0)</f>
        <v>Híbrido - Remoto com acesso eventual (Ida de 1 a 2x por semana ou sob demanda)</v>
      </c>
      <c r="G624" s="14" t="str">
        <f>VLOOKUP(A624,[1]Vagas!$B:$BC,39,0)</f>
        <v>Controle de indicadores da área, gestão de treinamento da equipe, elaboração de apresentações para reuniões da área</v>
      </c>
    </row>
    <row r="625" spans="1:7" ht="20.100000000000001" hidden="1" customHeight="1">
      <c r="A625" s="13">
        <v>1072583</v>
      </c>
      <c r="B625" s="14" t="str">
        <f>VLOOKUP(A625,[1]Vagas!$B:$AQ,4,0)</f>
        <v>ABERTO</v>
      </c>
      <c r="C625" s="8" t="str">
        <f>_xlfn.CONCAT(VLOOKUP(A625,[1]Vagas!$B:$AQ,41,0)," / ",VLOOKUP(A625,[1]Vagas!$B:$AQ,42,0))</f>
        <v>ES / Vitória</v>
      </c>
      <c r="D625" s="8" t="str">
        <f>VLOOKUP(A625,[1]Vagas!$B:$BC,54,0)</f>
        <v>FERROVIAS</v>
      </c>
      <c r="E625" s="8" t="str">
        <f>VLOOKUP(A625,[1]Vagas!$B:$BC,37,0)</f>
        <v>MANUTENÇÃO DE FERROVIA</v>
      </c>
      <c r="F625" s="14" t="str">
        <f>VLOOKUP(A625,[1]Vagas!$B:$BC,40,0)</f>
        <v>Onsite - Presencial</v>
      </c>
      <c r="G625" s="14" t="str">
        <f>VLOOKUP(A625,[1]Vagas!$B:$BC,39,0)</f>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
    </row>
    <row r="626" spans="1:7" ht="20.100000000000001" hidden="1" customHeight="1">
      <c r="A626" s="13">
        <v>1072584</v>
      </c>
      <c r="B626" s="14" t="str">
        <f>VLOOKUP(A626,[1]Vagas!$B:$AQ,4,0)</f>
        <v>ABERTO</v>
      </c>
      <c r="C626" s="8" t="str">
        <f>_xlfn.CONCAT(VLOOKUP(A626,[1]Vagas!$B:$AQ,41,0)," / ",VLOOKUP(A626,[1]Vagas!$B:$AQ,42,0))</f>
        <v>MG / Nova Lima</v>
      </c>
      <c r="D626" s="8" t="str">
        <f>VLOOKUP(A626,[1]Vagas!$B:$BC,54,0)</f>
        <v>ESTRATÉGIA</v>
      </c>
      <c r="E626" s="8" t="str">
        <f>VLOOKUP(A626,[1]Vagas!$B:$BC,37,0)</f>
        <v>ENGENHARIA</v>
      </c>
      <c r="F626" s="14" t="str">
        <f>VLOOKUP(A626,[1]Vagas!$B:$BC,40,0)</f>
        <v>Híbrido - Remoto com acesso eventual (Ida de 1 a 2x por semana ou sob demanda)</v>
      </c>
      <c r="G626" s="14" t="str">
        <f>VLOOKUP(A626,[1]Vagas!$B:$BC,39,0)</f>
        <v>Gestão de empresas projetistas contratadas para o desenvolvimento dos projetos; orçamentação de projetos; definição de soluções técnicas de projetos de infraestrutura e ativos públicos.</v>
      </c>
    </row>
    <row r="627" spans="1:7" ht="20.100000000000001" hidden="1" customHeight="1">
      <c r="A627" s="13">
        <v>1072585</v>
      </c>
      <c r="B627" s="14" t="str">
        <f>VLOOKUP(A627,[1]Vagas!$B:$AQ,4,0)</f>
        <v>ABERTO</v>
      </c>
      <c r="C627" s="8" t="str">
        <f>_xlfn.CONCAT(VLOOKUP(A627,[1]Vagas!$B:$AQ,41,0)," / ",VLOOKUP(A627,[1]Vagas!$B:$AQ,42,0))</f>
        <v>MG / Nova Lima</v>
      </c>
      <c r="D627" s="8" t="str">
        <f>VLOOKUP(A627,[1]Vagas!$B:$BC,54,0)</f>
        <v>ESTRATÉGIA</v>
      </c>
      <c r="E627" s="8" t="str">
        <f>VLOOKUP(A627,[1]Vagas!$B:$BC,37,0)</f>
        <v>PROJETOS DE CONTRAPARTIDA SOCIAL</v>
      </c>
      <c r="F627" s="14" t="str">
        <f>VLOOKUP(A627,[1]Vagas!$B:$BC,40,0)</f>
        <v>Híbrido - Remoto com acesso eventual (Ida de 1 a 2x por semana ou sob demanda)</v>
      </c>
      <c r="G627" s="14" t="str">
        <f>VLOOKUP(A627,[1]Vagas!$B:$BC,39,0)</f>
        <v>Gestão de empresas projetistas contratadas para o desenvolvimento dos projetos; orçamentação de projetos; definição de soluções técnicas de projetos de infraestrutura e ativos públicos.</v>
      </c>
    </row>
    <row r="628" spans="1:7" ht="20.100000000000001" hidden="1" customHeight="1">
      <c r="A628" s="13">
        <v>1072587</v>
      </c>
      <c r="B628" s="14" t="str">
        <f>VLOOKUP(A628,[1]Vagas!$B:$AQ,4,0)</f>
        <v>ABERTO</v>
      </c>
      <c r="C628" s="8" t="str">
        <f>_xlfn.CONCAT(VLOOKUP(A628,[1]Vagas!$B:$AQ,41,0)," / ",VLOOKUP(A628,[1]Vagas!$B:$AQ,42,0))</f>
        <v>MG / Nova Lima</v>
      </c>
      <c r="D628" s="8" t="str">
        <f>VLOOKUP(A628,[1]Vagas!$B:$BC,54,0)</f>
        <v>ESTRATÉGIA</v>
      </c>
      <c r="E628" s="8" t="str">
        <f>VLOOKUP(A628,[1]Vagas!$B:$BC,37,0)</f>
        <v>PROJETOS DE CONTRAPARTIDA SOCIAL</v>
      </c>
      <c r="F628" s="14" t="str">
        <f>VLOOKUP(A628,[1]Vagas!$B:$BC,40,0)</f>
        <v>Híbrido - Remoto com acesso eventual (Ida de 1 a 2x por semana ou sob demanda)</v>
      </c>
      <c r="G628" s="14" t="str">
        <f>VLOOKUP(A628,[1]Vagas!$B:$BC,39,0)</f>
        <v>Gestão de empresas projetistas contratadas para o desenvolvimento dos projetos; orçamentação de projetos; definição de soluções técnicas de projetos de infraestrutura e ativos públicos.</v>
      </c>
    </row>
    <row r="629" spans="1:7" ht="20.100000000000001" hidden="1" customHeight="1">
      <c r="A629" s="13">
        <v>1072588</v>
      </c>
      <c r="B629" s="14" t="str">
        <f>VLOOKUP(A629,[1]Vagas!$B:$AQ,4,0)</f>
        <v>ABERTO</v>
      </c>
      <c r="C629" s="8" t="str">
        <f>_xlfn.CONCAT(VLOOKUP(A629,[1]Vagas!$B:$AQ,41,0)," / ",VLOOKUP(A629,[1]Vagas!$B:$AQ,42,0))</f>
        <v>MG / Nova Lima</v>
      </c>
      <c r="D629" s="8" t="str">
        <f>VLOOKUP(A629,[1]Vagas!$B:$BC,54,0)</f>
        <v>ESTRATÉGIA</v>
      </c>
      <c r="E629" s="8" t="str">
        <f>VLOOKUP(A629,[1]Vagas!$B:$BC,37,0)</f>
        <v>PROJETOS DE CONTRAPARTIDA SOCIAL</v>
      </c>
      <c r="F629" s="14" t="str">
        <f>VLOOKUP(A629,[1]Vagas!$B:$BC,40,0)</f>
        <v>Híbrido - Remoto com acesso eventual (Ida de 1 a 2x por semana ou sob demanda)</v>
      </c>
      <c r="G629" s="14" t="str">
        <f>VLOOKUP(A629,[1]Vagas!$B:$BC,39,0)</f>
        <v>Gestão de empresas projetistas contratadas para o desenvolvimento dos projetos; orçamentação de projetos; definição de soluções técnicas de projetos de infraestrutura e ativos públicos.</v>
      </c>
    </row>
    <row r="630" spans="1:7" ht="20.100000000000001" hidden="1" customHeight="1">
      <c r="A630" s="13">
        <v>1072589</v>
      </c>
      <c r="B630" s="14" t="str">
        <f>VLOOKUP(A630,[1]Vagas!$B:$AQ,4,0)</f>
        <v>ABERTO</v>
      </c>
      <c r="C630" s="8" t="str">
        <f>_xlfn.CONCAT(VLOOKUP(A630,[1]Vagas!$B:$AQ,41,0)," / ",VLOOKUP(A630,[1]Vagas!$B:$AQ,42,0))</f>
        <v>MA / São Luís</v>
      </c>
      <c r="D630" s="8" t="str">
        <f>VLOOKUP(A630,[1]Vagas!$B:$BC,54,0)</f>
        <v>FERROVIAS</v>
      </c>
      <c r="E630" s="8" t="str">
        <f>VLOOKUP(A630,[1]Vagas!$B:$BC,37,0)</f>
        <v>Integridade Estrutural e Implantação de Projetos Correntes</v>
      </c>
      <c r="F630" s="14" t="str">
        <f>VLOOKUP(A630,[1]Vagas!$B:$BC,40,0)</f>
        <v>Híbrido - Remoto, acesso frequente</v>
      </c>
      <c r="G630" s="14" t="str">
        <f>VLOOKUP(A630,[1]Vagas!$B:$BC,39,0)</f>
        <v xml:space="preserve">Acompanhamento de obra de manutenções de instalações fixas e OAE;
gerenciamento de carteira de laudos emergências
controle de indicadores de performance  </v>
      </c>
    </row>
    <row r="631" spans="1:7" ht="20.100000000000001" hidden="1" customHeight="1">
      <c r="A631" s="13">
        <v>1072590</v>
      </c>
      <c r="B631" s="14" t="str">
        <f>VLOOKUP(A631,[1]Vagas!$B:$AQ,4,0)</f>
        <v>ABERTO</v>
      </c>
      <c r="C631" s="8" t="str">
        <f>_xlfn.CONCAT(VLOOKUP(A631,[1]Vagas!$B:$AQ,41,0)," / ",VLOOKUP(A631,[1]Vagas!$B:$AQ,42,0))</f>
        <v>MA / São Luís</v>
      </c>
      <c r="D631" s="8" t="str">
        <f>VLOOKUP(A631,[1]Vagas!$B:$BC,54,0)</f>
        <v>FERROVIAS</v>
      </c>
      <c r="E631" s="8" t="str">
        <f>VLOOKUP(A631,[1]Vagas!$B:$BC,37,0)</f>
        <v>MANUTENÇÃO DE FERROVIA</v>
      </c>
      <c r="F631" s="14" t="str">
        <f>VLOOKUP(A631,[1]Vagas!$B:$BC,40,0)</f>
        <v>Onsite - Presencial</v>
      </c>
      <c r="G631" s="14" t="str">
        <f>VLOOKUP(A631,[1]Vagas!$B:$BC,39,0)</f>
        <v>Acompanhar a rotina da área , participar do processo de gestão de indicadores e analises de desvios. 
Acompanhar a aplicação do modelo de gestão Vale (VPS) e seus elementos no dia a dia , atuar junto a liderança para melhorias e avanço de maturidade.</v>
      </c>
    </row>
    <row r="632" spans="1:7" ht="20.100000000000001" hidden="1" customHeight="1">
      <c r="A632" s="13">
        <v>1072591</v>
      </c>
      <c r="B632" s="14" t="str">
        <f>VLOOKUP(A632,[1]Vagas!$B:$AQ,4,0)</f>
        <v>ABERTO</v>
      </c>
      <c r="C632" s="8" t="str">
        <f>_xlfn.CONCAT(VLOOKUP(A632,[1]Vagas!$B:$AQ,41,0)," / ",VLOOKUP(A632,[1]Vagas!$B:$AQ,42,0))</f>
        <v>MG / Nova Lima</v>
      </c>
      <c r="D632" s="8" t="str">
        <f>VLOOKUP(A632,[1]Vagas!$B:$BC,54,0)</f>
        <v>ESTRATÉGIA</v>
      </c>
      <c r="E632" s="8" t="str">
        <f>VLOOKUP(A632,[1]Vagas!$B:$BC,37,0)</f>
        <v>PROJETOS DE CONTRAPARTIDA SOCIAL</v>
      </c>
      <c r="F632" s="14" t="str">
        <f>VLOOKUP(A632,[1]Vagas!$B:$BC,40,0)</f>
        <v>Híbrido - Remoto com acesso eventual (Ida de 1 a 2x por semana ou sob demanda)</v>
      </c>
      <c r="G632" s="14" t="str">
        <f>VLOOKUP(A632,[1]Vagas!$B:$BC,39,0)</f>
        <v>Gestão de empresas projetistas contratadas para o desenvolvimento dos projetos; orçamentação de projetos; definição de soluções técnicas de projetos de infraestrutura e ativos públicos.</v>
      </c>
    </row>
    <row r="633" spans="1:7" ht="20.100000000000001" hidden="1" customHeight="1">
      <c r="A633" s="13">
        <v>1072592</v>
      </c>
      <c r="B633" s="14" t="str">
        <f>VLOOKUP(A633,[1]Vagas!$B:$AQ,4,0)</f>
        <v>ABERTO</v>
      </c>
      <c r="C633" s="8" t="str">
        <f>_xlfn.CONCAT(VLOOKUP(A633,[1]Vagas!$B:$AQ,41,0)," / ",VLOOKUP(A633,[1]Vagas!$B:$AQ,42,0))</f>
        <v>ES / Vitória</v>
      </c>
      <c r="D633" s="8" t="str">
        <f>VLOOKUP(A633,[1]Vagas!$B:$BC,54,0)</f>
        <v>MINA E USINA</v>
      </c>
      <c r="E633" s="8" t="str">
        <f>VLOOKUP(A633,[1]Vagas!$B:$BC,37,0)</f>
        <v>ENGENHARIA E GESTÃO DE ATIVOS</v>
      </c>
      <c r="F633" s="14" t="str">
        <f>VLOOKUP(A633,[1]Vagas!$B:$BC,40,0)</f>
        <v>Híbrido - Remoto, acesso frequente</v>
      </c>
      <c r="G633" s="14" t="str">
        <f>VLOOKUP(A633,[1]Vagas!$B:$BC,39,0)</f>
        <v>Tratamento das perdas do Processo produtivo da Pelotização
Elaboração de análises qualitativas e quantitativas dos ativos da Pelotização.
Acompanhamento de análises de falhas de equipamentos</v>
      </c>
    </row>
    <row r="634" spans="1:7" ht="20.100000000000001" hidden="1" customHeight="1">
      <c r="A634" s="13">
        <v>1072593</v>
      </c>
      <c r="B634" s="14" t="str">
        <f>VLOOKUP(A634,[1]Vagas!$B:$AQ,4,0)</f>
        <v>ABERTO</v>
      </c>
      <c r="C634" s="8" t="str">
        <f>_xlfn.CONCAT(VLOOKUP(A634,[1]Vagas!$B:$AQ,41,0)," / ",VLOOKUP(A634,[1]Vagas!$B:$AQ,42,0))</f>
        <v>MG / Nova Lima</v>
      </c>
      <c r="D634" s="8" t="str">
        <f>VLOOKUP(A634,[1]Vagas!$B:$BC,54,0)</f>
        <v>ESTRATÉGIA</v>
      </c>
      <c r="E634" s="8" t="str">
        <f>VLOOKUP(A634,[1]Vagas!$B:$BC,37,0)</f>
        <v>PROJETOS DE CONTRAPARTIDA SOCIAL</v>
      </c>
      <c r="F634" s="14" t="str">
        <f>VLOOKUP(A634,[1]Vagas!$B:$BC,40,0)</f>
        <v>Híbrido - Remoto com acesso eventual (Ida de 1 a 2x por semana ou sob demanda)</v>
      </c>
      <c r="G634" s="14" t="str">
        <f>VLOOKUP(A634,[1]Vagas!$B:$BC,39,0)</f>
        <v>Gestão de empresas projetistas contratadas para o desenvolvimento dos projetos; orçamentação de projetos; definição de soluções técnicas de projetos de infraestrutura e ativos públicos.</v>
      </c>
    </row>
    <row r="635" spans="1:7" ht="20.100000000000001" hidden="1" customHeight="1">
      <c r="A635" s="13">
        <v>1072594</v>
      </c>
      <c r="B635" s="14" t="str">
        <f>VLOOKUP(A635,[1]Vagas!$B:$AQ,4,0)</f>
        <v>ABERTO</v>
      </c>
      <c r="C635" s="8" t="str">
        <f>_xlfn.CONCAT(VLOOKUP(A635,[1]Vagas!$B:$AQ,41,0)," / ",VLOOKUP(A635,[1]Vagas!$B:$AQ,42,0))</f>
        <v>PA / Canaã dos Carajás</v>
      </c>
      <c r="D635" s="8" t="str">
        <f>VLOOKUP(A635,[1]Vagas!$B:$BC,54,0)</f>
        <v>ESTRATÉGIA</v>
      </c>
      <c r="E635" s="8" t="str">
        <f>VLOOKUP(A635,[1]Vagas!$B:$BC,37,0)</f>
        <v>EXCELÊNCIA OPERACIONAL</v>
      </c>
      <c r="F635" s="14" t="str">
        <f>VLOOKUP(A635,[1]Vagas!$B:$BC,40,0)</f>
        <v>Híbrido - Remoto, acesso frequente</v>
      </c>
      <c r="G635" s="14" t="str">
        <f>VLOOKUP(A635,[1]Vagas!$B:$BC,39,0)</f>
        <v>Auxiliar na rotina, realizando organização e condução de reuniões de desempenho, fomentando a melhoria contínua e solução de problemas</v>
      </c>
    </row>
    <row r="636" spans="1:7" ht="20.100000000000001" hidden="1" customHeight="1">
      <c r="A636" s="13">
        <v>1072595</v>
      </c>
      <c r="B636" s="14" t="str">
        <f>VLOOKUP(A636,[1]Vagas!$B:$AQ,4,0)</f>
        <v>ABERTO</v>
      </c>
      <c r="C636" s="8" t="str">
        <f>_xlfn.CONCAT(VLOOKUP(A636,[1]Vagas!$B:$AQ,41,0)," / ",VLOOKUP(A636,[1]Vagas!$B:$AQ,42,0))</f>
        <v>PA / Canaã dos Carajás</v>
      </c>
      <c r="D636" s="8" t="str">
        <f>VLOOKUP(A636,[1]Vagas!$B:$BC,54,0)</f>
        <v>ESTRATÉGIA</v>
      </c>
      <c r="E636" s="8" t="str">
        <f>VLOOKUP(A636,[1]Vagas!$B:$BC,37,0)</f>
        <v>EXCELÊNCIA OPERACIONAL</v>
      </c>
      <c r="F636" s="14" t="str">
        <f>VLOOKUP(A636,[1]Vagas!$B:$BC,40,0)</f>
        <v>Híbrido - Remoto, acesso frequente</v>
      </c>
      <c r="G636" s="14" t="str">
        <f>VLOOKUP(A636,[1]Vagas!$B:$BC,39,0)</f>
        <v>Auxiliar no desenvolvimento da rotina interna da coordenação
Apoiar na análise e desenvolvimento de planos de ação para eventos de processo ou eventos com a comunidade.</v>
      </c>
    </row>
    <row r="637" spans="1:7" ht="20.100000000000001" hidden="1" customHeight="1">
      <c r="A637" s="13">
        <v>1072596</v>
      </c>
      <c r="B637" s="14" t="str">
        <f>VLOOKUP(A637,[1]Vagas!$B:$AQ,4,0)</f>
        <v>ABERTO</v>
      </c>
      <c r="C637" s="8" t="str">
        <f>_xlfn.CONCAT(VLOOKUP(A637,[1]Vagas!$B:$AQ,41,0)," / ",VLOOKUP(A637,[1]Vagas!$B:$AQ,42,0))</f>
        <v>ES / Vitória</v>
      </c>
      <c r="D637" s="8" t="str">
        <f>VLOOKUP(A637,[1]Vagas!$B:$BC,54,0)</f>
        <v>MINA E USINA</v>
      </c>
      <c r="E637" s="8" t="str">
        <f>VLOOKUP(A637,[1]Vagas!$B:$BC,37,0)</f>
        <v>ENGENHARIA E GESTÃO DE ATIVOS</v>
      </c>
      <c r="F637" s="14" t="str">
        <f>VLOOKUP(A637,[1]Vagas!$B:$BC,40,0)</f>
        <v>Híbrido - Remoto, acesso frequente</v>
      </c>
      <c r="G637" s="14" t="str">
        <f>VLOOKUP(A637,[1]Vagas!$B:$BC,39,0)</f>
        <v xml:space="preserve">Tratamento das perdas do Processo produtivo da Pelotização
Elaboração de análises qualitativas e quantitativas dos ativos da Pelotização.
Acompanhamento de análises de falhas de equipamentos
</v>
      </c>
    </row>
    <row r="638" spans="1:7" ht="20.100000000000001" hidden="1" customHeight="1">
      <c r="A638" s="13">
        <v>1072597</v>
      </c>
      <c r="B638" s="14" t="str">
        <f>VLOOKUP(A638,[1]Vagas!$B:$AQ,4,0)</f>
        <v>ABERTO</v>
      </c>
      <c r="C638" s="8" t="str">
        <f>_xlfn.CONCAT(VLOOKUP(A638,[1]Vagas!$B:$AQ,41,0)," / ",VLOOKUP(A638,[1]Vagas!$B:$AQ,42,0))</f>
        <v>PA / Parauapebas</v>
      </c>
      <c r="D638" s="8" t="str">
        <f>VLOOKUP(A638,[1]Vagas!$B:$BC,54,0)</f>
        <v>LOGÍSTICA</v>
      </c>
      <c r="E638" s="8" t="str">
        <f>VLOOKUP(A638,[1]Vagas!$B:$BC,37,0)</f>
        <v>GESTÃO DE CONTRATOS</v>
      </c>
      <c r="F638" s="14" t="str">
        <f>VLOOKUP(A638,[1]Vagas!$B:$BC,40,0)</f>
        <v>Onsite - Presencial</v>
      </c>
      <c r="G638" s="14" t="str">
        <f>VLOOKUP(A638,[1]Vagas!$B:$BC,39,0)</f>
        <v xml:space="preserve">Suportar o processo de planejamento de contratos
Suportar a criação de controles do processo de contratos
</v>
      </c>
    </row>
    <row r="639" spans="1:7" ht="20.100000000000001" hidden="1" customHeight="1">
      <c r="A639" s="13">
        <v>1072599</v>
      </c>
      <c r="B639" s="14" t="str">
        <f>VLOOKUP(A639,[1]Vagas!$B:$AQ,4,0)</f>
        <v>ABERTO</v>
      </c>
      <c r="C639" s="8" t="str">
        <f>_xlfn.CONCAT(VLOOKUP(A639,[1]Vagas!$B:$AQ,41,0)," / ",VLOOKUP(A639,[1]Vagas!$B:$AQ,42,0))</f>
        <v>MG / Nova Lima</v>
      </c>
      <c r="D639" s="8" t="str">
        <f>VLOOKUP(A639,[1]Vagas!$B:$BC,54,0)</f>
        <v>ESTRATÉGIA</v>
      </c>
      <c r="E639" s="8" t="str">
        <f>VLOOKUP(A639,[1]Vagas!$B:$BC,37,0)</f>
        <v>EXCELÊNCIA OPERACIONAL</v>
      </c>
      <c r="F639" s="14" t="str">
        <f>VLOOKUP(A639,[1]Vagas!$B:$BC,40,0)</f>
        <v>Híbrido - Remoto, acesso frequente</v>
      </c>
      <c r="G639" s="14" t="str">
        <f>VLOOKUP(A639,[1]Vagas!$B:$BC,39,0)</f>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
    </row>
    <row r="640" spans="1:7" ht="20.100000000000001" hidden="1" customHeight="1">
      <c r="A640" s="13">
        <v>1072600</v>
      </c>
      <c r="B640" s="14" t="str">
        <f>VLOOKUP(A640,[1]Vagas!$B:$AQ,4,0)</f>
        <v>ABERTO</v>
      </c>
      <c r="C640" s="8" t="str">
        <f>_xlfn.CONCAT(VLOOKUP(A640,[1]Vagas!$B:$AQ,41,0)," / ",VLOOKUP(A640,[1]Vagas!$B:$AQ,42,0))</f>
        <v>MG / Belo Horizonte</v>
      </c>
      <c r="D640" s="8" t="str">
        <f>VLOOKUP(A640,[1]Vagas!$B:$BC,54,0)</f>
        <v>SUPRIMENTOS</v>
      </c>
      <c r="E640" s="8" t="str">
        <f>VLOOKUP(A640,[1]Vagas!$B:$BC,37,0)</f>
        <v>Operação de Aviação Corporativa</v>
      </c>
      <c r="F640" s="14" t="str">
        <f>VLOOKUP(A640,[1]Vagas!$B:$BC,40,0)</f>
        <v>Híbrido - Remoto, acesso frequente</v>
      </c>
      <c r="G640" s="14" t="str">
        <f>VLOOKUP(A640,[1]Vagas!$B:$BC,39,0)</f>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
    </row>
    <row r="641" spans="1:7" ht="20.100000000000001" hidden="1" customHeight="1">
      <c r="A641" s="13">
        <v>1072603</v>
      </c>
      <c r="B641" s="14" t="str">
        <f>VLOOKUP(A641,[1]Vagas!$B:$AQ,4,0)</f>
        <v>ABERTO</v>
      </c>
      <c r="C641" s="8" t="str">
        <f>_xlfn.CONCAT(VLOOKUP(A641,[1]Vagas!$B:$AQ,41,0)," / ",VLOOKUP(A641,[1]Vagas!$B:$AQ,42,0))</f>
        <v>MA / São Luís</v>
      </c>
      <c r="D641" s="8" t="str">
        <f>VLOOKUP(A641,[1]Vagas!$B:$BC,54,0)</f>
        <v>FERROVIAS</v>
      </c>
      <c r="E641" s="8" t="str">
        <f>VLOOKUP(A641,[1]Vagas!$B:$BC,37,0)</f>
        <v>MANUTENÇÃO DE FERROVIA</v>
      </c>
      <c r="F641" s="14" t="str">
        <f>VLOOKUP(A641,[1]Vagas!$B:$BC,40,0)</f>
        <v>Híbrido - Remoto, acesso frequente</v>
      </c>
      <c r="G641" s="14" t="str">
        <f>VLOOKUP(A641,[1]Vagas!$B:$BC,39,0)</f>
        <v>1- Auxiliar na implementação de sensoriamento em locomotivas;
2-  Auxiliar na implementação de sensoriamento em maquinas de via;
3- Realizar benchmarking e implementar as melhores praticas existentes em analise preditiva.</v>
      </c>
    </row>
    <row r="642" spans="1:7" ht="20.100000000000001" hidden="1" customHeight="1">
      <c r="A642" s="13">
        <v>1072604</v>
      </c>
      <c r="B642" s="14" t="str">
        <f>VLOOKUP(A642,[1]Vagas!$B:$AQ,4,0)</f>
        <v>ABERTO</v>
      </c>
      <c r="C642" s="8" t="str">
        <f>_xlfn.CONCAT(VLOOKUP(A642,[1]Vagas!$B:$AQ,41,0)," / ",VLOOKUP(A642,[1]Vagas!$B:$AQ,42,0))</f>
        <v>MA / São Luís</v>
      </c>
      <c r="D642" s="8" t="str">
        <f>VLOOKUP(A642,[1]Vagas!$B:$BC,54,0)</f>
        <v>FERROVIAS</v>
      </c>
      <c r="E642" s="8" t="str">
        <f>VLOOKUP(A642,[1]Vagas!$B:$BC,37,0)</f>
        <v>MANUTENÇÃO DE FERROVIA</v>
      </c>
      <c r="F642" s="14" t="str">
        <f>VLOOKUP(A642,[1]Vagas!$B:$BC,40,0)</f>
        <v>Híbrido - Remoto, acesso frequente</v>
      </c>
      <c r="G642" s="14" t="str">
        <f>VLOOKUP(A642,[1]Vagas!$B:$BC,39,0)</f>
        <v>1- Implementar a predição das falhas através do uso de ciências de dados;
2- Auxiliar na implementação da concepção da demanda de manutenção de locomotivas e maquinas de via;
3- Auxiliar na implementação do monitoramento de maquinas de via pelo CMA.</v>
      </c>
    </row>
    <row r="643" spans="1:7" ht="20.100000000000001" hidden="1" customHeight="1">
      <c r="A643" s="13">
        <v>1072607</v>
      </c>
      <c r="B643" s="14" t="str">
        <f>VLOOKUP(A643,[1]Vagas!$B:$AQ,4,0)</f>
        <v>ABERTO</v>
      </c>
      <c r="C643" s="8" t="str">
        <f>_xlfn.CONCAT(VLOOKUP(A643,[1]Vagas!$B:$AQ,41,0)," / ",VLOOKUP(A643,[1]Vagas!$B:$AQ,42,0))</f>
        <v>MA / São Luís</v>
      </c>
      <c r="D643" s="8" t="str">
        <f>VLOOKUP(A643,[1]Vagas!$B:$BC,54,0)</f>
        <v>FERROVIAS</v>
      </c>
      <c r="E643" s="8" t="str">
        <f>VLOOKUP(A643,[1]Vagas!$B:$BC,37,0)</f>
        <v>MANUTENÇÃO DE FERROVIA</v>
      </c>
      <c r="F643" s="14" t="str">
        <f>VLOOKUP(A643,[1]Vagas!$B:$BC,40,0)</f>
        <v>Híbrido - Remoto, acesso frequente</v>
      </c>
      <c r="G643" s="14" t="str">
        <f>VLOOKUP(A643,[1]Vagas!$B:$BC,39,0)</f>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
    </row>
    <row r="644" spans="1:7" ht="20.100000000000001" hidden="1" customHeight="1">
      <c r="A644" s="13">
        <v>1072608</v>
      </c>
      <c r="B644" s="14" t="str">
        <f>VLOOKUP(A644,[1]Vagas!$B:$AQ,4,0)</f>
        <v>ABERTO</v>
      </c>
      <c r="C644" s="8" t="str">
        <f>_xlfn.CONCAT(VLOOKUP(A644,[1]Vagas!$B:$AQ,41,0)," / ",VLOOKUP(A644,[1]Vagas!$B:$AQ,42,0))</f>
        <v>MG / Itabirito</v>
      </c>
      <c r="D644" s="8" t="str">
        <f>VLOOKUP(A644,[1]Vagas!$B:$BC,54,0)</f>
        <v>MINA E USINA</v>
      </c>
      <c r="E644" s="8" t="str">
        <f>VLOOKUP(A644,[1]Vagas!$B:$BC,37,0)</f>
        <v>MANUTENÇÃO DE MINA</v>
      </c>
      <c r="F644" s="14" t="str">
        <f>VLOOKUP(A644,[1]Vagas!$B:$BC,40,0)</f>
        <v>Onsite - Presencial</v>
      </c>
      <c r="G644" s="14" t="str">
        <f>VLOOKUP(A644,[1]Vagas!$B:$BC,39,0)</f>
        <v>1. Implentação dos indicadores de manutenção no FMDS e atualização semanal.
2. Desenvolver os processos de padronização na supervisão da Suporte operacional.
3. Fazer melhoria no processo de ADM na gerência.</v>
      </c>
    </row>
    <row r="645" spans="1:7" ht="20.100000000000001" hidden="1" customHeight="1">
      <c r="A645" s="13">
        <v>1072611</v>
      </c>
      <c r="B645" s="14" t="str">
        <f>VLOOKUP(A645,[1]Vagas!$B:$AQ,4,0)</f>
        <v>CANCELADO</v>
      </c>
      <c r="C645" s="8" t="str">
        <f>_xlfn.CONCAT(VLOOKUP(A645,[1]Vagas!$B:$AQ,41,0)," / ",VLOOKUP(A645,[1]Vagas!$B:$AQ,42,0))</f>
        <v>MG / Itabira</v>
      </c>
      <c r="D645" s="8" t="str">
        <f>VLOOKUP(A645,[1]Vagas!$B:$BC,54,0)</f>
        <v>MINA E USINA</v>
      </c>
      <c r="E645" s="8" t="str">
        <f>VLOOKUP(A645,[1]Vagas!$B:$BC,37,0)</f>
        <v>MANUTENÇÃO DE USINA</v>
      </c>
      <c r="F645" s="14" t="str">
        <f>VLOOKUP(A645,[1]Vagas!$B:$BC,40,0)</f>
        <v>Onsite - Presencial</v>
      </c>
      <c r="G645" s="14" t="str">
        <f>VLOOKUP(A645,[1]Vagas!$B:$BC,39,0)</f>
        <v>Elaboração de relatórios, gestão de base de dados, apoio as engenheiros nas execução de rotinas</v>
      </c>
    </row>
    <row r="646" spans="1:7" ht="20.100000000000001" hidden="1" customHeight="1">
      <c r="A646" s="13">
        <v>1072612</v>
      </c>
      <c r="B646" s="14" t="str">
        <f>VLOOKUP(A646,[1]Vagas!$B:$AQ,4,0)</f>
        <v>ABERTO</v>
      </c>
      <c r="C646" s="8" t="str">
        <f>_xlfn.CONCAT(VLOOKUP(A646,[1]Vagas!$B:$AQ,41,0)," / ",VLOOKUP(A646,[1]Vagas!$B:$AQ,42,0))</f>
        <v>MG / Itabirito</v>
      </c>
      <c r="D646" s="8" t="str">
        <f>VLOOKUP(A646,[1]Vagas!$B:$BC,54,0)</f>
        <v>MINA E USINA</v>
      </c>
      <c r="E646" s="8" t="str">
        <f>VLOOKUP(A646,[1]Vagas!$B:$BC,37,0)</f>
        <v>MANUTENÇÃO DE USINA</v>
      </c>
      <c r="F646" s="14" t="str">
        <f>VLOOKUP(A646,[1]Vagas!$B:$BC,40,0)</f>
        <v>Onsite - Presencial</v>
      </c>
      <c r="G646" s="14" t="str">
        <f>VLOOKUP(A646,[1]Vagas!$B:$BC,39,0)</f>
        <v>Análise de falha dos equipamentos de Usina processo a seco. Revisão de planos de manutenção, planejamento de grandes paradas para substituição de equipamentos críticos como alimentador de sapata, peneiras, britadores cônicos e de mandíbula.</v>
      </c>
    </row>
    <row r="647" spans="1:7" ht="20.100000000000001" hidden="1" customHeight="1">
      <c r="A647" s="13">
        <v>1072313</v>
      </c>
      <c r="B647" s="14" t="str">
        <f>VLOOKUP(A647,[1]Vagas!$B:$AQ,4,0)</f>
        <v>ABERTO</v>
      </c>
      <c r="C647" s="8" t="str">
        <f>_xlfn.CONCAT(VLOOKUP(A647,[1]Vagas!$B:$AQ,41,0)," / ",VLOOKUP(A647,[1]Vagas!$B:$AQ,42,0))</f>
        <v>MA / São Luís</v>
      </c>
      <c r="D647" s="8" t="str">
        <f>VLOOKUP(A647,[1]Vagas!$B:$BC,54,0)</f>
        <v>SUPRIMENTOS</v>
      </c>
      <c r="E647" s="8" t="str">
        <f>VLOOKUP(A647,[1]Vagas!$B:$BC,37,0)</f>
        <v>SUPRIMENTOS</v>
      </c>
      <c r="F647" s="14" t="str">
        <f>VLOOKUP(A647,[1]Vagas!$B:$BC,40,0)</f>
        <v>Híbrido - Remoto com acesso eventual (Ida de 1 a 2x por semana ou sob demanda)</v>
      </c>
      <c r="G647" s="14" t="str">
        <f>VLOOKUP(A647,[1]Vagas!$B:$BC,39,0)</f>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
    </row>
    <row r="648" spans="1:7" ht="20.100000000000001" hidden="1" customHeight="1">
      <c r="A648" s="13">
        <v>1072316</v>
      </c>
      <c r="B648" s="14" t="str">
        <f>VLOOKUP(A648,[1]Vagas!$B:$AQ,4,0)</f>
        <v>ABERTO</v>
      </c>
      <c r="C648" s="8" t="str">
        <f>_xlfn.CONCAT(VLOOKUP(A648,[1]Vagas!$B:$AQ,41,0)," / ",VLOOKUP(A648,[1]Vagas!$B:$AQ,42,0))</f>
        <v xml:space="preserve">MA / São Luís </v>
      </c>
      <c r="D648" s="8" t="str">
        <f>VLOOKUP(A648,[1]Vagas!$B:$BC,54,0)</f>
        <v>LOGÍSTICA</v>
      </c>
      <c r="E648" s="8" t="str">
        <f>VLOOKUP(A648,[1]Vagas!$B:$BC,37,0)</f>
        <v xml:space="preserve">Serviços Operacionais </v>
      </c>
      <c r="F648" s="14" t="str">
        <f>VLOOKUP(A648,[1]Vagas!$B:$BC,40,0)</f>
        <v>Onsite - Presencial</v>
      </c>
      <c r="G648" s="14" t="str">
        <f>VLOOKUP(A648,[1]Vagas!$B:$BC,39,0)</f>
        <v xml:space="preserve">1. Apoio com o uso das ferramentas/sistemas Vale na gestão dos processos; 
2. Apoio aos processos implantados de VPS (sistema de gestão) nos restaurantes da Vale;
3. Desenvolvimento de ferramentas/sistemas de TI e software para melhoria das operações.
</v>
      </c>
    </row>
    <row r="649" spans="1:7" ht="20.100000000000001" hidden="1" customHeight="1">
      <c r="A649" s="13">
        <v>1072319</v>
      </c>
      <c r="B649" s="14" t="str">
        <f>VLOOKUP(A649,[1]Vagas!$B:$AQ,4,0)</f>
        <v>ABERTO</v>
      </c>
      <c r="C649" s="8" t="str">
        <f>_xlfn.CONCAT(VLOOKUP(A649,[1]Vagas!$B:$AQ,41,0)," / ",VLOOKUP(A649,[1]Vagas!$B:$AQ,42,0))</f>
        <v>MA / São Luís</v>
      </c>
      <c r="D649" s="8" t="str">
        <f>VLOOKUP(A649,[1]Vagas!$B:$BC,54,0)</f>
        <v>LOGÍSTICA</v>
      </c>
      <c r="E649" s="8" t="str">
        <f>VLOOKUP(A649,[1]Vagas!$B:$BC,37,0)</f>
        <v>LOGISTICA</v>
      </c>
      <c r="F649" s="14" t="str">
        <f>VLOOKUP(A649,[1]Vagas!$B:$BC,40,0)</f>
        <v>Onsite - Presencial</v>
      </c>
      <c r="G649" s="14" t="str">
        <f>VLOOKUP(A649,[1]Vagas!$B:$BC,39,0)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0" spans="1:7" ht="20.100000000000001" hidden="1" customHeight="1">
      <c r="A650" s="13">
        <v>1072320</v>
      </c>
      <c r="B650" s="14" t="str">
        <f>VLOOKUP(A650,[1]Vagas!$B:$AQ,4,0)</f>
        <v>ABERTO</v>
      </c>
      <c r="C650" s="8" t="str">
        <f>_xlfn.CONCAT(VLOOKUP(A650,[1]Vagas!$B:$AQ,41,0)," / ",VLOOKUP(A650,[1]Vagas!$B:$AQ,42,0))</f>
        <v>MA / São Luís</v>
      </c>
      <c r="D650" s="8" t="str">
        <f>VLOOKUP(A650,[1]Vagas!$B:$BC,54,0)</f>
        <v>LOGÍSTICA</v>
      </c>
      <c r="E650" s="8" t="str">
        <f>VLOOKUP(A650,[1]Vagas!$B:$BC,37,0)</f>
        <v>LOGISTICA</v>
      </c>
      <c r="F650" s="14" t="str">
        <f>VLOOKUP(A650,[1]Vagas!$B:$BC,40,0)</f>
        <v>Onsite - Presencial</v>
      </c>
      <c r="G650" s="14" t="str">
        <f>VLOOKUP(A650,[1]Vagas!$B:$BC,39,0)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1" spans="1:7" ht="20.100000000000001" hidden="1" customHeight="1">
      <c r="A651" s="13">
        <v>1072321</v>
      </c>
      <c r="B651" s="14" t="str">
        <f>VLOOKUP(A651,[1]Vagas!$B:$AQ,4,0)</f>
        <v>ABERTO</v>
      </c>
      <c r="C651" s="8" t="str">
        <f>_xlfn.CONCAT(VLOOKUP(A651,[1]Vagas!$B:$AQ,41,0)," / ",VLOOKUP(A651,[1]Vagas!$B:$AQ,42,0))</f>
        <v>PA / Marabá</v>
      </c>
      <c r="D651" s="8" t="str">
        <f>VLOOKUP(A651,[1]Vagas!$B:$BC,54,0)</f>
        <v>LOGÍSTICA</v>
      </c>
      <c r="E651" s="8" t="str">
        <f>VLOOKUP(A651,[1]Vagas!$B:$BC,37,0)</f>
        <v>Serviços Operacionais</v>
      </c>
      <c r="F651" s="14" t="str">
        <f>VLOOKUP(A651,[1]Vagas!$B:$BC,40,0)</f>
        <v>Onsite - Presencial</v>
      </c>
      <c r="G651" s="14" t="str">
        <f>VLOOKUP(A651,[1]Vagas!$B:$BC,39,0)</f>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
    </row>
    <row r="652" spans="1:7" ht="20.100000000000001" hidden="1" customHeight="1">
      <c r="A652" s="13">
        <v>1072322</v>
      </c>
      <c r="B652" s="14" t="str">
        <f>VLOOKUP(A652,[1]Vagas!$B:$AQ,4,0)</f>
        <v>ABERTO</v>
      </c>
      <c r="C652" s="8" t="str">
        <f>_xlfn.CONCAT(VLOOKUP(A652,[1]Vagas!$B:$AQ,41,0)," / ",VLOOKUP(A652,[1]Vagas!$B:$AQ,42,0))</f>
        <v>MA / São Luís</v>
      </c>
      <c r="D652" s="8" t="str">
        <f>VLOOKUP(A652,[1]Vagas!$B:$BC,54,0)</f>
        <v>LOGÍSTICA</v>
      </c>
      <c r="E652" s="8" t="str">
        <f>VLOOKUP(A652,[1]Vagas!$B:$BC,37,0)</f>
        <v>LOGISTICA</v>
      </c>
      <c r="F652" s="14" t="str">
        <f>VLOOKUP(A652,[1]Vagas!$B:$BC,40,0)</f>
        <v>Onsite - Presencial</v>
      </c>
      <c r="G652" s="14" t="str">
        <f>VLOOKUP(A652,[1]Vagas!$B:$BC,39,0)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3" spans="1:7" ht="20.100000000000001" hidden="1" customHeight="1">
      <c r="A653" s="13">
        <v>1072333</v>
      </c>
      <c r="B653" s="14" t="str">
        <f>VLOOKUP(A653,[1]Vagas!$B:$AQ,4,0)</f>
        <v>ABERTO</v>
      </c>
      <c r="C653" s="8" t="str">
        <f>_xlfn.CONCAT(VLOOKUP(A653,[1]Vagas!$B:$AQ,41,0)," / ",VLOOKUP(A653,[1]Vagas!$B:$AQ,42,0))</f>
        <v>MG / Nova Lima</v>
      </c>
      <c r="D653" s="8" t="str">
        <f>VLOOKUP(A653,[1]Vagas!$B:$BC,54,0)</f>
        <v>MEIO AMBIENTE</v>
      </c>
      <c r="E653" s="8" t="str">
        <f>VLOOKUP(A653,[1]Vagas!$B:$BC,37,0)</f>
        <v>MEIO AMBIENTE</v>
      </c>
      <c r="F653" s="14" t="str">
        <f>VLOOKUP(A653,[1]Vagas!$B:$BC,40,0)</f>
        <v>Híbrido - Remoto com acesso eventual (Ida de 1 a 2x por semana ou sob demanda)</v>
      </c>
      <c r="G653" s="14" t="str">
        <f>VLOOKUP(A653,[1]Vagas!$B:$BC,39,0)</f>
        <v>Auxiliar na revisão dos relatórios (qualidade da água, sedimentos, resíduos, ar e ruído, solos), elaboração de apresentações/gráficos e mapas, apoio na conferência de medições e gestão de indicadores. Conhecimento e aplicação das legislações ambientais</v>
      </c>
    </row>
    <row r="654" spans="1:7" ht="20.100000000000001" hidden="1" customHeight="1">
      <c r="A654" s="13">
        <v>1072336</v>
      </c>
      <c r="B654" s="14" t="str">
        <f>VLOOKUP(A654,[1]Vagas!$B:$AQ,4,0)</f>
        <v>ABERTO</v>
      </c>
      <c r="C654" s="8" t="str">
        <f>_xlfn.CONCAT(VLOOKUP(A654,[1]Vagas!$B:$AQ,41,0)," / ",VLOOKUP(A654,[1]Vagas!$B:$AQ,42,0))</f>
        <v>MG / Nova Lima</v>
      </c>
      <c r="D654" s="8" t="str">
        <f>VLOOKUP(A654,[1]Vagas!$B:$BC,54,0)</f>
        <v>SAÚDE, SEGURANÇA E RISCO OPERACIONAL</v>
      </c>
      <c r="E654" s="8" t="str">
        <f>VLOOKUP(A654,[1]Vagas!$B:$BC,37,0)</f>
        <v>Gestão de Riscos, Emergência, Crises e Continuidade do Negócio</v>
      </c>
      <c r="F654" s="14" t="str">
        <f>VLOOKUP(A654,[1]Vagas!$B:$BC,40,0)</f>
        <v>Híbrido - Remoto, acesso frequente</v>
      </c>
      <c r="G654" s="14" t="str">
        <f>VLOOKUP(A654,[1]Vagas!$B:$BC,39,0)</f>
        <v>Gestão de Indicadores de Emergência
Prontidão de Recursos para Atendimentos a Emergências
Gestão de Tempos de Resposta dos atendimentos
Gestão de Simulados de Emergências</v>
      </c>
    </row>
    <row r="655" spans="1:7" ht="20.100000000000001" hidden="1" customHeight="1">
      <c r="A655" s="13">
        <v>1072338</v>
      </c>
      <c r="B655" s="14" t="str">
        <f>VLOOKUP(A655,[1]Vagas!$B:$AQ,4,0)</f>
        <v>ABERTO</v>
      </c>
      <c r="C655" s="8" t="str">
        <f>_xlfn.CONCAT(VLOOKUP(A655,[1]Vagas!$B:$AQ,41,0)," / ",VLOOKUP(A655,[1]Vagas!$B:$AQ,42,0))</f>
        <v>MG / Nova Lima</v>
      </c>
      <c r="D655" s="8" t="str">
        <f>VLOOKUP(A655,[1]Vagas!$B:$BC,54,0)</f>
        <v>ESTRATÉGIA</v>
      </c>
      <c r="E655" s="8" t="str">
        <f>VLOOKUP(A655,[1]Vagas!$B:$BC,37,0)</f>
        <v>ADMINISTRATIVO</v>
      </c>
      <c r="F655" s="14" t="str">
        <f>VLOOKUP(A655,[1]Vagas!$B:$BC,40,0)</f>
        <v>Híbrido - Remoto com acesso eventual (Ida de 1 a 2x por semana ou sob demanda)</v>
      </c>
      <c r="G655" s="14" t="str">
        <f>VLOOKUP(A655,[1]Vagas!$B:$BC,39,0)</f>
        <v>Apoio ao advogado interno da empresa, pesquisa de jurisprudência e acompanhamento de teses tributárias</v>
      </c>
    </row>
    <row r="656" spans="1:7" ht="20.100000000000001" hidden="1" customHeight="1">
      <c r="A656" s="13">
        <v>1072353</v>
      </c>
      <c r="B656" s="14" t="str">
        <f>VLOOKUP(A656,[1]Vagas!$B:$AQ,4,0)</f>
        <v>ABERTO</v>
      </c>
      <c r="C656" s="8" t="str">
        <f>_xlfn.CONCAT(VLOOKUP(A656,[1]Vagas!$B:$AQ,41,0)," / ",VLOOKUP(A656,[1]Vagas!$B:$AQ,42,0))</f>
        <v>PA / Belém</v>
      </c>
      <c r="D656" s="8" t="str">
        <f>VLOOKUP(A656,[1]Vagas!$B:$BC,54,0)</f>
        <v>INOVAÇÃO, AUTOMAÇÃO E TECNOLOGIA DA INFORMAÇÃO</v>
      </c>
      <c r="E656" s="8" t="str">
        <f>VLOOKUP(A656,[1]Vagas!$B:$BC,37,0)</f>
        <v>INFORMATICA</v>
      </c>
      <c r="F656" s="14" t="str">
        <f>VLOOKUP(A656,[1]Vagas!$B:$BC,40,0)</f>
        <v>Híbrido - Remoto com acesso eventual (Ida de 1 a 2x por semana ou sob demanda)</v>
      </c>
      <c r="G656" s="14" t="str">
        <f>VLOOKUP(A656,[1]Vagas!$B:$BC,39,0)</f>
        <v>Construção de relatórios
Criação, validação e alimentação de indicadores
Tratamento de dados
Suporte ao time na documentação de procedimentos</v>
      </c>
    </row>
    <row r="657" spans="1:7" ht="20.100000000000001" hidden="1" customHeight="1">
      <c r="A657" s="13">
        <v>1072359</v>
      </c>
      <c r="B657" s="14" t="str">
        <f>VLOOKUP(A657,[1]Vagas!$B:$AQ,4,0)</f>
        <v>ABERTO</v>
      </c>
      <c r="C657" s="8" t="str">
        <f>_xlfn.CONCAT(VLOOKUP(A657,[1]Vagas!$B:$AQ,41,0)," / ",VLOOKUP(A657,[1]Vagas!$B:$AQ,42,0))</f>
        <v>ES / Vitória</v>
      </c>
      <c r="D657" s="8" t="str">
        <f>VLOOKUP(A657,[1]Vagas!$B:$BC,54,0)</f>
        <v>COMERCIAL</v>
      </c>
      <c r="E657" s="8" t="str">
        <f>VLOOKUP(A657,[1]Vagas!$B:$BC,37,0)</f>
        <v>Gestão de Atendimento e Controle de Qualidade dos Aglomerados</v>
      </c>
      <c r="F657" s="14" t="str">
        <f>VLOOKUP(A657,[1]Vagas!$B:$BC,40,0)</f>
        <v>Híbrido - Remoto, acesso frequente</v>
      </c>
      <c r="G657" s="14" t="str">
        <f>VLOOKUP(A657,[1]Vagas!$B:$BC,39,0)</f>
        <v>Suporte às atividades da Coordenação e Gerência (VPS, reuniões, reports e indicadores), desenvolvimento de análises de causas para desvios de qualidade, melhorias em planilhas e controles dos indicadores da área, conduzir Kaizens e apoiar os analistas nas demandas de rotina</v>
      </c>
    </row>
    <row r="658" spans="1:7" ht="20.100000000000001" hidden="1" customHeight="1">
      <c r="A658" s="13">
        <v>1072360</v>
      </c>
      <c r="B658" s="14" t="str">
        <f>VLOOKUP(A658,[1]Vagas!$B:$AQ,4,0)</f>
        <v>ABERTO</v>
      </c>
      <c r="C658" s="8" t="str">
        <f>_xlfn.CONCAT(VLOOKUP(A658,[1]Vagas!$B:$AQ,41,0)," / ",VLOOKUP(A658,[1]Vagas!$B:$AQ,42,0))</f>
        <v>PA / Belém</v>
      </c>
      <c r="D658" s="8" t="str">
        <f>VLOOKUP(A658,[1]Vagas!$B:$BC,54,0)</f>
        <v>INOVAÇÃO, AUTOMAÇÃO E TECNOLOGIA DA INFORMAÇÃO</v>
      </c>
      <c r="E658" s="8" t="str">
        <f>VLOOKUP(A658,[1]Vagas!$B:$BC,37,0)</f>
        <v>INFORMATICA</v>
      </c>
      <c r="F658" s="14" t="str">
        <f>VLOOKUP(A658,[1]Vagas!$B:$BC,40,0)</f>
        <v>Híbrido - Remoto com acesso eventual (Ida de 1 a 2x por semana ou sob demanda)</v>
      </c>
      <c r="G658" s="14" t="str">
        <f>VLOOKUP(A658,[1]Vagas!$B:$BC,39,0)</f>
        <v>Construção de relatórios
Criação, validação e alimentação de indicadores
Tratamento de dados
Suporte ao time na documentação de procedimentos</v>
      </c>
    </row>
    <row r="659" spans="1:7" ht="20.100000000000001" hidden="1" customHeight="1">
      <c r="A659" s="13">
        <v>1072367</v>
      </c>
      <c r="B659" s="14" t="str">
        <f>VLOOKUP(A659,[1]Vagas!$B:$AQ,4,0)</f>
        <v>ABERTO</v>
      </c>
      <c r="C659" s="8" t="str">
        <f>_xlfn.CONCAT(VLOOKUP(A659,[1]Vagas!$B:$AQ,41,0)," / ",VLOOKUP(A659,[1]Vagas!$B:$AQ,42,0))</f>
        <v>RJ / Rio de Janeiro</v>
      </c>
      <c r="D659" s="8" t="str">
        <f>VLOOKUP(A659,[1]Vagas!$B:$BC,54,0)</f>
        <v>SUPRIMENTOS</v>
      </c>
      <c r="E659" s="8" t="str">
        <f>VLOOKUP(A659,[1]Vagas!$B:$BC,37,0)</f>
        <v>SUPRIMENTOS</v>
      </c>
      <c r="F659" s="14" t="str">
        <f>VLOOKUP(A659,[1]Vagas!$B:$BC,40,0)</f>
        <v>Híbrido - Remoto com acesso eventual (Ida de 1 a 2x por semana ou sob demanda)</v>
      </c>
      <c r="G659" s="14" t="str">
        <f>VLOOKUP(A659,[1]Vagas!$B:$BC,39,0)</f>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
    </row>
    <row r="660" spans="1:7" ht="20.100000000000001" hidden="1" customHeight="1">
      <c r="A660" s="13">
        <v>1072382</v>
      </c>
      <c r="B660" s="14" t="str">
        <f>VLOOKUP(A660,[1]Vagas!$B:$AQ,4,0)</f>
        <v>ABERTO</v>
      </c>
      <c r="C660" s="8" t="str">
        <f>_xlfn.CONCAT(VLOOKUP(A660,[1]Vagas!$B:$AQ,41,0)," / ",VLOOKUP(A660,[1]Vagas!$B:$AQ,42,0))</f>
        <v>ES / Vitória</v>
      </c>
      <c r="D660" s="8" t="str">
        <f>VLOOKUP(A660,[1]Vagas!$B:$BC,54,0)</f>
        <v>COMERCIAL</v>
      </c>
      <c r="E660" s="8" t="str">
        <f>VLOOKUP(A660,[1]Vagas!$B:$BC,37,0)</f>
        <v>Gestão de Atendimento Minerio de Ferro Sudeste e Blendagem Europa</v>
      </c>
      <c r="F660" s="14" t="str">
        <f>VLOOKUP(A660,[1]Vagas!$B:$BC,40,0)</f>
        <v>Híbrido - Remoto, acesso frequente</v>
      </c>
      <c r="G660" s="14" t="str">
        <f>VLOOKUP(A660,[1]Vagas!$B:$BC,39,0)</f>
        <v>Gestão de Indicadores e reuniões da gerencia e coordenação;
trabalhos de gestão de melhoria nos gargalos da coordenação e realização de trabalho de anticontaminação</v>
      </c>
    </row>
    <row r="661" spans="1:7" ht="20.100000000000001" hidden="1" customHeight="1">
      <c r="A661" s="13">
        <v>1072398</v>
      </c>
      <c r="B661" s="14" t="str">
        <f>VLOOKUP(A661,[1]Vagas!$B:$AQ,4,0)</f>
        <v>ABERTO</v>
      </c>
      <c r="C661" s="8" t="str">
        <f>_xlfn.CONCAT(VLOOKUP(A661,[1]Vagas!$B:$AQ,41,0)," / ",VLOOKUP(A661,[1]Vagas!$B:$AQ,42,0))</f>
        <v>MA / São Luís</v>
      </c>
      <c r="D661" s="8" t="str">
        <f>VLOOKUP(A661,[1]Vagas!$B:$BC,54,0)</f>
        <v>MINA E USINA</v>
      </c>
      <c r="E661" s="8" t="str">
        <f>VLOOKUP(A661,[1]Vagas!$B:$BC,37,0)</f>
        <v>ENGENHARIA</v>
      </c>
      <c r="F661" s="14" t="str">
        <f>VLOOKUP(A661,[1]Vagas!$B:$BC,40,0)</f>
        <v>Híbrido - Remoto, acesso frequente</v>
      </c>
      <c r="G661" s="14" t="str">
        <f>VLOOKUP(A661,[1]Vagas!$B:$BC,39,0)</f>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
    </row>
    <row r="662" spans="1:7" ht="20.100000000000001" hidden="1" customHeight="1">
      <c r="A662" s="13">
        <v>1072450</v>
      </c>
      <c r="B662" s="14" t="str">
        <f>VLOOKUP(A662,[1]Vagas!$B:$AQ,4,0)</f>
        <v>ABERTO</v>
      </c>
      <c r="C662" s="8" t="str">
        <f>_xlfn.CONCAT(VLOOKUP(A662,[1]Vagas!$B:$AQ,41,0)," / ",VLOOKUP(A662,[1]Vagas!$B:$AQ,42,0))</f>
        <v>ES / Vitória</v>
      </c>
      <c r="D662" s="8" t="str">
        <f>VLOOKUP(A662,[1]Vagas!$B:$BC,54,0)</f>
        <v>MINA E USINA</v>
      </c>
      <c r="E662" s="8" t="str">
        <f>VLOOKUP(A662,[1]Vagas!$B:$BC,37,0)</f>
        <v>OPERAÇÃO DE USINA DE PELOTIZAÇÃO</v>
      </c>
      <c r="F662" s="14" t="str">
        <f>VLOOKUP(A662,[1]Vagas!$B:$BC,40,0)</f>
        <v>Onsite - Presencial</v>
      </c>
      <c r="G662" s="14" t="str">
        <f>VLOOKUP(A662,[1]Vagas!$B:$BC,39,0)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63" spans="1:7" ht="20.100000000000001" hidden="1" customHeight="1">
      <c r="A663" s="13">
        <v>1072457</v>
      </c>
      <c r="B663" s="14" t="str">
        <f>VLOOKUP(A663,[1]Vagas!$B:$AQ,4,0)</f>
        <v>ABERTO</v>
      </c>
      <c r="C663" s="8" t="str">
        <f>_xlfn.CONCAT(VLOOKUP(A663,[1]Vagas!$B:$AQ,41,0)," / ",VLOOKUP(A663,[1]Vagas!$B:$AQ,42,0))</f>
        <v>MG / Nova Lima</v>
      </c>
      <c r="D663" s="8" t="str">
        <f>VLOOKUP(A663,[1]Vagas!$B:$BC,54,0)</f>
        <v>MINA E USINA</v>
      </c>
      <c r="E663" s="8" t="str">
        <f>VLOOKUP(A663,[1]Vagas!$B:$BC,37,0)</f>
        <v>ENGENHARIA</v>
      </c>
      <c r="F663" s="14" t="str">
        <f>VLOOKUP(A663,[1]Vagas!$B:$BC,40,0)</f>
        <v>Híbrido - Remoto, acesso frequente</v>
      </c>
      <c r="G663" s="14" t="str">
        <f>VLOOKUP(A663,[1]Vagas!$B:$BC,39,0)</f>
        <v>Aplicação dos conhecimentos adquiridos no curso e suporte aos engenheiros de assistência técnica, confiabilidade e estratégia de manutenção.</v>
      </c>
    </row>
    <row r="664" spans="1:7" ht="20.100000000000001" hidden="1" customHeight="1">
      <c r="A664" s="13">
        <v>1072464</v>
      </c>
      <c r="B664" s="14" t="str">
        <f>VLOOKUP(A664,[1]Vagas!$B:$AQ,4,0)</f>
        <v>ABERTO</v>
      </c>
      <c r="C664" s="8" t="str">
        <f>_xlfn.CONCAT(VLOOKUP(A664,[1]Vagas!$B:$AQ,41,0)," / ",VLOOKUP(A664,[1]Vagas!$B:$AQ,42,0))</f>
        <v>PA / Parauapebas</v>
      </c>
      <c r="D664" s="8" t="str">
        <f>VLOOKUP(A664,[1]Vagas!$B:$BC,54,0)</f>
        <v>ESTRATÉGIA</v>
      </c>
      <c r="E664" s="8" t="str">
        <f>VLOOKUP(A664,[1]Vagas!$B:$BC,37,0)</f>
        <v>Integridade Estrutural e Implantação de Projetos Correntes</v>
      </c>
      <c r="F664" s="14" t="str">
        <f>VLOOKUP(A664,[1]Vagas!$B:$BC,40,0)</f>
        <v>Onsite - Presencial</v>
      </c>
      <c r="G664" s="14" t="str">
        <f>VLOOKUP(A664,[1]Vagas!$B:$BC,39,0)</f>
        <v>Fiscalização/acompanhamento de obras, confecção de relatórios.</v>
      </c>
    </row>
    <row r="665" spans="1:7" ht="20.100000000000001" hidden="1" customHeight="1">
      <c r="A665" s="13">
        <v>1072471</v>
      </c>
      <c r="B665" s="14" t="str">
        <f>VLOOKUP(A665,[1]Vagas!$B:$AQ,4,0)</f>
        <v>ABERTO</v>
      </c>
      <c r="C665" s="8" t="str">
        <f>_xlfn.CONCAT(VLOOKUP(A665,[1]Vagas!$B:$AQ,41,0)," / ",VLOOKUP(A665,[1]Vagas!$B:$AQ,42,0))</f>
        <v>RJ / Rio de Janeiro</v>
      </c>
      <c r="D665" s="8" t="str">
        <f>VLOOKUP(A665,[1]Vagas!$B:$BC,54,0)</f>
        <v>ESTRATÉGIA</v>
      </c>
      <c r="E665" s="8" t="str">
        <f>VLOOKUP(A665,[1]Vagas!$B:$BC,37,0)</f>
        <v>ADMINISTRATIVO</v>
      </c>
      <c r="F665" s="14" t="str">
        <f>VLOOKUP(A665,[1]Vagas!$B:$BC,40,0)</f>
        <v>Híbrido - Remoto com acesso eventual (Ida de 1 a 2x por semana ou sob demanda)</v>
      </c>
      <c r="G665" s="14" t="str">
        <f>VLOOKUP(A665,[1]Vagas!$B:$BC,39,0)</f>
        <v>Apoio ao advogado interno da empresa, pesquisa de jurisprudência e acompanhamento de teses tributárias</v>
      </c>
    </row>
    <row r="666" spans="1:7" ht="20.100000000000001" hidden="1" customHeight="1">
      <c r="A666" s="13">
        <v>1072482</v>
      </c>
      <c r="B666" s="14" t="str">
        <f>VLOOKUP(A666,[1]Vagas!$B:$AQ,4,0)</f>
        <v>ABERTO</v>
      </c>
      <c r="C666" s="8" t="str">
        <f>_xlfn.CONCAT(VLOOKUP(A666,[1]Vagas!$B:$AQ,41,0)," / ",VLOOKUP(A666,[1]Vagas!$B:$AQ,42,0))</f>
        <v>MA / São Luís</v>
      </c>
      <c r="D666" s="8" t="str">
        <f>VLOOKUP(A666,[1]Vagas!$B:$BC,54,0)</f>
        <v>MINA E USINA</v>
      </c>
      <c r="E666" s="8" t="str">
        <f>VLOOKUP(A666,[1]Vagas!$B:$BC,37,0)</f>
        <v>ENGENHARIA</v>
      </c>
      <c r="F666" s="14" t="str">
        <f>VLOOKUP(A666,[1]Vagas!$B:$BC,40,0)</f>
        <v>Híbrido - Remoto com acesso eventual (Ida de 1 a 2x por semana ou sob demanda)</v>
      </c>
      <c r="G666" s="14" t="str">
        <f>VLOOKUP(A666,[1]Vagas!$B:$BC,39,0)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7" spans="1:7" ht="20.100000000000001" hidden="1" customHeight="1">
      <c r="A667" s="13">
        <v>1072484</v>
      </c>
      <c r="B667" s="14" t="str">
        <f>VLOOKUP(A667,[1]Vagas!$B:$AQ,4,0)</f>
        <v>ABERTO</v>
      </c>
      <c r="C667" s="8" t="str">
        <f>_xlfn.CONCAT(VLOOKUP(A667,[1]Vagas!$B:$AQ,41,0)," / ",VLOOKUP(A667,[1]Vagas!$B:$AQ,42,0))</f>
        <v>MG / Nova Lima</v>
      </c>
      <c r="D667" s="8" t="str">
        <f>VLOOKUP(A667,[1]Vagas!$B:$BC,54,0)</f>
        <v>MINA E USINA</v>
      </c>
      <c r="E667" s="8" t="str">
        <f>VLOOKUP(A667,[1]Vagas!$B:$BC,37,0)</f>
        <v>ENGENHARIA</v>
      </c>
      <c r="F667" s="14" t="str">
        <f>VLOOKUP(A667,[1]Vagas!$B:$BC,40,0)</f>
        <v>Onsite - Presencial</v>
      </c>
      <c r="G667" s="14" t="str">
        <f>VLOOKUP(A667,[1]Vagas!$B:$BC,39,0)</f>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
    </row>
    <row r="668" spans="1:7" ht="20.100000000000001" hidden="1" customHeight="1">
      <c r="A668" s="13">
        <v>1072489</v>
      </c>
      <c r="B668" s="14" t="str">
        <f>VLOOKUP(A668,[1]Vagas!$B:$AQ,4,0)</f>
        <v>ABERTO</v>
      </c>
      <c r="C668" s="8" t="str">
        <f>_xlfn.CONCAT(VLOOKUP(A668,[1]Vagas!$B:$AQ,41,0)," / ",VLOOKUP(A668,[1]Vagas!$B:$AQ,42,0))</f>
        <v>MA / São Luís</v>
      </c>
      <c r="D668" s="8" t="str">
        <f>VLOOKUP(A668,[1]Vagas!$B:$BC,54,0)</f>
        <v>MINA E USINA</v>
      </c>
      <c r="E668" s="8" t="str">
        <f>VLOOKUP(A668,[1]Vagas!$B:$BC,37,0)</f>
        <v>ENGENHARIA</v>
      </c>
      <c r="F668" s="14" t="str">
        <f>VLOOKUP(A668,[1]Vagas!$B:$BC,40,0)</f>
        <v>Híbrido - Remoto, acesso frequente</v>
      </c>
      <c r="G668" s="14" t="str">
        <f>VLOOKUP(A668,[1]Vagas!$B:$BC,39,0)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9" spans="1:7" ht="20.100000000000001" hidden="1" customHeight="1">
      <c r="A669" s="13">
        <v>1072492</v>
      </c>
      <c r="B669" s="14" t="str">
        <f>VLOOKUP(A669,[1]Vagas!$B:$AQ,4,0)</f>
        <v>ABERTO</v>
      </c>
      <c r="C669" s="8" t="str">
        <f>_xlfn.CONCAT(VLOOKUP(A669,[1]Vagas!$B:$AQ,41,0)," / ",VLOOKUP(A669,[1]Vagas!$B:$AQ,42,0))</f>
        <v>MG / Nova Lima</v>
      </c>
      <c r="D669" s="8" t="str">
        <f>VLOOKUP(A669,[1]Vagas!$B:$BC,54,0)</f>
        <v>MINA E USINA</v>
      </c>
      <c r="E669" s="8" t="str">
        <f>VLOOKUP(A669,[1]Vagas!$B:$BC,37,0)</f>
        <v>ENGENHARIA</v>
      </c>
      <c r="F669" s="14" t="str">
        <f>VLOOKUP(A669,[1]Vagas!$B:$BC,40,0)</f>
        <v>Híbrido - Remoto, acesso frequente</v>
      </c>
      <c r="G669" s="14" t="str">
        <f>VLOOKUP(A669,[1]Vagas!$B:$BC,39,0)</f>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
    </row>
    <row r="670" spans="1:7" ht="20.100000000000001" hidden="1" customHeight="1">
      <c r="A670" s="13">
        <v>1072510</v>
      </c>
      <c r="B670" s="14" t="str">
        <f>VLOOKUP(A670,[1]Vagas!$B:$AQ,4,0)</f>
        <v>ABERTO</v>
      </c>
      <c r="C670" s="8" t="str">
        <f>_xlfn.CONCAT(VLOOKUP(A670,[1]Vagas!$B:$AQ,41,0)," / ",VLOOKUP(A670,[1]Vagas!$B:$AQ,42,0))</f>
        <v>MG / Nova Lima</v>
      </c>
      <c r="D670" s="8" t="str">
        <f>VLOOKUP(A670,[1]Vagas!$B:$BC,54,0)</f>
        <v>SUPRIMENTOS</v>
      </c>
      <c r="E670" s="8" t="str">
        <f>VLOOKUP(A670,[1]Vagas!$B:$BC,37,0)</f>
        <v>SUPRIMENTOS</v>
      </c>
      <c r="F670" s="14" t="str">
        <f>VLOOKUP(A670,[1]Vagas!$B:$BC,40,0)</f>
        <v>Híbrido - Remoto, acesso frequente</v>
      </c>
      <c r="G670" s="14" t="str">
        <f>VLOOKUP(A670,[1]Vagas!$B:$BC,39,0)</f>
        <v xml:space="preserve">Implantar e Controlar a rotina de KPIs da área , como Leadtime de contratação e saving de contratação.
Realizar compras propriamente dita
Implementar plano de ação de melhoria continua de processos de Suprimentos
</v>
      </c>
    </row>
    <row r="671" spans="1:7" ht="20.100000000000001" hidden="1" customHeight="1">
      <c r="A671" s="13">
        <v>1072514</v>
      </c>
      <c r="B671" s="14" t="str">
        <f>VLOOKUP(A671,[1]Vagas!$B:$AQ,4,0)</f>
        <v>ABERTO</v>
      </c>
      <c r="C671" s="8" t="str">
        <f>_xlfn.CONCAT(VLOOKUP(A671,[1]Vagas!$B:$AQ,41,0)," / ",VLOOKUP(A671,[1]Vagas!$B:$AQ,42,0))</f>
        <v>MG / Nova Lima</v>
      </c>
      <c r="D671" s="8" t="str">
        <f>VLOOKUP(A671,[1]Vagas!$B:$BC,54,0)</f>
        <v>MINA E USINA</v>
      </c>
      <c r="E671" s="8" t="str">
        <f>VLOOKUP(A671,[1]Vagas!$B:$BC,37,0)</f>
        <v>GEOTECNIA</v>
      </c>
      <c r="F671" s="14" t="str">
        <f>VLOOKUP(A671,[1]Vagas!$B:$BC,40,0)</f>
        <v>Híbrido - Remoto com acesso eventual (Ida de 1 a 2x por semana ou sob demanda)</v>
      </c>
      <c r="G671" s="14" t="str">
        <f>VLOOKUP(A671,[1]Vagas!$B:$BC,39,0)</f>
        <v>Ajudar no acompanhamento e elaboração de modelos geomecânicos e mapeamentos, bem como no planejamento de sondagem. Ajudar na descrição geomecânica de testemunhos de sondagem.</v>
      </c>
    </row>
    <row r="672" spans="1:7" ht="20.100000000000001" hidden="1" customHeight="1">
      <c r="A672" s="13">
        <v>1072523</v>
      </c>
      <c r="B672" s="14" t="str">
        <f>VLOOKUP(A672,[1]Vagas!$B:$AQ,4,0)</f>
        <v>ABERTO</v>
      </c>
      <c r="C672" s="8" t="str">
        <f>_xlfn.CONCAT(VLOOKUP(A672,[1]Vagas!$B:$AQ,41,0)," / ",VLOOKUP(A672,[1]Vagas!$B:$AQ,42,0))</f>
        <v>ES / Vitória</v>
      </c>
      <c r="D672" s="8" t="str">
        <f>VLOOKUP(A672,[1]Vagas!$B:$BC,54,0)</f>
        <v>ESTRATÉGIA</v>
      </c>
      <c r="E672" s="8" t="str">
        <f>VLOOKUP(A672,[1]Vagas!$B:$BC,37,0)</f>
        <v>PESQUISA E DESENVOLVIMENTO</v>
      </c>
      <c r="F672" s="14" t="str">
        <f>VLOOKUP(A672,[1]Vagas!$B:$BC,40,0)</f>
        <v>Onsite - Presencial</v>
      </c>
      <c r="G672" s="14" t="str">
        <f>VLOOKUP(A672,[1]Vagas!$B:$BC,39,0)</f>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
    </row>
    <row r="673" spans="1:7" ht="20.100000000000001" hidden="1" customHeight="1">
      <c r="A673" s="13">
        <v>1072530</v>
      </c>
      <c r="B673" s="14" t="str">
        <f>VLOOKUP(A673,[1]Vagas!$B:$AQ,4,0)</f>
        <v>ABERTO</v>
      </c>
      <c r="C673" s="8" t="str">
        <f>_xlfn.CONCAT(VLOOKUP(A673,[1]Vagas!$B:$AQ,41,0)," / ",VLOOKUP(A673,[1]Vagas!$B:$AQ,42,0))</f>
        <v>PA / Parauapebas</v>
      </c>
      <c r="D673" s="8" t="str">
        <f>VLOOKUP(A673,[1]Vagas!$B:$BC,54,0)</f>
        <v>RECURSOS HUMANOS</v>
      </c>
      <c r="E673" s="8" t="str">
        <f>VLOOKUP(A673,[1]Vagas!$B:$BC,37,0)</f>
        <v>RECURSOS HUMANOS</v>
      </c>
      <c r="F673" s="14" t="str">
        <f>VLOOKUP(A673,[1]Vagas!$B:$BC,40,0)</f>
        <v>Híbrido - Remoto, acesso frequente</v>
      </c>
      <c r="G673" s="14" t="str">
        <f>VLOOKUP(A673,[1]Vagas!$B:$BC,39,0)</f>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
    </row>
    <row r="674" spans="1:7" ht="20.100000000000001" hidden="1" customHeight="1">
      <c r="A674" s="13">
        <v>1072533</v>
      </c>
      <c r="B674" s="14" t="str">
        <f>VLOOKUP(A674,[1]Vagas!$B:$AQ,4,0)</f>
        <v>ABERTO</v>
      </c>
      <c r="C674" s="8" t="str">
        <f>_xlfn.CONCAT(VLOOKUP(A674,[1]Vagas!$B:$AQ,41,0)," / ",VLOOKUP(A674,[1]Vagas!$B:$AQ,42,0))</f>
        <v>MG / Itabira</v>
      </c>
      <c r="D674" s="8" t="str">
        <f>VLOOKUP(A674,[1]Vagas!$B:$BC,54,0)</f>
        <v>SAÚDE, SEGURANÇA E RISCO OPERACIONAL</v>
      </c>
      <c r="E674" s="8" t="str">
        <f>VLOOKUP(A674,[1]Vagas!$B:$BC,37,0)</f>
        <v>Plano de Ação de Emergência</v>
      </c>
      <c r="F674" s="14" t="str">
        <f>VLOOKUP(A674,[1]Vagas!$B:$BC,40,0)</f>
        <v>Híbrido - Remoto, acesso frequente</v>
      </c>
      <c r="G674" s="14" t="str">
        <f>VLOOKUP(A674,[1]Vagas!$B:$BC,39,0)</f>
        <v>Apoiar na elaboração e implementação do plano de ação de emergência, bem como contribuir nos treinamentos expositivos e simulados com os trabalhadores e com a população.</v>
      </c>
    </row>
    <row r="675" spans="1:7" ht="20.100000000000001" hidden="1" customHeight="1">
      <c r="A675" s="13">
        <v>1072538</v>
      </c>
      <c r="B675" s="14" t="str">
        <f>VLOOKUP(A675,[1]Vagas!$B:$AQ,4,0)</f>
        <v>ABERTO</v>
      </c>
      <c r="C675" s="8" t="str">
        <f>_xlfn.CONCAT(VLOOKUP(A675,[1]Vagas!$B:$AQ,41,0)," / ",VLOOKUP(A675,[1]Vagas!$B:$AQ,42,0))</f>
        <v>ES / Vitória</v>
      </c>
      <c r="D675" s="8" t="str">
        <f>VLOOKUP(A675,[1]Vagas!$B:$BC,54,0)</f>
        <v>MINA E USINA</v>
      </c>
      <c r="E675" s="8" t="str">
        <f>VLOOKUP(A675,[1]Vagas!$B:$BC,37,0)</f>
        <v>OPERAÇÃO DE USINA DE PELOTIZAÇÃO</v>
      </c>
      <c r="F675" s="14" t="str">
        <f>VLOOKUP(A675,[1]Vagas!$B:$BC,40,0)</f>
        <v>Onsite - Presencial</v>
      </c>
      <c r="G675" s="14" t="str">
        <f>VLOOKUP(A675,[1]Vagas!$B:$BC,39,0)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6" spans="1:7" ht="20.100000000000001" hidden="1" customHeight="1">
      <c r="A676" s="13">
        <v>1072541</v>
      </c>
      <c r="B676" s="14" t="str">
        <f>VLOOKUP(A676,[1]Vagas!$B:$AQ,4,0)</f>
        <v>ABERTO</v>
      </c>
      <c r="C676" s="8" t="str">
        <f>_xlfn.CONCAT(VLOOKUP(A676,[1]Vagas!$B:$AQ,41,0)," / ",VLOOKUP(A676,[1]Vagas!$B:$AQ,42,0))</f>
        <v>MG / Nova Lima</v>
      </c>
      <c r="D676" s="8" t="str">
        <f>VLOOKUP(A676,[1]Vagas!$B:$BC,54,0)</f>
        <v>SUSTENTABILIDADE</v>
      </c>
      <c r="E676" s="8" t="str">
        <f>VLOOKUP(A676,[1]Vagas!$B:$BC,37,0)</f>
        <v>SUSTENTABILIDADE</v>
      </c>
      <c r="F676" s="14" t="str">
        <f>VLOOKUP(A676,[1]Vagas!$B:$BC,40,0)</f>
        <v>Híbrido - Remoto com acesso eventual (Ida de 1 a 2x por semana ou sob demanda)</v>
      </c>
      <c r="G676" s="14" t="str">
        <f>VLOOKUP(A676,[1]Vagas!$B:$BC,39,0)</f>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
    </row>
    <row r="677" spans="1:7" ht="20.100000000000001" hidden="1" customHeight="1">
      <c r="A677" s="13">
        <v>1072542</v>
      </c>
      <c r="B677" s="14" t="str">
        <f>VLOOKUP(A677,[1]Vagas!$B:$AQ,4,0)</f>
        <v>ABERTO</v>
      </c>
      <c r="C677" s="8" t="str">
        <f>_xlfn.CONCAT(VLOOKUP(A677,[1]Vagas!$B:$AQ,41,0)," / ",VLOOKUP(A677,[1]Vagas!$B:$AQ,42,0))</f>
        <v>ES / Vitória</v>
      </c>
      <c r="D677" s="8" t="str">
        <f>VLOOKUP(A677,[1]Vagas!$B:$BC,54,0)</f>
        <v>MINA E USINA</v>
      </c>
      <c r="E677" s="8" t="str">
        <f>VLOOKUP(A677,[1]Vagas!$B:$BC,37,0)</f>
        <v>OPERAÇÃO DE USINA DE PELOTIZAÇÃO</v>
      </c>
      <c r="F677" s="14" t="str">
        <f>VLOOKUP(A677,[1]Vagas!$B:$BC,40,0)</f>
        <v>Onsite - Presencial</v>
      </c>
      <c r="G677" s="14" t="str">
        <f>VLOOKUP(A677,[1]Vagas!$B:$BC,39,0)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8" spans="1:7" ht="20.100000000000001" hidden="1" customHeight="1">
      <c r="A678" s="13">
        <v>1072545</v>
      </c>
      <c r="B678" s="14" t="str">
        <f>VLOOKUP(A678,[1]Vagas!$B:$AQ,4,0)</f>
        <v>ABERTO</v>
      </c>
      <c r="C678" s="8" t="str">
        <f>_xlfn.CONCAT(VLOOKUP(A678,[1]Vagas!$B:$AQ,41,0)," / ",VLOOKUP(A678,[1]Vagas!$B:$AQ,42,0))</f>
        <v>ES / Vitória</v>
      </c>
      <c r="D678" s="8" t="str">
        <f>VLOOKUP(A678,[1]Vagas!$B:$BC,54,0)</f>
        <v>MINA E USINA</v>
      </c>
      <c r="E678" s="8" t="str">
        <f>VLOOKUP(A678,[1]Vagas!$B:$BC,37,0)</f>
        <v>OPERAÇÃO DE USINA DE PELOTIZAÇÃO</v>
      </c>
      <c r="F678" s="14" t="str">
        <f>VLOOKUP(A678,[1]Vagas!$B:$BC,40,0)</f>
        <v>Onsite - Presencial</v>
      </c>
      <c r="G678" s="14" t="str">
        <f>VLOOKUP(A678,[1]Vagas!$B:$BC,39,0)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9" spans="1:7" ht="20.100000000000001" hidden="1" customHeight="1">
      <c r="A679" s="13">
        <v>1072547</v>
      </c>
      <c r="B679" s="14" t="str">
        <f>VLOOKUP(A679,[1]Vagas!$B:$AQ,4,0)</f>
        <v>ABERTO</v>
      </c>
      <c r="C679" s="8" t="str">
        <f>_xlfn.CONCAT(VLOOKUP(A679,[1]Vagas!$B:$AQ,41,0)," / ",VLOOKUP(A679,[1]Vagas!$B:$AQ,42,0))</f>
        <v>MG / Nova Lima</v>
      </c>
      <c r="D679" s="8" t="str">
        <f>VLOOKUP(A679,[1]Vagas!$B:$BC,54,0)</f>
        <v>JURÍDICO</v>
      </c>
      <c r="E679" s="8" t="str">
        <f>VLOOKUP(A679,[1]Vagas!$B:$BC,37,0)</f>
        <v>JURIDICO</v>
      </c>
      <c r="F679" s="14" t="str">
        <f>VLOOKUP(A679,[1]Vagas!$B:$BC,40,0)</f>
        <v>Híbrido - Remoto com acesso eventual (Ida de 1 a 2x por semana ou sob demanda)</v>
      </c>
      <c r="G679" s="14" t="str">
        <f>VLOOKUP(A679,[1]Vagas!$B:$BC,39,0)</f>
        <v>Auxiliar os analistas na rotina de atendimento às fiscalizações tributários municipais, estaduais e CFEM.</v>
      </c>
    </row>
    <row r="680" spans="1:7" ht="20.100000000000001" hidden="1" customHeight="1">
      <c r="A680" s="13">
        <v>1072548</v>
      </c>
      <c r="B680" s="14" t="str">
        <f>VLOOKUP(A680,[1]Vagas!$B:$AQ,4,0)</f>
        <v>ABERTO</v>
      </c>
      <c r="C680" s="8" t="str">
        <f>_xlfn.CONCAT(VLOOKUP(A680,[1]Vagas!$B:$AQ,41,0)," / ",VLOOKUP(A680,[1]Vagas!$B:$AQ,42,0))</f>
        <v>ES / Vitória</v>
      </c>
      <c r="D680" s="8" t="str">
        <f>VLOOKUP(A680,[1]Vagas!$B:$BC,54,0)</f>
        <v>MINA E USINA</v>
      </c>
      <c r="E680" s="8" t="str">
        <f>VLOOKUP(A680,[1]Vagas!$B:$BC,37,0)</f>
        <v>MANUTENÇÃO DE USINA DE PELOTIZAÇÃO</v>
      </c>
      <c r="F680" s="14" t="str">
        <f>VLOOKUP(A680,[1]Vagas!$B:$BC,40,0)</f>
        <v>Onsite - Presencial</v>
      </c>
      <c r="G680" s="14" t="str">
        <f>VLOOKUP(A680,[1]Vagas!$B:$BC,39,0)</f>
        <v>Atuar na gestão dos projetos da área, que envolve as fases de gestão da carteira de investimentos, gestão do planejamento do evento, fase de mobilização e preparação do evento de manutenção e fase de execução da manutenção com acompanhamento de campo.</v>
      </c>
    </row>
    <row r="681" spans="1:7" ht="20.100000000000001" hidden="1" customHeight="1">
      <c r="A681" s="13">
        <v>1072549</v>
      </c>
      <c r="B681" s="14" t="str">
        <f>VLOOKUP(A681,[1]Vagas!$B:$AQ,4,0)</f>
        <v>ABERTO</v>
      </c>
      <c r="C681" s="8" t="str">
        <f>_xlfn.CONCAT(VLOOKUP(A681,[1]Vagas!$B:$AQ,41,0)," / ",VLOOKUP(A681,[1]Vagas!$B:$AQ,42,0))</f>
        <v>ES / Vitória</v>
      </c>
      <c r="D681" s="8" t="str">
        <f>VLOOKUP(A681,[1]Vagas!$B:$BC,54,0)</f>
        <v>MINA E USINA</v>
      </c>
      <c r="E681" s="8" t="str">
        <f>VLOOKUP(A681,[1]Vagas!$B:$BC,37,0)</f>
        <v>OPERAÇÃO DE USINA DE PELOTIZAÇÃO</v>
      </c>
      <c r="F681" s="14" t="str">
        <f>VLOOKUP(A681,[1]Vagas!$B:$BC,40,0)</f>
        <v>Onsite - Presencial</v>
      </c>
      <c r="G681" s="14" t="str">
        <f>VLOOKUP(A681,[1]Vagas!$B:$BC,39,0)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82" spans="1:7" ht="20.100000000000001" hidden="1" customHeight="1">
      <c r="A682" s="13">
        <v>1072550</v>
      </c>
      <c r="B682" s="14" t="str">
        <f>VLOOKUP(A682,[1]Vagas!$B:$AQ,4,0)</f>
        <v>ABERTO</v>
      </c>
      <c r="C682" s="8" t="str">
        <f>_xlfn.CONCAT(VLOOKUP(A682,[1]Vagas!$B:$AQ,41,0)," / ",VLOOKUP(A682,[1]Vagas!$B:$AQ,42,0))</f>
        <v>RJ / Rio de Janeiro</v>
      </c>
      <c r="D682" s="8" t="str">
        <f>VLOOKUP(A682,[1]Vagas!$B:$BC,54,0)</f>
        <v>SUSTENTABILIDADE</v>
      </c>
      <c r="E682" s="8" t="str">
        <f>VLOOKUP(A682,[1]Vagas!$B:$BC,37,0)</f>
        <v>SUSTENTABILIDADE</v>
      </c>
      <c r="F682" s="14" t="str">
        <f>VLOOKUP(A682,[1]Vagas!$B:$BC,40,0)</f>
        <v>Híbrido - Remoto com acesso eventual (Ida de 1 a 2x por semana ou sob demanda)</v>
      </c>
      <c r="G682" s="14" t="str">
        <f>VLOOKUP(A682,[1]Vagas!$B:$BC,39,0)</f>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
    </row>
    <row r="683" spans="1:7" ht="20.100000000000001" hidden="1" customHeight="1">
      <c r="A683" s="13">
        <v>1072551</v>
      </c>
      <c r="B683" s="14" t="str">
        <f>VLOOKUP(A683,[1]Vagas!$B:$AQ,4,0)</f>
        <v>ABERTO</v>
      </c>
      <c r="C683" s="8" t="str">
        <f>_xlfn.CONCAT(VLOOKUP(A683,[1]Vagas!$B:$AQ,41,0)," / ",VLOOKUP(A683,[1]Vagas!$B:$AQ,42,0))</f>
        <v>MG / Nova Lima</v>
      </c>
      <c r="D683" s="8" t="str">
        <f>VLOOKUP(A683,[1]Vagas!$B:$BC,54,0)</f>
        <v>JURÍDICO</v>
      </c>
      <c r="E683" s="8" t="str">
        <f>VLOOKUP(A683,[1]Vagas!$B:$BC,37,0)</f>
        <v>JURIDICO</v>
      </c>
      <c r="F683" s="14" t="str">
        <f>VLOOKUP(A683,[1]Vagas!$B:$BC,40,0)</f>
        <v>Híbrido - Remoto com acesso eventual (Ida de 1 a 2x por semana ou sob demanda)</v>
      </c>
      <c r="G683" s="14" t="str">
        <f>VLOOKUP(A683,[1]Vagas!$B:$BC,39,0)</f>
        <v>Auxiliar os analistas no atendimento das fiscalizações tributárias municipais, estaduais e CFEM.</v>
      </c>
    </row>
    <row r="684" spans="1:7" ht="20.100000000000001" hidden="1" customHeight="1">
      <c r="A684" s="13">
        <v>1072552</v>
      </c>
      <c r="B684" s="14" t="str">
        <f>VLOOKUP(A684,[1]Vagas!$B:$AQ,4,0)</f>
        <v>ABERTO</v>
      </c>
      <c r="C684" s="8" t="str">
        <f>_xlfn.CONCAT(VLOOKUP(A684,[1]Vagas!$B:$AQ,41,0)," / ",VLOOKUP(A684,[1]Vagas!$B:$AQ,42,0))</f>
        <v>ES / Vitória</v>
      </c>
      <c r="D684" s="8" t="str">
        <f>VLOOKUP(A684,[1]Vagas!$B:$BC,54,0)</f>
        <v>MINA E USINA</v>
      </c>
      <c r="E684" s="8" t="str">
        <f>VLOOKUP(A684,[1]Vagas!$B:$BC,37,0)</f>
        <v>OPERAÇÃO DE USINA DE PELOTIZAÇÃO</v>
      </c>
      <c r="F684" s="14" t="str">
        <f>VLOOKUP(A684,[1]Vagas!$B:$BC,40,0)</f>
        <v>Onsite - Presencial</v>
      </c>
      <c r="G684" s="14" t="str">
        <f>VLOOKUP(A684,[1]Vagas!$B:$BC,39,0)</f>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
    </row>
    <row r="685" spans="1:7" ht="20.100000000000001" hidden="1" customHeight="1">
      <c r="A685" s="13">
        <v>1072557</v>
      </c>
      <c r="B685" s="14" t="str">
        <f>VLOOKUP(A685,[1]Vagas!$B:$AQ,4,0)</f>
        <v>ABERTO</v>
      </c>
      <c r="C685" s="8" t="str">
        <f>_xlfn.CONCAT(VLOOKUP(A685,[1]Vagas!$B:$AQ,41,0)," / ",VLOOKUP(A685,[1]Vagas!$B:$AQ,42,0))</f>
        <v>RJ / Rio de Janeiro</v>
      </c>
      <c r="D685" s="8" t="str">
        <f>VLOOKUP(A685,[1]Vagas!$B:$BC,54,0)</f>
        <v>FINANÇAS</v>
      </c>
      <c r="E685" s="8" t="str">
        <f>VLOOKUP(A685,[1]Vagas!$B:$BC,37,0)</f>
        <v>FINANÇAS</v>
      </c>
      <c r="F685" s="14" t="str">
        <f>VLOOKUP(A685,[1]Vagas!$B:$BC,40,0)</f>
        <v>Híbrido - Remoto com acesso eventual (Ida de 1 a 2x por semana ou sob demanda)</v>
      </c>
      <c r="G685" s="14" t="str">
        <f>VLOOKUP(A685,[1]Vagas!$B:$BC,39,0)</f>
        <v>APOIAR NOS CONTROLES DE OPERAÇÕES FINANCEIRAS
(CAIXA, DÍVIDA, DERIVATIVOS, GARANTIAS E CÂMBIO), CONFIRMAÇÕES, LIQUIDAÇÕES,
RELATÓRIOS GERENCIAIS, AUDITORIA INTERNA E EXTERNA E FECHAMENTOS CONTÁBEIS. BEM
COMO, PROJETOS DE TECNOLOGIA ENVOLVENDO TAIS CONTROLES.</v>
      </c>
    </row>
    <row r="686" spans="1:7" ht="20.100000000000001" hidden="1" customHeight="1">
      <c r="A686" s="13">
        <v>1072559</v>
      </c>
      <c r="B686" s="14" t="str">
        <f>VLOOKUP(A686,[1]Vagas!$B:$AQ,4,0)</f>
        <v>ABERTO</v>
      </c>
      <c r="C686" s="8" t="str">
        <f>_xlfn.CONCAT(VLOOKUP(A686,[1]Vagas!$B:$AQ,41,0)," / ",VLOOKUP(A686,[1]Vagas!$B:$AQ,42,0))</f>
        <v>ES / Vitória</v>
      </c>
      <c r="D686" s="8" t="str">
        <f>VLOOKUP(A686,[1]Vagas!$B:$BC,54,0)</f>
        <v>COMERCIAL</v>
      </c>
      <c r="E686" s="8" t="str">
        <f>VLOOKUP(A686,[1]Vagas!$B:$BC,37,0)</f>
        <v>COMERCIAL</v>
      </c>
      <c r="F686" s="14" t="str">
        <f>VLOOKUP(A686,[1]Vagas!$B:$BC,40,0)</f>
        <v>Híbrido - Remoto com acesso eventual (Ida de 1 a 2x por semana ou sob demanda)</v>
      </c>
      <c r="G686" s="14" t="str">
        <f>VLOOKUP(A686,[1]Vagas!$B:$BC,39,0)</f>
        <v>Gestão comercial de contratos, coordenação das reuniões de performance e negociação.</v>
      </c>
    </row>
    <row r="687" spans="1:7" ht="20.100000000000001" hidden="1" customHeight="1">
      <c r="A687" s="13">
        <v>1072565</v>
      </c>
      <c r="B687" s="14" t="str">
        <f>VLOOKUP(A687,[1]Vagas!$B:$AQ,4,0)</f>
        <v>ABERTO</v>
      </c>
      <c r="C687" s="8" t="str">
        <f>_xlfn.CONCAT(VLOOKUP(A687,[1]Vagas!$B:$AQ,41,0)," / ",VLOOKUP(A687,[1]Vagas!$B:$AQ,42,0))</f>
        <v>ES / Vitória</v>
      </c>
      <c r="D687" s="8" t="str">
        <f>VLOOKUP(A687,[1]Vagas!$B:$BC,54,0)</f>
        <v>LOGÍSTICA</v>
      </c>
      <c r="E687" s="8" t="str">
        <f>VLOOKUP(A687,[1]Vagas!$B:$BC,37,0)</f>
        <v>INFRAESTRUTURA</v>
      </c>
      <c r="F687" s="14" t="str">
        <f>VLOOKUP(A687,[1]Vagas!$B:$BC,40,0)</f>
        <v>Híbrido - Remoto com acesso eventual (Ida de 1 a 2x por semana ou sob demanda)</v>
      </c>
      <c r="G687" s="14" t="str">
        <f>VLOOKUP(A687,[1]Vagas!$B:$BC,39,0)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688" spans="1:7" ht="20.100000000000001" hidden="1" customHeight="1">
      <c r="A688" s="13">
        <v>1072567</v>
      </c>
      <c r="B688" s="14" t="str">
        <f>VLOOKUP(A688,[1]Vagas!$B:$AQ,4,0)</f>
        <v>ABERTO</v>
      </c>
      <c r="C688" s="8" t="str">
        <f>_xlfn.CONCAT(VLOOKUP(A688,[1]Vagas!$B:$AQ,41,0)," / ",VLOOKUP(A688,[1]Vagas!$B:$AQ,42,0))</f>
        <v>PA / Canaã dos Carajás</v>
      </c>
      <c r="D688" s="8" t="str">
        <f>VLOOKUP(A688,[1]Vagas!$B:$BC,54,0)</f>
        <v>COMUNICAÇÃO</v>
      </c>
      <c r="E688" s="8" t="str">
        <f>VLOOKUP(A688,[1]Vagas!$B:$BC,37,0)</f>
        <v>COMUNICAÇÃO</v>
      </c>
      <c r="F688" s="14" t="str">
        <f>VLOOKUP(A688,[1]Vagas!$B:$BC,40,0)</f>
        <v>Híbrido - Remoto, acesso frequente</v>
      </c>
      <c r="G688" s="14" t="str">
        <f>VLOOKUP(A688,[1]Vagas!$B:$BC,39,0)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689" spans="1:7" ht="20.100000000000001" hidden="1" customHeight="1">
      <c r="A689" s="13">
        <v>1072569</v>
      </c>
      <c r="B689" s="14" t="str">
        <f>VLOOKUP(A689,[1]Vagas!$B:$AQ,4,0)</f>
        <v>ABERTO</v>
      </c>
      <c r="C689" s="8" t="str">
        <f>_xlfn.CONCAT(VLOOKUP(A689,[1]Vagas!$B:$AQ,41,0)," / ",VLOOKUP(A689,[1]Vagas!$B:$AQ,42,0))</f>
        <v>MG / Itabira</v>
      </c>
      <c r="D689" s="8" t="str">
        <f>VLOOKUP(A689,[1]Vagas!$B:$BC,54,0)</f>
        <v>MEIO AMBIENTE</v>
      </c>
      <c r="E689" s="8" t="str">
        <f>VLOOKUP(A689,[1]Vagas!$B:$BC,37,0)</f>
        <v>MEIO AMBIENTE</v>
      </c>
      <c r="F689" s="14" t="str">
        <f>VLOOKUP(A689,[1]Vagas!$B:$BC,40,0)</f>
        <v>Híbrido - Remoto com acesso eventual (Ida de 1 a 2x por semana ou sob demanda)</v>
      </c>
      <c r="G689" s="14" t="str">
        <f>VLOOKUP(A689,[1]Vagas!$B:$BC,39,0)</f>
        <v>•	Apoiar gerindo e atualizando dados ambientais e indicadores, experiência com sistemas de gestão de não conformidades, ações e controle de entregas;
•	Elaboração de materiais e apresentações em Power BI.</v>
      </c>
    </row>
    <row r="690" spans="1:7" ht="20.100000000000001" hidden="1" customHeight="1">
      <c r="A690" s="13">
        <v>1072605</v>
      </c>
      <c r="B690" s="14" t="str">
        <f>VLOOKUP(A690,[1]Vagas!$B:$AQ,4,0)</f>
        <v>CANCELADO</v>
      </c>
      <c r="C690" s="8" t="str">
        <f>_xlfn.CONCAT(VLOOKUP(A690,[1]Vagas!$B:$AQ,41,0)," / ",VLOOKUP(A690,[1]Vagas!$B:$AQ,42,0))</f>
        <v>MG / São Gonçalo do Rio Abaixo</v>
      </c>
      <c r="D690" s="8" t="str">
        <f>VLOOKUP(A690,[1]Vagas!$B:$BC,54,0)</f>
        <v>INOVAÇÃO, AUTOMAÇÃO E TECNOLOGIA DA INFORMAÇÃO</v>
      </c>
      <c r="E690" s="8" t="str">
        <f>VLOOKUP(A690,[1]Vagas!$B:$BC,37,0)</f>
        <v>MANUTENÇÃO DE AUTOMAÇÃO</v>
      </c>
      <c r="F690" s="14" t="str">
        <f>VLOOKUP(A690,[1]Vagas!$B:$BC,40,0)</f>
        <v>Onsite - Presencial</v>
      </c>
      <c r="G690" s="14" t="str">
        <f>VLOOKUP(A690,[1]Vagas!$B:$BC,39,0)</f>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
    </row>
    <row r="691" spans="1:7" ht="20.100000000000001" hidden="1" customHeight="1">
      <c r="A691" s="13">
        <v>1072613</v>
      </c>
      <c r="B691" s="14" t="str">
        <f>VLOOKUP(A691,[1]Vagas!$B:$AQ,4,0)</f>
        <v>ABERTO</v>
      </c>
      <c r="C691" s="8" t="str">
        <f>_xlfn.CONCAT(VLOOKUP(A691,[1]Vagas!$B:$AQ,41,0)," / ",VLOOKUP(A691,[1]Vagas!$B:$AQ,42,0))</f>
        <v>MA / Santa Inês</v>
      </c>
      <c r="D691" s="8" t="str">
        <f>VLOOKUP(A691,[1]Vagas!$B:$BC,54,0)</f>
        <v>FERROVIAS</v>
      </c>
      <c r="E691" s="8" t="str">
        <f>VLOOKUP(A691,[1]Vagas!$B:$BC,37,0)</f>
        <v>MANUTENÇÃO DE FERROVIA</v>
      </c>
      <c r="F691" s="14" t="str">
        <f>VLOOKUP(A691,[1]Vagas!$B:$BC,40,0)</f>
        <v>Onsite - Presencial</v>
      </c>
      <c r="G691" s="14" t="str">
        <f>VLOOKUP(A691,[1]Vagas!$B:$BC,39,0)</f>
        <v xml:space="preserve">Controle de indicadores, preparação de materiais e relatórios </v>
      </c>
    </row>
    <row r="692" spans="1:7" ht="20.100000000000001" hidden="1" customHeight="1">
      <c r="A692" s="13">
        <v>1072617</v>
      </c>
      <c r="B692" s="14" t="str">
        <f>VLOOKUP(A692,[1]Vagas!$B:$AQ,4,0)</f>
        <v>ABERTO</v>
      </c>
      <c r="C692" s="8" t="str">
        <f>_xlfn.CONCAT(VLOOKUP(A692,[1]Vagas!$B:$AQ,41,0)," / ",VLOOKUP(A692,[1]Vagas!$B:$AQ,42,0))</f>
        <v>RJ / Duque de Caxias</v>
      </c>
      <c r="D692" s="8" t="str">
        <f>VLOOKUP(A692,[1]Vagas!$B:$BC,54,0)</f>
        <v>MINA E USINA</v>
      </c>
      <c r="E692" s="8" t="str">
        <f>VLOOKUP(A692,[1]Vagas!$B:$BC,37,0)</f>
        <v>PROCESSAMENTO MINERAL</v>
      </c>
      <c r="F692" s="14" t="str">
        <f>VLOOKUP(A692,[1]Vagas!$B:$BC,40,0)</f>
        <v>Híbrido - Remoto com acesso eventual (Ida de 1 a 2x por semana ou sob demanda)</v>
      </c>
      <c r="G692" s="14" t="str">
        <f>VLOOKUP(A692,[1]Vagas!$B:$BC,39,0)</f>
        <v>Projeto: tecnologias de processamento mineral e caracterização de minérios
- Apoiar na compilação e análise de dados de ensaios de processo.
- Auxiliar na busca de novas tecnologias.
- Contribuir para a ordenação e realização dos fluxos de processos.</v>
      </c>
    </row>
    <row r="693" spans="1:7" ht="20.100000000000001" hidden="1" customHeight="1">
      <c r="A693" s="13">
        <v>1072622</v>
      </c>
      <c r="B693" s="14" t="str">
        <f>VLOOKUP(A693,[1]Vagas!$B:$AQ,4,0)</f>
        <v>ABERTO</v>
      </c>
      <c r="C693" s="8" t="str">
        <f>_xlfn.CONCAT(VLOOKUP(A693,[1]Vagas!$B:$AQ,41,0)," / ",VLOOKUP(A693,[1]Vagas!$B:$AQ,42,0))</f>
        <v>MG / Nova Lima</v>
      </c>
      <c r="D693" s="8" t="str">
        <f>VLOOKUP(A693,[1]Vagas!$B:$BC,54,0)</f>
        <v>ESTRATÉGIA</v>
      </c>
      <c r="E693" s="8" t="str">
        <f>VLOOKUP(A693,[1]Vagas!$B:$BC,37,0)</f>
        <v>Competitividade e performance</v>
      </c>
      <c r="F693" s="14" t="str">
        <f>VLOOKUP(A693,[1]Vagas!$B:$BC,40,0)</f>
        <v>Híbrido - Remoto, acesso frequente</v>
      </c>
      <c r="G693" s="14" t="str">
        <f>VLOOKUP(A693,[1]Vagas!$B:$BC,39,0)</f>
        <v>Análise de portifólio, custos, competitividade, bootcamps, etc..</v>
      </c>
    </row>
    <row r="694" spans="1:7" ht="20.100000000000001" hidden="1" customHeight="1">
      <c r="A694" s="13">
        <v>1072624</v>
      </c>
      <c r="B694" s="14" t="str">
        <f>VLOOKUP(A694,[1]Vagas!$B:$AQ,4,0)</f>
        <v>ABERTO</v>
      </c>
      <c r="C694" s="8" t="str">
        <f>_xlfn.CONCAT(VLOOKUP(A694,[1]Vagas!$B:$AQ,41,0)," / ",VLOOKUP(A694,[1]Vagas!$B:$AQ,42,0))</f>
        <v>MG / Nova Lima</v>
      </c>
      <c r="D694" s="8" t="str">
        <f>VLOOKUP(A694,[1]Vagas!$B:$BC,54,0)</f>
        <v>INOVAÇÃO, AUTOMAÇÃO E TECNOLOGIA DA INFORMAÇÃO</v>
      </c>
      <c r="E694" s="8" t="str">
        <f>VLOOKUP(A694,[1]Vagas!$B:$BC,37,0)</f>
        <v>TECNOLOGIA/RH</v>
      </c>
      <c r="F694" s="14" t="str">
        <f>VLOOKUP(A694,[1]Vagas!$B:$BC,40,0)</f>
        <v>Híbrido - Remoto, acesso frequente</v>
      </c>
      <c r="G694" s="14" t="str">
        <f>VLOOKUP(A694,[1]Vagas!$B:$BC,39,0)</f>
        <v>Acompanhamento e suporte na elaboração de simuladores de riscos, estudos de confiabilidade, reports de performance de ativos, etc.</v>
      </c>
    </row>
    <row r="695" spans="1:7" ht="20.100000000000001" hidden="1" customHeight="1">
      <c r="A695" s="13">
        <v>1072618</v>
      </c>
      <c r="B695" s="14" t="str">
        <f>VLOOKUP(A695,[1]Vagas!$B:$AQ,4,0)</f>
        <v>CANCELADO</v>
      </c>
      <c r="C695" s="8" t="str">
        <f>_xlfn.CONCAT(VLOOKUP(A695,[1]Vagas!$B:$AQ,41,0)," / ",VLOOKUP(A695,[1]Vagas!$B:$AQ,42,0))</f>
        <v>MA / São Luís</v>
      </c>
      <c r="D695" s="8" t="str">
        <f>VLOOKUP(A695,[1]Vagas!$B:$BC,54,0)</f>
        <v>RECURSOS HUMANOS</v>
      </c>
      <c r="E695" s="8" t="str">
        <f>VLOOKUP(A695,[1]Vagas!$B:$BC,37,0)</f>
        <v>RECURSOS HUMANOS</v>
      </c>
      <c r="F695" s="14" t="str">
        <f>VLOOKUP(A695,[1]Vagas!$B:$BC,40,0)</f>
        <v>Híbrido - Remoto, acesso frequente</v>
      </c>
      <c r="G695" s="14" t="str">
        <f>VLOOKUP(A695,[1]Vagas!$B:$BC,39,0)</f>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
    </row>
    <row r="696" spans="1:7" ht="20.100000000000001" hidden="1" customHeight="1">
      <c r="A696" s="13">
        <v>1072635</v>
      </c>
      <c r="B696" s="14" t="str">
        <f>VLOOKUP(A696,[1]Vagas!$B:$AQ,4,0)</f>
        <v>ABERTO</v>
      </c>
      <c r="C696" s="8" t="str">
        <f>_xlfn.CONCAT(VLOOKUP(A696,[1]Vagas!$B:$AQ,41,0)," / ",VLOOKUP(A696,[1]Vagas!$B:$AQ,42,0))</f>
        <v>PA / Canaã dos Carajás</v>
      </c>
      <c r="D696" s="8" t="str">
        <f>VLOOKUP(A696,[1]Vagas!$B:$BC,54,0)</f>
        <v>MINA E USINA</v>
      </c>
      <c r="E696" s="8" t="str">
        <f>VLOOKUP(A696,[1]Vagas!$B:$BC,37,0)</f>
        <v>ENGENHARIA DE EQUIPAMENTO DE MINA</v>
      </c>
      <c r="F696" s="14" t="str">
        <f>VLOOKUP(A696,[1]Vagas!$B:$BC,40,0)</f>
        <v>Onsite - Presencial</v>
      </c>
      <c r="G696" s="14" t="str">
        <f>VLOOKUP(A696,[1]Vagas!$B:$BC,39,0)</f>
        <v>Acompanhar e fiscalizar a implantação de projetos, acompanhar o planejamento e programação das atividades de forma a garantir a execução conforme projeto e com segurança, levando em consideração a vida em primeiro lugar.</v>
      </c>
    </row>
    <row r="697" spans="1:7" ht="20.100000000000001" hidden="1" customHeight="1">
      <c r="A697" s="13">
        <v>1072636</v>
      </c>
      <c r="B697" s="14" t="str">
        <f>VLOOKUP(A697,[1]Vagas!$B:$AQ,4,0)</f>
        <v>ABERTO</v>
      </c>
      <c r="C697" s="8" t="str">
        <f>_xlfn.CONCAT(VLOOKUP(A697,[1]Vagas!$B:$AQ,41,0)," / ",VLOOKUP(A697,[1]Vagas!$B:$AQ,42,0))</f>
        <v>PA / Canaã dos Carajás</v>
      </c>
      <c r="D697" s="8" t="str">
        <f>VLOOKUP(A697,[1]Vagas!$B:$BC,54,0)</f>
        <v>MINA E USINA</v>
      </c>
      <c r="E697" s="8" t="str">
        <f>VLOOKUP(A697,[1]Vagas!$B:$BC,37,0)</f>
        <v>ENGENHARIA</v>
      </c>
      <c r="F697" s="14" t="str">
        <f>VLOOKUP(A697,[1]Vagas!$B:$BC,40,0)</f>
        <v>Onsite - Presencial</v>
      </c>
      <c r="G697" s="14" t="str">
        <f>VLOOKUP(A697,[1]Vagas!$B:$BC,39,0)</f>
        <v>Acompanhar e discutir tecnicamente os projetos de engenharia de forma a contribuir com o planejamento, programação e implantação do projetos.</v>
      </c>
    </row>
    <row r="698" spans="1:7" ht="20.100000000000001" hidden="1" customHeight="1">
      <c r="A698" s="13">
        <v>1072639</v>
      </c>
      <c r="B698" s="14" t="str">
        <f>VLOOKUP(A698,[1]Vagas!$B:$AQ,4,0)</f>
        <v>ABERTO</v>
      </c>
      <c r="C698" s="8" t="str">
        <f>_xlfn.CONCAT(VLOOKUP(A698,[1]Vagas!$B:$AQ,41,0)," / ",VLOOKUP(A698,[1]Vagas!$B:$AQ,42,0))</f>
        <v>MG / Nova Lima</v>
      </c>
      <c r="D698" s="8" t="str">
        <f>VLOOKUP(A698,[1]Vagas!$B:$BC,54,0)</f>
        <v>MINA E USINA</v>
      </c>
      <c r="E698" s="8" t="str">
        <f>VLOOKUP(A698,[1]Vagas!$B:$BC,37,0)</f>
        <v>PROGRAMAÇÃO</v>
      </c>
      <c r="F698" s="14" t="str">
        <f>VLOOKUP(A698,[1]Vagas!$B:$BC,40,0)</f>
        <v>Híbrido - Remoto, acesso frequente</v>
      </c>
      <c r="G698" s="14" t="str">
        <f>VLOOKUP(A698,[1]Vagas!$B:$BC,39,0)</f>
        <v>Atuar na gestão da gerência geral, acompanhando indicadores, elaborando reports, BIs, etc</v>
      </c>
    </row>
    <row r="699" spans="1:7" ht="20.100000000000001" hidden="1" customHeight="1">
      <c r="A699" s="13">
        <v>1072642</v>
      </c>
      <c r="B699" s="14" t="str">
        <f>VLOOKUP(A699,[1]Vagas!$B:$AQ,4,0)</f>
        <v>ABERTO</v>
      </c>
      <c r="C699" s="8" t="str">
        <f>_xlfn.CONCAT(VLOOKUP(A699,[1]Vagas!$B:$AQ,41,0)," / ",VLOOKUP(A699,[1]Vagas!$B:$AQ,42,0))</f>
        <v>PA / Parauapebas</v>
      </c>
      <c r="D699" s="8" t="str">
        <f>VLOOKUP(A699,[1]Vagas!$B:$BC,54,0)</f>
        <v>ESTRATÉGIA</v>
      </c>
      <c r="E699" s="8" t="str">
        <f>VLOOKUP(A699,[1]Vagas!$B:$BC,37,0)</f>
        <v>EXCELÊNCIA OPERACIONAL</v>
      </c>
      <c r="F699" s="14" t="str">
        <f>VLOOKUP(A699,[1]Vagas!$B:$BC,40,0)</f>
        <v>Híbrido - Remoto com acesso eventual (Ida de 1 a 2x por semana ou sob demanda)</v>
      </c>
      <c r="G699" s="14" t="str">
        <f>VLOOKUP(A699,[1]Vagas!$B:$BC,39,0)</f>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
    </row>
    <row r="700" spans="1:7" ht="20.100000000000001" hidden="1" customHeight="1">
      <c r="A700" s="13">
        <v>1072644</v>
      </c>
      <c r="B700" s="14" t="str">
        <f>VLOOKUP(A700,[1]Vagas!$B:$AQ,4,0)</f>
        <v>ABERTO</v>
      </c>
      <c r="C700" s="8" t="str">
        <f>_xlfn.CONCAT(VLOOKUP(A700,[1]Vagas!$B:$AQ,41,0)," / ",VLOOKUP(A700,[1]Vagas!$B:$AQ,42,0))</f>
        <v>ES / Vitória</v>
      </c>
      <c r="D700" s="8" t="str">
        <f>VLOOKUP(A700,[1]Vagas!$B:$BC,54,0)</f>
        <v>PORTOS</v>
      </c>
      <c r="E700" s="8" t="str">
        <f>VLOOKUP(A700,[1]Vagas!$B:$BC,37,0)</f>
        <v>MANUTENÇÃO DE PORTO</v>
      </c>
      <c r="F700" s="14" t="str">
        <f>VLOOKUP(A700,[1]Vagas!$B:$BC,40,0)</f>
        <v>Onsite - Presencial</v>
      </c>
      <c r="G700" s="14" t="str">
        <f>VLOOKUP(A700,[1]Vagas!$B:$BC,39,0)</f>
        <v>Elaboração de relatórios, acompanhamento de indicadores, suporte operacional aos atendentes do balcão, realização de trabalhos de produtividade, criação de templates para a rotina, etc.</v>
      </c>
    </row>
    <row r="701" spans="1:7" ht="20.100000000000001" hidden="1" customHeight="1">
      <c r="A701" s="13">
        <v>1072645</v>
      </c>
      <c r="B701" s="14" t="str">
        <f>VLOOKUP(A701,[1]Vagas!$B:$AQ,4,0)</f>
        <v>ABERTO</v>
      </c>
      <c r="C701" s="8" t="str">
        <f>_xlfn.CONCAT(VLOOKUP(A701,[1]Vagas!$B:$AQ,41,0)," / ",VLOOKUP(A701,[1]Vagas!$B:$AQ,42,0))</f>
        <v>ES / Vitória</v>
      </c>
      <c r="D701" s="8" t="str">
        <f>VLOOKUP(A701,[1]Vagas!$B:$BC,54,0)</f>
        <v>PORTOS</v>
      </c>
      <c r="E701" s="8" t="str">
        <f>VLOOKUP(A701,[1]Vagas!$B:$BC,37,0)</f>
        <v>MANUTENÇÃO DE PORTO</v>
      </c>
      <c r="F701" s="14" t="str">
        <f>VLOOKUP(A701,[1]Vagas!$B:$BC,40,0)</f>
        <v>Híbrido - Remoto, acesso frequente</v>
      </c>
      <c r="G701" s="14" t="str">
        <f>VLOOKUP(A701,[1]Vagas!$B:$BC,39,0)</f>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
    </row>
    <row r="702" spans="1:7" ht="20.100000000000001" hidden="1" customHeight="1">
      <c r="A702" s="13">
        <v>1072646</v>
      </c>
      <c r="B702" s="14" t="str">
        <f>VLOOKUP(A702,[1]Vagas!$B:$AQ,4,0)</f>
        <v>CANCELADO COM SUBSTITUIÇÃO</v>
      </c>
      <c r="C702" s="8" t="str">
        <f>_xlfn.CONCAT(VLOOKUP(A702,[1]Vagas!$B:$AQ,41,0)," / ",VLOOKUP(A702,[1]Vagas!$B:$AQ,42,0))</f>
        <v>MG / Nova Lima</v>
      </c>
      <c r="D702" s="8" t="str">
        <f>VLOOKUP(A702,[1]Vagas!$B:$BC,54,0)</f>
        <v>JURÍDICO</v>
      </c>
      <c r="E702" s="8" t="str">
        <f>VLOOKUP(A702,[1]Vagas!$B:$BC,37,0)</f>
        <v>JURIDICO</v>
      </c>
      <c r="F702" s="14" t="str">
        <f>VLOOKUP(A702,[1]Vagas!$B:$BC,40,0)</f>
        <v>Híbrido - Remoto com acesso eventual (Ida de 1 a 2x por semana ou sob demanda)</v>
      </c>
      <c r="G702" s="14" t="str">
        <f>VLOOKUP(A702,[1]Vagas!$B:$BC,39,0)</f>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
    </row>
    <row r="703" spans="1:7" ht="20.100000000000001" hidden="1" customHeight="1">
      <c r="A703" s="13">
        <v>1072647</v>
      </c>
      <c r="B703" s="14" t="str">
        <f>VLOOKUP(A703,[1]Vagas!$B:$AQ,4,0)</f>
        <v>ABERTO</v>
      </c>
      <c r="C703" s="8" t="str">
        <f>_xlfn.CONCAT(VLOOKUP(A703,[1]Vagas!$B:$AQ,41,0)," / ",VLOOKUP(A703,[1]Vagas!$B:$AQ,42,0))</f>
        <v>MG / Nova Lima</v>
      </c>
      <c r="D703" s="8" t="str">
        <f>VLOOKUP(A703,[1]Vagas!$B:$BC,54,0)</f>
        <v>ESTRATÉGIA</v>
      </c>
      <c r="E703" s="8" t="str">
        <f>VLOOKUP(A703,[1]Vagas!$B:$BC,37,0)</f>
        <v>EXCELÊNCIA OPERACIONAL</v>
      </c>
      <c r="F703" s="14" t="str">
        <f>VLOOKUP(A703,[1]Vagas!$B:$BC,40,0)</f>
        <v>Híbrido - Remoto com acesso eventual (Ida de 1 a 2x por semana ou sob demanda)</v>
      </c>
      <c r="G703" s="14" t="str">
        <f>VLOOKUP(A703,[1]Vagas!$B:$BC,39,0)</f>
        <v>consolidação de indicadores, extração e tratamento de bases no excel, criação de tabelas para controle, construção de apresentações</v>
      </c>
    </row>
    <row r="704" spans="1:7" ht="20.100000000000001" hidden="1" customHeight="1">
      <c r="A704" s="13">
        <v>1072650</v>
      </c>
      <c r="B704" s="14" t="str">
        <f>VLOOKUP(A704,[1]Vagas!$B:$AQ,4,0)</f>
        <v>ABERTO</v>
      </c>
      <c r="C704" s="8" t="str">
        <f>_xlfn.CONCAT(VLOOKUP(A704,[1]Vagas!$B:$AQ,41,0)," / ",VLOOKUP(A704,[1]Vagas!$B:$AQ,42,0))</f>
        <v>MG / Congonhas</v>
      </c>
      <c r="D704" s="8" t="str">
        <f>VLOOKUP(A704,[1]Vagas!$B:$BC,54,0)</f>
        <v>MINA E USINA</v>
      </c>
      <c r="E704" s="8" t="str">
        <f>VLOOKUP(A704,[1]Vagas!$B:$BC,37,0)</f>
        <v>GEOTECNIA</v>
      </c>
      <c r="F704" s="14" t="str">
        <f>VLOOKUP(A704,[1]Vagas!$B:$BC,40,0)</f>
        <v>Onsite - Presencial</v>
      </c>
      <c r="G704" s="14" t="str">
        <f>VLOOKUP(A704,[1]Vagas!$B:$BC,39,0)</f>
        <v>Auxiliando nas atividades de monitoramento e inspeção das estruturas Geotécnicas. Desenvolvendo planilhas e tratamento de dados históricos de monitoramento. Acompanhando os processos de tratativas de anomalias nas estruturas.</v>
      </c>
    </row>
    <row r="705" spans="1:7" ht="20.100000000000001" hidden="1" customHeight="1">
      <c r="A705" s="13">
        <v>1072653</v>
      </c>
      <c r="B705" s="14" t="str">
        <f>VLOOKUP(A705,[1]Vagas!$B:$AQ,4,0)</f>
        <v>ABERTO</v>
      </c>
      <c r="C705" s="8" t="str">
        <f>_xlfn.CONCAT(VLOOKUP(A705,[1]Vagas!$B:$AQ,41,0)," / ",VLOOKUP(A705,[1]Vagas!$B:$AQ,42,0))</f>
        <v>MG / Congonhas</v>
      </c>
      <c r="D705" s="8" t="str">
        <f>VLOOKUP(A705,[1]Vagas!$B:$BC,54,0)</f>
        <v>MINA E USINA</v>
      </c>
      <c r="E705" s="8" t="str">
        <f>VLOOKUP(A705,[1]Vagas!$B:$BC,37,0)</f>
        <v>GEOTECNIA</v>
      </c>
      <c r="F705" s="14" t="str">
        <f>VLOOKUP(A705,[1]Vagas!$B:$BC,40,0)</f>
        <v>Onsite - Presencial</v>
      </c>
      <c r="G705" s="14" t="str">
        <f>VLOOKUP(A705,[1]Vagas!$B:$BC,39,0)</f>
        <v>Auxiliando nas atividades de monitoramento e inspeção das estruturas Geotécnicas. Desenvolvendo planilhas e tratamento de dados históricos de monitoramento. Acompanhando os processos de tratativas de anomalias nas estruturas.</v>
      </c>
    </row>
    <row r="706" spans="1:7" ht="20.100000000000001" hidden="1" customHeight="1">
      <c r="A706" s="13">
        <v>1072668</v>
      </c>
      <c r="B706" s="14" t="str">
        <f>VLOOKUP(A706,[1]Vagas!$B:$AQ,4,0)</f>
        <v>ABERTO</v>
      </c>
      <c r="C706" s="8" t="str">
        <f>_xlfn.CONCAT(VLOOKUP(A706,[1]Vagas!$B:$AQ,41,0)," / ",VLOOKUP(A706,[1]Vagas!$B:$AQ,42,0))</f>
        <v>MA / São Luís</v>
      </c>
      <c r="D706" s="8" t="str">
        <f>VLOOKUP(A706,[1]Vagas!$B:$BC,54,0)</f>
        <v>FERROVIAS</v>
      </c>
      <c r="E706" s="8" t="str">
        <f>VLOOKUP(A706,[1]Vagas!$B:$BC,37,0)</f>
        <v>MANUTENÇÃO DE FERROVIA</v>
      </c>
      <c r="F706" s="14" t="str">
        <f>VLOOKUP(A706,[1]Vagas!$B:$BC,40,0)</f>
        <v>Onsite - Presencial</v>
      </c>
      <c r="G706" s="14" t="str">
        <f>VLOOKUP(A706,[1]Vagas!$B:$BC,39,0)</f>
        <v xml:space="preserve">Desenvolvimento de melhorias para o processo de FMDS; Desenvolvimento de ferramentas de gestão de controle de insumos Ferramentaria. Desenvolvimento de sistema para acompanhamento de carteira de OM's. </v>
      </c>
    </row>
    <row r="707" spans="1:7" ht="20.100000000000001" hidden="1" customHeight="1">
      <c r="A707" s="13">
        <v>1072671</v>
      </c>
      <c r="B707" s="14" t="str">
        <f>VLOOKUP(A707,[1]Vagas!$B:$AQ,4,0)</f>
        <v>ABERTO</v>
      </c>
      <c r="C707" s="8" t="str">
        <f>_xlfn.CONCAT(VLOOKUP(A707,[1]Vagas!$B:$AQ,41,0)," / ",VLOOKUP(A707,[1]Vagas!$B:$AQ,42,0))</f>
        <v>MA / São Luís</v>
      </c>
      <c r="D707" s="8" t="str">
        <f>VLOOKUP(A707,[1]Vagas!$B:$BC,54,0)</f>
        <v>FERROVIAS</v>
      </c>
      <c r="E707" s="8" t="str">
        <f>VLOOKUP(A707,[1]Vagas!$B:$BC,37,0)</f>
        <v>MANUTENÇÃO DE FERROVIA</v>
      </c>
      <c r="F707" s="14" t="str">
        <f>VLOOKUP(A707,[1]Vagas!$B:$BC,40,0)</f>
        <v>Onsite - Presencial</v>
      </c>
      <c r="G707" s="14" t="str">
        <f>VLOOKUP(A707,[1]Vagas!$B:$BC,39,0)</f>
        <v>Desenvolvimento de melhorias para o processo de FMDS; Desenvolvimento de ferramentas de gestão de controle de insumos Ferramentaria. Desenvolvimento de sistema para acompanhamento de carteira de OM's.</v>
      </c>
    </row>
    <row r="708" spans="1:7" ht="20.100000000000001" hidden="1" customHeight="1">
      <c r="A708" s="13">
        <v>1072677</v>
      </c>
      <c r="B708" s="14" t="str">
        <f>VLOOKUP(A708,[1]Vagas!$B:$AQ,4,0)</f>
        <v>ABERTO</v>
      </c>
      <c r="C708" s="8" t="str">
        <f>_xlfn.CONCAT(VLOOKUP(A708,[1]Vagas!$B:$AQ,41,0)," / ",VLOOKUP(A708,[1]Vagas!$B:$AQ,42,0))</f>
        <v>ES / Vitória</v>
      </c>
      <c r="D708" s="8" t="str">
        <f>VLOOKUP(A708,[1]Vagas!$B:$BC,54,0)</f>
        <v>FERROVIAS</v>
      </c>
      <c r="E708" s="8" t="str">
        <f>VLOOKUP(A708,[1]Vagas!$B:$BC,37,0)</f>
        <v>OPERAÇÃO DE FERROVIA</v>
      </c>
      <c r="F708" s="14" t="str">
        <f>VLOOKUP(A708,[1]Vagas!$B:$BC,40,0)</f>
        <v>Híbrido - Remoto com acesso eventual (Ida de 1 a 2x por semana ou sob demanda)</v>
      </c>
      <c r="G708" s="14" t="str">
        <f>VLOOKUP(A708,[1]Vagas!$B:$BC,39,0)</f>
        <v xml:space="preserve">Suporte para as demandas administrativa da gerência
Suporte para analise de indicadores da gerência
</v>
      </c>
    </row>
    <row r="709" spans="1:7" ht="20.100000000000001" hidden="1" customHeight="1">
      <c r="A709" s="13">
        <v>1072681</v>
      </c>
      <c r="B709" s="14" t="str">
        <f>VLOOKUP(A709,[1]Vagas!$B:$AQ,4,0)</f>
        <v>CANCELADO</v>
      </c>
      <c r="C709" s="8" t="str">
        <f>_xlfn.CONCAT(VLOOKUP(A709,[1]Vagas!$B:$AQ,41,0)," / ",VLOOKUP(A709,[1]Vagas!$B:$AQ,42,0))</f>
        <v>MG / Itabira</v>
      </c>
      <c r="D709" s="8" t="str">
        <f>VLOOKUP(A709,[1]Vagas!$B:$BC,54,0)</f>
        <v>ESTRATÉGIA</v>
      </c>
      <c r="E709" s="8" t="str">
        <f>VLOOKUP(A709,[1]Vagas!$B:$BC,37,0)</f>
        <v>ADMINISTRATIVO</v>
      </c>
      <c r="F709" s="14" t="str">
        <f>VLOOKUP(A709,[1]Vagas!$B:$BC,40,0)</f>
        <v>Híbrido - Remoto, acesso frequente</v>
      </c>
      <c r="G709" s="14" t="str">
        <f>VLOOKUP(A709,[1]Vagas!$B:$BC,39,0)</f>
        <v xml:space="preserve">Apoio e organização para consolidação de dados/relatório e dashboards
Suporte nas rotinas de Segurança, Saúde, VPS
Apoio nos FMDS e padronização das atividades e rotinas
Suporte às áreas, para cumprimento de Programas Institucionais, campanhas e etc
</v>
      </c>
    </row>
    <row r="710" spans="1:7" ht="20.100000000000001" hidden="1" customHeight="1">
      <c r="A710" s="13">
        <v>1072689</v>
      </c>
      <c r="B710" s="14" t="str">
        <f>VLOOKUP(A710,[1]Vagas!$B:$AQ,4,0)</f>
        <v>ABERTO</v>
      </c>
      <c r="C710" s="8" t="str">
        <f>_xlfn.CONCAT(VLOOKUP(A710,[1]Vagas!$B:$AQ,41,0)," / ",VLOOKUP(A710,[1]Vagas!$B:$AQ,42,0))</f>
        <v>ES / Vitória</v>
      </c>
      <c r="D710" s="8" t="str">
        <f>VLOOKUP(A710,[1]Vagas!$B:$BC,54,0)</f>
        <v>MINA E USINA</v>
      </c>
      <c r="E710" s="8" t="str">
        <f>VLOOKUP(A710,[1]Vagas!$B:$BC,37,0)</f>
        <v>MANUTENÇÃO DE USINA DE PELOTIZAÇÃO</v>
      </c>
      <c r="F710" s="14" t="str">
        <f>VLOOKUP(A710,[1]Vagas!$B:$BC,40,0)</f>
        <v>Onsite - Presencial</v>
      </c>
      <c r="G710" s="14" t="str">
        <f>VLOOKUP(A710,[1]Vagas!$B:$BC,39,0)</f>
        <v xml:space="preserve">Acompanhamento do time de inspeção e engenharia em campo;
Controle dos indicadores de processo de inspeção;
Controle da carteira de manutenções preventivas das Usinas;
</v>
      </c>
    </row>
    <row r="711" spans="1:7" ht="20.100000000000001" hidden="1" customHeight="1">
      <c r="A711" s="13">
        <v>1072692</v>
      </c>
      <c r="B711" s="14" t="str">
        <f>VLOOKUP(A711,[1]Vagas!$B:$AQ,4,0)</f>
        <v>ABERTO</v>
      </c>
      <c r="C711" s="8" t="str">
        <f>_xlfn.CONCAT(VLOOKUP(A711,[1]Vagas!$B:$AQ,41,0)," / ",VLOOKUP(A711,[1]Vagas!$B:$AQ,42,0))</f>
        <v>PA / Parauapebas</v>
      </c>
      <c r="D711" s="8" t="str">
        <f>VLOOKUP(A711,[1]Vagas!$B:$BC,54,0)</f>
        <v>SUSTENTABILIDADE</v>
      </c>
      <c r="E711" s="8" t="str">
        <f>VLOOKUP(A711,[1]Vagas!$B:$BC,37,0)</f>
        <v>SUSTENTABILIDADE</v>
      </c>
      <c r="F711" s="14" t="str">
        <f>VLOOKUP(A711,[1]Vagas!$B:$BC,40,0)</f>
        <v>Híbrido - Remoto, acesso frequente</v>
      </c>
      <c r="G711" s="14" t="str">
        <f>VLOOKUP(A711,[1]Vagas!$B:$BC,39,0)</f>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
    </row>
    <row r="712" spans="1:7" ht="20.100000000000001" hidden="1" customHeight="1">
      <c r="A712" s="13">
        <v>1072694</v>
      </c>
      <c r="B712" s="14" t="str">
        <f>VLOOKUP(A712,[1]Vagas!$B:$AQ,4,0)</f>
        <v>ABERTO</v>
      </c>
      <c r="C712" s="8" t="str">
        <f>_xlfn.CONCAT(VLOOKUP(A712,[1]Vagas!$B:$AQ,41,0)," / ",VLOOKUP(A712,[1]Vagas!$B:$AQ,42,0))</f>
        <v>PA / Canaã dos Carajás</v>
      </c>
      <c r="D712" s="8" t="str">
        <f>VLOOKUP(A712,[1]Vagas!$B:$BC,54,0)</f>
        <v>MINA E USINA</v>
      </c>
      <c r="E712" s="8" t="str">
        <f>VLOOKUP(A712,[1]Vagas!$B:$BC,37,0)</f>
        <v>PLANEJAMENTO CURTO PRAZO</v>
      </c>
      <c r="F712" s="14" t="str">
        <f>VLOOKUP(A712,[1]Vagas!$B:$BC,40,0)</f>
        <v>Onsite - Presencial</v>
      </c>
      <c r="G712" s="14" t="str">
        <f>VLOOKUP(A712,[1]Vagas!$B:$BC,39,0)</f>
        <v>Aprender sobre o processo ao qual está inserido;
Aprender sobre os indicadores de processo;
Controlar carteira de ordens condicionais;</v>
      </c>
    </row>
    <row r="713" spans="1:7" ht="20.100000000000001" hidden="1" customHeight="1">
      <c r="A713" s="13">
        <v>1072703</v>
      </c>
      <c r="B713" s="14" t="str">
        <f>VLOOKUP(A713,[1]Vagas!$B:$AQ,4,0)</f>
        <v>ABERTO</v>
      </c>
      <c r="C713" s="8" t="str">
        <f>_xlfn.CONCAT(VLOOKUP(A713,[1]Vagas!$B:$AQ,41,0)," / ",VLOOKUP(A713,[1]Vagas!$B:$AQ,42,0))</f>
        <v>MA / São Luís</v>
      </c>
      <c r="D713" s="8" t="str">
        <f>VLOOKUP(A713,[1]Vagas!$B:$BC,54,0)</f>
        <v>MINA E USINA</v>
      </c>
      <c r="E713" s="8" t="str">
        <f>VLOOKUP(A713,[1]Vagas!$B:$BC,37,0)</f>
        <v>OPERAÇÃO DE USINA DE PELOTIZAÇÃO</v>
      </c>
      <c r="F713" s="14" t="str">
        <f>VLOOKUP(A713,[1]Vagas!$B:$BC,40,0)</f>
        <v>Híbrido - Remoto, acesso frequente</v>
      </c>
      <c r="G713" s="14" t="str">
        <f>VLOOKUP(A713,[1]Vagas!$B:$BC,39,0)</f>
        <v>Dar suporte nas analises laboratoroias.</v>
      </c>
    </row>
    <row r="714" spans="1:7" ht="20.100000000000001" hidden="1" customHeight="1">
      <c r="A714" s="13">
        <v>1072708</v>
      </c>
      <c r="B714" s="14" t="str">
        <f>VLOOKUP(A714,[1]Vagas!$B:$AQ,4,0)</f>
        <v>ABERTO</v>
      </c>
      <c r="C714" s="8" t="str">
        <f>_xlfn.CONCAT(VLOOKUP(A714,[1]Vagas!$B:$AQ,41,0)," / ",VLOOKUP(A714,[1]Vagas!$B:$AQ,42,0))</f>
        <v>MG / Nova Lima</v>
      </c>
      <c r="D714" s="8" t="str">
        <f>VLOOKUP(A714,[1]Vagas!$B:$BC,54,0)</f>
        <v>SAÚDE, SEGURANÇA E RISCO OPERACIONAL</v>
      </c>
      <c r="E714" s="8" t="str">
        <f>VLOOKUP(A714,[1]Vagas!$B:$BC,37,0)</f>
        <v>SAUDE E SEGURANCA</v>
      </c>
      <c r="F714" s="14" t="str">
        <f>VLOOKUP(A714,[1]Vagas!$B:$BC,40,0)</f>
        <v>Híbrido - Remoto com acesso eventual (Ida de 1 a 2x por semana ou sob demanda)</v>
      </c>
      <c r="G714" s="14" t="str">
        <f>VLOOKUP(A714,[1]Vagas!$B:$BC,39,0)</f>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
    </row>
    <row r="715" spans="1:7" ht="20.100000000000001" hidden="1" customHeight="1">
      <c r="A715" s="13">
        <v>1072437</v>
      </c>
      <c r="B715" s="14" t="str">
        <f>VLOOKUP(A715,[1]Vagas!$B:$AQ,4,0)</f>
        <v>ABERTO</v>
      </c>
      <c r="C715" s="8" t="str">
        <f>_xlfn.CONCAT(VLOOKUP(A715,[1]Vagas!$B:$AQ,41,0)," / ",VLOOKUP(A715,[1]Vagas!$B:$AQ,42,0))</f>
        <v>MG / Nova Lima</v>
      </c>
      <c r="D715" s="8" t="str">
        <f>VLOOKUP(A715,[1]Vagas!$B:$BC,54,0)</f>
        <v>MINA E USINA</v>
      </c>
      <c r="E715" s="8" t="str">
        <f>VLOOKUP(A715,[1]Vagas!$B:$BC,37,0)</f>
        <v>OPERAÇÃO DE USINA DE PELOTIZAÇÃO</v>
      </c>
      <c r="F715" s="14" t="str">
        <f>VLOOKUP(A715,[1]Vagas!$B:$BC,40,0)</f>
        <v>Onsite - Presencial</v>
      </c>
      <c r="G715" s="14" t="str">
        <f>VLOOKUP(A715,[1]Vagas!$B:$BC,39,0)</f>
        <v>Acompanhar o engenheiro de produção na tratativas dos desvios, realizar analise de falhas, propor melhorias para o processo.</v>
      </c>
    </row>
    <row r="716" spans="1:7" ht="20.100000000000001" hidden="1" customHeight="1">
      <c r="A716" s="13">
        <v>1072231</v>
      </c>
      <c r="B716" s="14" t="str">
        <f>VLOOKUP(A716,[1]Vagas!$B:$AQ,4,0)</f>
        <v>ABERTO</v>
      </c>
      <c r="C716" s="8" t="str">
        <f>_xlfn.CONCAT(VLOOKUP(A716,[1]Vagas!$B:$AQ,41,0)," / ",VLOOKUP(A716,[1]Vagas!$B:$AQ,42,0))</f>
        <v>MG / Nova Lima</v>
      </c>
      <c r="D716" s="8" t="str">
        <f>VLOOKUP(A716,[1]Vagas!$B:$BC,54,0)</f>
        <v>MINA E USINA</v>
      </c>
      <c r="E716" s="8" t="str">
        <f>VLOOKUP(A716,[1]Vagas!$B:$BC,37,0)</f>
        <v>MANUTENÇÃO DE USINA</v>
      </c>
      <c r="F716" s="14" t="str">
        <f>VLOOKUP(A716,[1]Vagas!$B:$BC,40,0)</f>
        <v>Onsite - Presencial</v>
      </c>
      <c r="G716" s="14" t="str">
        <f>VLOOKUP(A716,[1]Vagas!$B:$BC,39,0)</f>
        <v>MANUTENÇÃO DE USINA</v>
      </c>
    </row>
    <row r="717" spans="1:7" ht="20.100000000000001" hidden="1" customHeight="1">
      <c r="A717" s="13">
        <v>1070891</v>
      </c>
      <c r="B717" s="14" t="str">
        <f>VLOOKUP(A717,[1]Vagas!$B:$AQ,4,0)</f>
        <v>ABERTO</v>
      </c>
      <c r="C717" s="8" t="str">
        <f>_xlfn.CONCAT(VLOOKUP(A717,[1]Vagas!$B:$AQ,41,0)," / ",VLOOKUP(A717,[1]Vagas!$B:$AQ,42,0))</f>
        <v>MG / Itabira</v>
      </c>
      <c r="D717" s="8" t="str">
        <f>VLOOKUP(A717,[1]Vagas!$B:$BC,54,0)</f>
        <v>MINA E USINA</v>
      </c>
      <c r="E717" s="8" t="str">
        <f>VLOOKUP(A717,[1]Vagas!$B:$BC,37,0)</f>
        <v>Integridade Estrutural e Implantação de Projetos Correntes</v>
      </c>
      <c r="F717" s="14" t="str">
        <f>VLOOKUP(A717,[1]Vagas!$B:$BC,40,0)</f>
        <v>Onsite - Presencial</v>
      </c>
      <c r="G717" s="14" t="str">
        <f>VLOOKUP(A717,[1]Vagas!$B:$BC,39,0)</f>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
    </row>
    <row r="718" spans="1:7" ht="20.100000000000001" hidden="1" customHeight="1">
      <c r="A718" s="13">
        <v>1071204</v>
      </c>
      <c r="B718" s="14" t="str">
        <f>VLOOKUP(A718,[1]Vagas!$B:$AQ,4,0)</f>
        <v>ABERTO</v>
      </c>
      <c r="C718" s="8" t="str">
        <f>_xlfn.CONCAT(VLOOKUP(A718,[1]Vagas!$B:$AQ,41,0)," / ",VLOOKUP(A718,[1]Vagas!$B:$AQ,42,0))</f>
        <v>MG / Nova Lima</v>
      </c>
      <c r="D718" s="8" t="str">
        <f>VLOOKUP(A718,[1]Vagas!$B:$BC,54,0)</f>
        <v>MINA E USINA</v>
      </c>
      <c r="E718" s="8" t="str">
        <f>VLOOKUP(A718,[1]Vagas!$B:$BC,37,0)</f>
        <v>GEOLOGIA</v>
      </c>
      <c r="F718" s="14" t="str">
        <f>VLOOKUP(A718,[1]Vagas!$B:$BC,40,0)</f>
        <v>Híbrido - Remoto, acesso frequente</v>
      </c>
      <c r="G718" s="14" t="str">
        <f>VLOOKUP(A718,[1]Vagas!$B:$BC,39,0)</f>
        <v>1) Atendimento ao VPS especialista na rotina operacional para atuação como multiplicador
2) Suporte na área de segurança e MA na gestão de ações
3) Suporte administrativo na gestão de rotina da coordenação</v>
      </c>
    </row>
    <row r="719" spans="1:7" ht="20.100000000000001" hidden="1" customHeight="1">
      <c r="A719" s="13">
        <v>1071724</v>
      </c>
      <c r="B719" s="14" t="str">
        <f>VLOOKUP(A719,[1]Vagas!$B:$AQ,4,0)</f>
        <v>ABERTO</v>
      </c>
      <c r="C719" s="8" t="str">
        <f>_xlfn.CONCAT(VLOOKUP(A719,[1]Vagas!$B:$AQ,41,0)," / ",VLOOKUP(A719,[1]Vagas!$B:$AQ,42,0))</f>
        <v>MG / Nova Lima</v>
      </c>
      <c r="D719" s="8" t="str">
        <f>VLOOKUP(A719,[1]Vagas!$B:$BC,54,0)</f>
        <v>INOVAÇÃO, AUTOMAÇÃO E TECNOLOGIA DA INFORMAÇÃO</v>
      </c>
      <c r="E719" s="8" t="str">
        <f>VLOOKUP(A719,[1]Vagas!$B:$BC,37,0)</f>
        <v>INFORMATICA</v>
      </c>
      <c r="F719" s="14" t="str">
        <f>VLOOKUP(A719,[1]Vagas!$B:$BC,40,0)</f>
        <v>Híbrido - Remoto com acesso eventual (Ida de 1 a 2x por semana ou sob demanda)</v>
      </c>
      <c r="G719" s="14" t="str">
        <f>VLOOKUP(A719,[1]Vagas!$B:$BC,39,0)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0" spans="1:7" ht="20.100000000000001" hidden="1" customHeight="1">
      <c r="A720" s="13">
        <v>1071726</v>
      </c>
      <c r="B720" s="14" t="str">
        <f>VLOOKUP(A720,[1]Vagas!$B:$AQ,4,0)</f>
        <v>ABERTO</v>
      </c>
      <c r="C720" s="8" t="str">
        <f>_xlfn.CONCAT(VLOOKUP(A720,[1]Vagas!$B:$AQ,41,0)," / ",VLOOKUP(A720,[1]Vagas!$B:$AQ,42,0))</f>
        <v>ES / Vitória</v>
      </c>
      <c r="D720" s="8" t="str">
        <f>VLOOKUP(A720,[1]Vagas!$B:$BC,54,0)</f>
        <v>INOVAÇÃO, AUTOMAÇÃO E TECNOLOGIA DA INFORMAÇÃO</v>
      </c>
      <c r="E720" s="8" t="str">
        <f>VLOOKUP(A720,[1]Vagas!$B:$BC,37,0)</f>
        <v>INFORMATICA</v>
      </c>
      <c r="F720" s="14" t="str">
        <f>VLOOKUP(A720,[1]Vagas!$B:$BC,40,0)</f>
        <v>Híbrido - Remoto com acesso eventual (Ida de 1 a 2x por semana ou sob demanda)</v>
      </c>
      <c r="G720" s="14" t="str">
        <f>VLOOKUP(A720,[1]Vagas!$B:$BC,39,0)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1" spans="1:7" ht="20.100000000000001" hidden="1" customHeight="1">
      <c r="A721" s="13">
        <v>1072643</v>
      </c>
      <c r="B721" s="14" t="str">
        <f>VLOOKUP(A721,[1]Vagas!$B:$AQ,4,0)</f>
        <v>ABERTO</v>
      </c>
      <c r="C721" s="8" t="str">
        <f>_xlfn.CONCAT(VLOOKUP(A721,[1]Vagas!$B:$AQ,41,0)," / ",VLOOKUP(A721,[1]Vagas!$B:$AQ,42,0))</f>
        <v>PA / Belém</v>
      </c>
      <c r="D721" s="8" t="str">
        <f>VLOOKUP(A721,[1]Vagas!$B:$BC,54,0)</f>
        <v>ESTRATÉGIA</v>
      </c>
      <c r="E721" s="8" t="str">
        <f>VLOOKUP(A721,[1]Vagas!$B:$BC,37,0)</f>
        <v>ADMINISTRATIVO</v>
      </c>
      <c r="F721" s="14" t="str">
        <f>VLOOKUP(A721,[1]Vagas!$B:$BC,40,0)</f>
        <v>Híbrido - Remoto com acesso eventual (Ida de 1 a 2x por semana ou sob demanda)</v>
      </c>
      <c r="G721" s="14" t="str">
        <f>VLOOKUP(A721,[1]Vagas!$B:$BC,39,0)</f>
        <v>Apoio ao advogado interno da empresa, pesquisa de jurisprudência e acompanhamento de teses tributárias</v>
      </c>
    </row>
    <row r="722" spans="1:7" ht="20.100000000000001" hidden="1" customHeight="1">
      <c r="A722" s="13">
        <v>1072662</v>
      </c>
      <c r="B722" s="14" t="str">
        <f>VLOOKUP(A722,[1]Vagas!$B:$AQ,4,0)</f>
        <v>ABERTO</v>
      </c>
      <c r="C722" s="8" t="str">
        <f>_xlfn.CONCAT(VLOOKUP(A722,[1]Vagas!$B:$AQ,41,0)," / ",VLOOKUP(A722,[1]Vagas!$B:$AQ,42,0))</f>
        <v>MG / Nova Lima</v>
      </c>
      <c r="D722" s="8" t="str">
        <f>VLOOKUP(A722,[1]Vagas!$B:$BC,54,0)</f>
        <v>MINA E USINA</v>
      </c>
      <c r="E722" s="8" t="str">
        <f>VLOOKUP(A722,[1]Vagas!$B:$BC,37,0)</f>
        <v>ENGENHARIA E GESTÃO DE ATIVOS</v>
      </c>
      <c r="F722" s="14" t="str">
        <f>VLOOKUP(A722,[1]Vagas!$B:$BC,40,0)</f>
        <v>Híbrido - Remoto, acesso frequente</v>
      </c>
      <c r="G722" s="14" t="str">
        <f>VLOOKUP(A722,[1]Vagas!$B:$BC,39,0)</f>
        <v xml:space="preserve">-Grupo técnico de adequação transportadores de Correia;
-Integridade de Dutos Paraopeba;
-Projeto de adequação dos equipamentos de manuseio de minério;
</v>
      </c>
    </row>
    <row r="723" spans="1:7" ht="20.100000000000001" hidden="1" customHeight="1">
      <c r="A723" s="13">
        <v>1072663</v>
      </c>
      <c r="B723" s="14" t="str">
        <f>VLOOKUP(A723,[1]Vagas!$B:$AQ,4,0)</f>
        <v>ABERTO</v>
      </c>
      <c r="C723" s="8" t="str">
        <f>_xlfn.CONCAT(VLOOKUP(A723,[1]Vagas!$B:$AQ,41,0)," / ",VLOOKUP(A723,[1]Vagas!$B:$AQ,42,0))</f>
        <v>MG / Nova Lima</v>
      </c>
      <c r="D723" s="8" t="str">
        <f>VLOOKUP(A723,[1]Vagas!$B:$BC,54,0)</f>
        <v>MINA E USINA</v>
      </c>
      <c r="E723" s="8" t="str">
        <f>VLOOKUP(A723,[1]Vagas!$B:$BC,37,0)</f>
        <v>ENGENHARIA E GESTÃO DE ATIVOS</v>
      </c>
      <c r="F723" s="14" t="str">
        <f>VLOOKUP(A723,[1]Vagas!$B:$BC,40,0)</f>
        <v>Híbrido - Remoto, acesso frequente</v>
      </c>
      <c r="G723" s="14" t="str">
        <f>VLOOKUP(A723,[1]Vagas!$B:$BC,39,0)</f>
        <v>Acompanhamento de performances, análise de falhas (controles) e perfil de perdas.</v>
      </c>
    </row>
    <row r="724" spans="1:7" ht="20.100000000000001" hidden="1" customHeight="1">
      <c r="A724" s="13">
        <v>1072664</v>
      </c>
      <c r="B724" s="14" t="str">
        <f>VLOOKUP(A724,[1]Vagas!$B:$AQ,4,0)</f>
        <v>ABERTO</v>
      </c>
      <c r="C724" s="8" t="str">
        <f>_xlfn.CONCAT(VLOOKUP(A724,[1]Vagas!$B:$AQ,41,0)," / ",VLOOKUP(A724,[1]Vagas!$B:$AQ,42,0))</f>
        <v>MG / Nova Lima</v>
      </c>
      <c r="D724" s="8" t="str">
        <f>VLOOKUP(A724,[1]Vagas!$B:$BC,54,0)</f>
        <v>MINA E USINA</v>
      </c>
      <c r="E724" s="8" t="str">
        <f>VLOOKUP(A724,[1]Vagas!$B:$BC,37,0)</f>
        <v>Integridade Estrutural e Implantação de Projetos Correntes</v>
      </c>
      <c r="F724" s="14" t="str">
        <f>VLOOKUP(A724,[1]Vagas!$B:$BC,40,0)</f>
        <v>Híbrido - Remoto, acesso frequente</v>
      </c>
      <c r="G724" s="14" t="str">
        <f>VLOOKUP(A724,[1]Vagas!$B:$BC,39,0)</f>
        <v>- Acompanhamento das rotinas de campo com os engenheiros;
- acompanhamento dos indicadores (KPIs)
- ler e interpretar projetos e memoriais de cálculos.</v>
      </c>
    </row>
    <row r="725" spans="1:7" ht="20.100000000000001" hidden="1" customHeight="1">
      <c r="A725" s="13">
        <v>1072665</v>
      </c>
      <c r="B725" s="14" t="str">
        <f>VLOOKUP(A725,[1]Vagas!$B:$AQ,4,0)</f>
        <v>ABERTO</v>
      </c>
      <c r="C725" s="8" t="str">
        <f>_xlfn.CONCAT(VLOOKUP(A725,[1]Vagas!$B:$AQ,41,0)," / ",VLOOKUP(A725,[1]Vagas!$B:$AQ,42,0))</f>
        <v>MG / Nova Lima</v>
      </c>
      <c r="D725" s="8" t="str">
        <f>VLOOKUP(A725,[1]Vagas!$B:$BC,54,0)</f>
        <v>MINA E USINA</v>
      </c>
      <c r="E725" s="8" t="str">
        <f>VLOOKUP(A725,[1]Vagas!$B:$BC,37,0)</f>
        <v>ENGENHARIA</v>
      </c>
      <c r="F725" s="14" t="str">
        <f>VLOOKUP(A725,[1]Vagas!$B:$BC,40,0)</f>
        <v>Híbrido - Remoto, acesso frequente</v>
      </c>
      <c r="G725" s="14" t="str">
        <f>VLOOKUP(A725,[1]Vagas!$B:$BC,39,0)</f>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
    </row>
    <row r="726" spans="1:7" ht="20.100000000000001" hidden="1" customHeight="1">
      <c r="A726" s="13">
        <v>1072667</v>
      </c>
      <c r="B726" s="14" t="str">
        <f>VLOOKUP(A726,[1]Vagas!$B:$AQ,4,0)</f>
        <v>ABERTO</v>
      </c>
      <c r="C726" s="8" t="str">
        <f>_xlfn.CONCAT(VLOOKUP(A726,[1]Vagas!$B:$AQ,41,0)," / ",VLOOKUP(A726,[1]Vagas!$B:$AQ,42,0))</f>
        <v>PA / Parauapebas</v>
      </c>
      <c r="D726" s="8" t="str">
        <f>VLOOKUP(A726,[1]Vagas!$B:$BC,54,0)</f>
        <v>MEIO AMBIENTE</v>
      </c>
      <c r="E726" s="8" t="str">
        <f>VLOOKUP(A726,[1]Vagas!$B:$BC,37,0)</f>
        <v>Integridade Estrutural e Implantação de Projetos Correntes</v>
      </c>
      <c r="F726" s="14" t="str">
        <f>VLOOKUP(A726,[1]Vagas!$B:$BC,40,0)</f>
        <v>Onsite - Presencial</v>
      </c>
      <c r="G726" s="14" t="str">
        <f>VLOOKUP(A726,[1]Vagas!$B:$BC,39,0)</f>
        <v>Acompanhar a execução de campo, planejamento prévio, metodologia construtiva, avanço físico e tratativas de desvios, gestão de Segurança do trabalho.</v>
      </c>
    </row>
    <row r="727" spans="1:7" ht="20.100000000000001" hidden="1" customHeight="1">
      <c r="A727" s="13">
        <v>1072720</v>
      </c>
      <c r="B727" s="14" t="str">
        <f>VLOOKUP(A727,[1]Vagas!$B:$AQ,4,0)</f>
        <v>ABERTO</v>
      </c>
      <c r="C727" s="8" t="str">
        <f>_xlfn.CONCAT(VLOOKUP(A727,[1]Vagas!$B:$AQ,41,0)," / ",VLOOKUP(A727,[1]Vagas!$B:$AQ,42,0))</f>
        <v>MG / Nova Lima</v>
      </c>
      <c r="D727" s="8" t="str">
        <f>VLOOKUP(A727,[1]Vagas!$B:$BC,54,0)</f>
        <v>ESTRATÉGIA</v>
      </c>
      <c r="E727" s="8" t="str">
        <f>VLOOKUP(A727,[1]Vagas!$B:$BC,37,0)</f>
        <v>Negócios Imobiliários</v>
      </c>
      <c r="F727" s="14" t="str">
        <f>VLOOKUP(A727,[1]Vagas!$B:$BC,40,0)</f>
        <v>Híbrido - Remoto com acesso eventual (Ida de 1 a 2x por semana ou sob demanda)</v>
      </c>
      <c r="G727" s="14" t="str">
        <f>VLOOKUP(A727,[1]Vagas!$B:$BC,39,0)</f>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
    </row>
    <row r="728" spans="1:7" ht="20.100000000000001" hidden="1" customHeight="1">
      <c r="A728" s="13">
        <v>1072449</v>
      </c>
      <c r="B728" s="14" t="str">
        <f>VLOOKUP(A728,[1]Vagas!$B:$AQ,4,0)</f>
        <v>ABERTO</v>
      </c>
      <c r="C728" s="8" t="str">
        <f>_xlfn.CONCAT(VLOOKUP(A728,[1]Vagas!$B:$AQ,41,0)," / ",VLOOKUP(A728,[1]Vagas!$B:$AQ,42,0))</f>
        <v>MG / Nova Lima</v>
      </c>
      <c r="D728" s="8" t="str">
        <f>VLOOKUP(A728,[1]Vagas!$B:$BC,54,0)</f>
        <v>COMUNICAÇÃO</v>
      </c>
      <c r="E728" s="8" t="str">
        <f>VLOOKUP(A728,[1]Vagas!$B:$BC,37,0)</f>
        <v>COMUNICAÇÃO</v>
      </c>
      <c r="F728" s="14" t="str">
        <f>VLOOKUP(A728,[1]Vagas!$B:$BC,40,0)</f>
        <v>Híbrido - Remoto com acesso eventual (Ida de 1 a 2x por semana ou sob demanda)</v>
      </c>
      <c r="G728" s="14" t="str">
        <f>VLOOKUP(A728,[1]Vagas!$B:$BC,39,0)</f>
        <v xml:space="preserve">- SUGERIR NOVAS ABORDAGENS E REDIGIR TEXTOS JORNALISTIOS PARA ASSUNTOS DA EMPRESA;
- PROPOR PAUTAS E AÇÕES DE RELACIONAMENTO COM A IMPRENSA; 
- COMPARTILHAR ATUALIZAÇÕES E BOAS PRÁTICAS QUE ESTÁ ESTUDANDO NA FACULDADE. </v>
      </c>
    </row>
    <row r="729" spans="1:7" ht="20.100000000000001" hidden="1" customHeight="1">
      <c r="A729" s="13">
        <v>1072013</v>
      </c>
      <c r="B729" s="14" t="str">
        <f>VLOOKUP(A729,[1]Vagas!$B:$AQ,4,0)</f>
        <v>ABERTO</v>
      </c>
      <c r="C729" s="8" t="str">
        <f>_xlfn.CONCAT(VLOOKUP(A729,[1]Vagas!$B:$AQ,41,0)," / ",VLOOKUP(A729,[1]Vagas!$B:$AQ,42,0))</f>
        <v>MG / Nova Lima</v>
      </c>
      <c r="D729" s="8" t="str">
        <f>VLOOKUP(A729,[1]Vagas!$B:$BC,54,0)</f>
        <v>MINA E USINA</v>
      </c>
      <c r="E729" s="8" t="str">
        <f>VLOOKUP(A729,[1]Vagas!$B:$BC,37,0)</f>
        <v>MANUTENÇÃO DE USINA</v>
      </c>
      <c r="F729" s="14" t="str">
        <f>VLOOKUP(A729,[1]Vagas!$B:$BC,40,0)</f>
        <v>Híbrido - Remoto, acesso frequente</v>
      </c>
      <c r="G729" s="14" t="str">
        <f>VLOOKUP(A729,[1]Vagas!$B:$BC,39,0)</f>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
    </row>
    <row r="730" spans="1:7" ht="20.100000000000001" hidden="1" customHeight="1">
      <c r="A730" s="13">
        <v>1072563</v>
      </c>
      <c r="B730" s="14" t="str">
        <f>VLOOKUP(A730,[1]Vagas!$B:$AQ,4,0)</f>
        <v>ABERTO</v>
      </c>
      <c r="C730" s="8" t="str">
        <f>_xlfn.CONCAT(VLOOKUP(A730,[1]Vagas!$B:$AQ,41,0)," / ",VLOOKUP(A730,[1]Vagas!$B:$AQ,42,0))</f>
        <v>RJ / Rio de Janeiro</v>
      </c>
      <c r="D730" s="8" t="str">
        <f>VLOOKUP(A730,[1]Vagas!$B:$BC,54,0)</f>
        <v>COMUNICAÇÃO</v>
      </c>
      <c r="E730" s="8" t="str">
        <f>VLOOKUP(A730,[1]Vagas!$B:$BC,37,0)</f>
        <v>COMUNICAÇÃO</v>
      </c>
      <c r="F730" s="14" t="str">
        <f>VLOOKUP(A730,[1]Vagas!$B:$BC,40,0)</f>
        <v>Híbrido - Remoto com acesso eventual (Ida de 1 a 2x por semana ou sob demanda)</v>
      </c>
      <c r="G730" s="14" t="str">
        <f>VLOOKUP(A730,[1]Vagas!$B:$BC,39,0)</f>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
    </row>
    <row r="731" spans="1:7" ht="20.100000000000001" hidden="1" customHeight="1">
      <c r="A731" s="13">
        <v>1072574</v>
      </c>
      <c r="B731" s="14" t="str">
        <f>VLOOKUP(A731,[1]Vagas!$B:$AQ,4,0)</f>
        <v>ABERTO</v>
      </c>
      <c r="C731" s="8" t="str">
        <f>_xlfn.CONCAT(VLOOKUP(A731,[1]Vagas!$B:$AQ,41,0)," / ",VLOOKUP(A731,[1]Vagas!$B:$AQ,42,0))</f>
        <v>PA / Parauapebas</v>
      </c>
      <c r="D731" s="8" t="str">
        <f>VLOOKUP(A731,[1]Vagas!$B:$BC,54,0)</f>
        <v>INOVAÇÃO, AUTOMAÇÃO E TECNOLOGIA DA INFORMAÇÃO</v>
      </c>
      <c r="E731" s="8" t="str">
        <f>VLOOKUP(A731,[1]Vagas!$B:$BC,37,0)</f>
        <v>TECNOLOGIA/RH</v>
      </c>
      <c r="F731" s="14" t="str">
        <f>VLOOKUP(A731,[1]Vagas!$B:$BC,40,0)</f>
        <v>Híbrido - Remoto, acesso frequente</v>
      </c>
      <c r="G731" s="14" t="str">
        <f>VLOOKUP(A731,[1]Vagas!$B:$BC,39,0)</f>
        <v>Gestão dos indicadores de pessoas de BMSA, criação de dashboards interativos para acompanhamento dos principais KPIs da área, suporte na gestão da rotina e espaço para sugerir melhorias contínuas.</v>
      </c>
    </row>
    <row r="732" spans="1:7" ht="20.100000000000001" hidden="1" customHeight="1">
      <c r="A732" s="13">
        <v>1072731</v>
      </c>
      <c r="B732" s="14" t="str">
        <f>VLOOKUP(A732,[1]Vagas!$B:$AQ,4,0)</f>
        <v>ABERTO</v>
      </c>
      <c r="C732" s="8" t="str">
        <f>_xlfn.CONCAT(VLOOKUP(A732,[1]Vagas!$B:$AQ,41,0)," / ",VLOOKUP(A732,[1]Vagas!$B:$AQ,42,0))</f>
        <v>MG / Nova Lima</v>
      </c>
      <c r="D732" s="8" t="str">
        <f>VLOOKUP(A732,[1]Vagas!$B:$BC,54,0)</f>
        <v>SAÚDE, SEGURANÇA E RISCO OPERACIONAL</v>
      </c>
      <c r="E732" s="8" t="str">
        <f>VLOOKUP(A732,[1]Vagas!$B:$BC,37,0)</f>
        <v>SAUDE E SEGURANCA</v>
      </c>
      <c r="F732" s="14" t="str">
        <f>VLOOKUP(A732,[1]Vagas!$B:$BC,40,0)</f>
        <v>Onsite - Presencial</v>
      </c>
      <c r="G732" s="14" t="str">
        <f>VLOOKUP(A732,[1]Vagas!$B:$BC,39,0)</f>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
    </row>
    <row r="733" spans="1:7" ht="20.100000000000001" hidden="1" customHeight="1">
      <c r="A733" s="13">
        <v>1072732</v>
      </c>
      <c r="B733" s="14" t="str">
        <f>VLOOKUP(A733,[1]Vagas!$B:$AQ,4,0)</f>
        <v>ABERTO</v>
      </c>
      <c r="C733" s="8" t="str">
        <f>_xlfn.CONCAT(VLOOKUP(A733,[1]Vagas!$B:$AQ,41,0)," / ",VLOOKUP(A733,[1]Vagas!$B:$AQ,42,0))</f>
        <v>PA / Parauapebas</v>
      </c>
      <c r="D733" s="8" t="str">
        <f>VLOOKUP(A733,[1]Vagas!$B:$BC,54,0)</f>
        <v>INOVAÇÃO, AUTOMAÇÃO E TECNOLOGIA DA INFORMAÇÃO</v>
      </c>
      <c r="E733" s="8" t="str">
        <f>VLOOKUP(A733,[1]Vagas!$B:$BC,37,0)</f>
        <v>TECNOLOGIA/RH</v>
      </c>
      <c r="F733" s="14" t="str">
        <f>VLOOKUP(A733,[1]Vagas!$B:$BC,40,0)</f>
        <v>Híbrido - Remoto, acesso frequente</v>
      </c>
      <c r="G733" s="14" t="str">
        <f>VLOOKUP(A733,[1]Vagas!$B:$BC,39,0)</f>
        <v>Gestão dos principais indicadores da área de Aprendizagem Operacional, criação de dashboards interativos para acompanhamento dos principais KPIs da área, suporte na gestão da rotina e espaço para sugerir melhorias contínuas.</v>
      </c>
    </row>
    <row r="734" spans="1:7" ht="20.100000000000001" hidden="1" customHeight="1">
      <c r="A734" s="13">
        <v>1072735</v>
      </c>
      <c r="B734" s="14" t="str">
        <f>VLOOKUP(A734,[1]Vagas!$B:$AQ,4,0)</f>
        <v>ABERTO</v>
      </c>
      <c r="C734" s="8" t="str">
        <f>_xlfn.CONCAT(VLOOKUP(A734,[1]Vagas!$B:$AQ,41,0)," / ",VLOOKUP(A734,[1]Vagas!$B:$AQ,42,0))</f>
        <v>MG / Nova Lima</v>
      </c>
      <c r="D734" s="8" t="str">
        <f>VLOOKUP(A734,[1]Vagas!$B:$BC,54,0)</f>
        <v>SAÚDE, SEGURANÇA E RISCO OPERACIONAL</v>
      </c>
      <c r="E734" s="8" t="str">
        <f>VLOOKUP(A734,[1]Vagas!$B:$BC,37,0)</f>
        <v>SAUDE E SEGURANCA</v>
      </c>
      <c r="F734" s="14" t="str">
        <f>VLOOKUP(A734,[1]Vagas!$B:$BC,40,0)</f>
        <v>Onsite - Presencial</v>
      </c>
      <c r="G734" s="14" t="str">
        <f>VLOOKUP(A734,[1]Vagas!$B:$BC,39,0)</f>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
    </row>
    <row r="735" spans="1:7" ht="20.100000000000001" hidden="1" customHeight="1">
      <c r="A735" s="13">
        <v>1072736</v>
      </c>
      <c r="B735" s="14" t="str">
        <f>VLOOKUP(A735,[1]Vagas!$B:$AQ,4,0)</f>
        <v>ABERTO</v>
      </c>
      <c r="C735" s="8" t="str">
        <f>_xlfn.CONCAT(VLOOKUP(A735,[1]Vagas!$B:$AQ,41,0)," / ",VLOOKUP(A735,[1]Vagas!$B:$AQ,42,0))</f>
        <v>MG / Nova Lima</v>
      </c>
      <c r="D735" s="8" t="str">
        <f>VLOOKUP(A735,[1]Vagas!$B:$BC,54,0)</f>
        <v>SAÚDE, SEGURANÇA E RISCO OPERACIONAL</v>
      </c>
      <c r="E735" s="8" t="str">
        <f>VLOOKUP(A735,[1]Vagas!$B:$BC,37,0)</f>
        <v>SAUDE E SEGURANCA</v>
      </c>
      <c r="F735" s="14" t="str">
        <f>VLOOKUP(A735,[1]Vagas!$B:$BC,40,0)</f>
        <v>Onsite - Presencial</v>
      </c>
      <c r="G735" s="14" t="str">
        <f>VLOOKUP(A735,[1]Vagas!$B:$BC,39,0)</f>
        <v>•Suporte na gestão e formatação dos projetos de melhoria contínua de cada projeto;
•Suporte na implantação do sistema de gestão VPS
•Suporte na gestão e inspeção do programa 5S
•Suporte na verificação da  padronização dos processos</v>
      </c>
    </row>
    <row r="736" spans="1:7" ht="20.100000000000001" hidden="1" customHeight="1">
      <c r="A736" s="13">
        <v>1072737</v>
      </c>
      <c r="B736" s="14" t="str">
        <f>VLOOKUP(A736,[1]Vagas!$B:$AQ,4,0)</f>
        <v>CANCELADO</v>
      </c>
      <c r="C736" s="8" t="str">
        <f>_xlfn.CONCAT(VLOOKUP(A736,[1]Vagas!$B:$AQ,41,0)," / ",VLOOKUP(A736,[1]Vagas!$B:$AQ,42,0))</f>
        <v>MG / Itabira</v>
      </c>
      <c r="D736" s="8" t="str">
        <f>VLOOKUP(A736,[1]Vagas!$B:$BC,54,0)</f>
        <v>SAÚDE, SEGURANÇA E RISCO OPERACIONAL</v>
      </c>
      <c r="E736" s="8" t="str">
        <f>VLOOKUP(A736,[1]Vagas!$B:$BC,37,0)</f>
        <v>SAUDE E SEGURANCA</v>
      </c>
      <c r="F736" s="14" t="str">
        <f>VLOOKUP(A736,[1]Vagas!$B:$BC,40,0)</f>
        <v>Onsite - Presencial</v>
      </c>
      <c r="G736" s="14" t="str">
        <f>VLOOKUP(A736,[1]Vagas!$B:$BC,39,0)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7" spans="1:7" ht="20.100000000000001" hidden="1" customHeight="1">
      <c r="A737" s="13">
        <v>1072739</v>
      </c>
      <c r="B737" s="14" t="str">
        <f>VLOOKUP(A737,[1]Vagas!$B:$AQ,4,0)</f>
        <v>CANCELADO</v>
      </c>
      <c r="C737" s="8" t="str">
        <f>_xlfn.CONCAT(VLOOKUP(A737,[1]Vagas!$B:$AQ,41,0)," / ",VLOOKUP(A737,[1]Vagas!$B:$AQ,42,0))</f>
        <v>MG / Itabira</v>
      </c>
      <c r="D737" s="8" t="str">
        <f>VLOOKUP(A737,[1]Vagas!$B:$BC,54,0)</f>
        <v>SAÚDE, SEGURANÇA E RISCO OPERACIONAL</v>
      </c>
      <c r="E737" s="8" t="str">
        <f>VLOOKUP(A737,[1]Vagas!$B:$BC,37,0)</f>
        <v>SAUDE E SEGURANCA</v>
      </c>
      <c r="F737" s="14" t="str">
        <f>VLOOKUP(A737,[1]Vagas!$B:$BC,40,0)</f>
        <v>Onsite - Presencial</v>
      </c>
      <c r="G737" s="14" t="str">
        <f>VLOOKUP(A737,[1]Vagas!$B:$BC,39,0)</f>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8" spans="1:7" ht="20.100000000000001" hidden="1" customHeight="1">
      <c r="A738" s="13">
        <v>1072740</v>
      </c>
      <c r="B738" s="14" t="str">
        <f>VLOOKUP(A738,[1]Vagas!$B:$AQ,4,0)</f>
        <v>ABERTO</v>
      </c>
      <c r="C738" s="8" t="str">
        <f>_xlfn.CONCAT(VLOOKUP(A738,[1]Vagas!$B:$AQ,41,0)," / ",VLOOKUP(A738,[1]Vagas!$B:$AQ,42,0))</f>
        <v>MG / Nova Lima</v>
      </c>
      <c r="D738" s="8" t="str">
        <f>VLOOKUP(A738,[1]Vagas!$B:$BC,54,0)</f>
        <v>SAÚDE, SEGURANÇA E RISCO OPERACIONAL</v>
      </c>
      <c r="E738" s="8" t="str">
        <f>VLOOKUP(A738,[1]Vagas!$B:$BC,37,0)</f>
        <v>SAUDE E SEGURANCA</v>
      </c>
      <c r="F738" s="14" t="str">
        <f>VLOOKUP(A738,[1]Vagas!$B:$BC,40,0)</f>
        <v>Onsite - Presencial</v>
      </c>
      <c r="G738" s="14" t="str">
        <f>VLOOKUP(A738,[1]Vagas!$B:$BC,39,0)</f>
        <v>•Suporte na gestão de riscos em projetos;
•Monitoramento e controle de riscos e ações;
•Suporte na implementação de sistema de gestão em projetos;
•Mapeamento de processos.</v>
      </c>
    </row>
    <row r="739" spans="1:7" ht="20.100000000000001" hidden="1" customHeight="1">
      <c r="A739" s="13">
        <v>1072741</v>
      </c>
      <c r="B739" s="14" t="str">
        <f>VLOOKUP(A739,[1]Vagas!$B:$AQ,4,0)</f>
        <v>CANCELADO</v>
      </c>
      <c r="C739" s="8" t="str">
        <f>_xlfn.CONCAT(VLOOKUP(A739,[1]Vagas!$B:$AQ,41,0)," / ",VLOOKUP(A739,[1]Vagas!$B:$AQ,42,0))</f>
        <v>MG / Itabira</v>
      </c>
      <c r="D739" s="8" t="str">
        <f>VLOOKUP(A739,[1]Vagas!$B:$BC,54,0)</f>
        <v>SAÚDE, SEGURANÇA E RISCO OPERACIONAL</v>
      </c>
      <c r="E739" s="8" t="str">
        <f>VLOOKUP(A739,[1]Vagas!$B:$BC,37,0)</f>
        <v>SAUDE E SEGURANCA</v>
      </c>
      <c r="F739" s="14" t="str">
        <f>VLOOKUP(A739,[1]Vagas!$B:$BC,40,0)</f>
        <v>Onsite - Presencial</v>
      </c>
      <c r="G739" s="14" t="str">
        <f>VLOOKUP(A739,[1]Vagas!$B:$BC,39,0)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0" spans="1:7" ht="20.100000000000001" hidden="1" customHeight="1">
      <c r="A740" s="13">
        <v>1072743</v>
      </c>
      <c r="B740" s="14" t="str">
        <f>VLOOKUP(A740,[1]Vagas!$B:$AQ,4,0)</f>
        <v>CANCELADO</v>
      </c>
      <c r="C740" s="8" t="str">
        <f>_xlfn.CONCAT(VLOOKUP(A740,[1]Vagas!$B:$AQ,41,0)," / ",VLOOKUP(A740,[1]Vagas!$B:$AQ,42,0))</f>
        <v>MG / Itabira</v>
      </c>
      <c r="D740" s="8" t="str">
        <f>VLOOKUP(A740,[1]Vagas!$B:$BC,54,0)</f>
        <v>SAÚDE, SEGURANÇA E RISCO OPERACIONAL</v>
      </c>
      <c r="E740" s="8" t="str">
        <f>VLOOKUP(A740,[1]Vagas!$B:$BC,37,0)</f>
        <v>SAUDE E SEGURANCA</v>
      </c>
      <c r="F740" s="14" t="str">
        <f>VLOOKUP(A740,[1]Vagas!$B:$BC,40,0)</f>
        <v>Onsite - Presencial</v>
      </c>
      <c r="G740" s="14" t="str">
        <f>VLOOKUP(A740,[1]Vagas!$B:$BC,39,0)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1" spans="1:7" ht="20.100000000000001" hidden="1" customHeight="1">
      <c r="A741" s="13">
        <v>1072746</v>
      </c>
      <c r="B741" s="14" t="str">
        <f>VLOOKUP(A741,[1]Vagas!$B:$AQ,4,0)</f>
        <v>ABERTO</v>
      </c>
      <c r="C741" s="8" t="str">
        <f>_xlfn.CONCAT(VLOOKUP(A741,[1]Vagas!$B:$AQ,41,0)," / ",VLOOKUP(A741,[1]Vagas!$B:$AQ,42,0))</f>
        <v>PA / Parauapebas</v>
      </c>
      <c r="D741" s="8" t="str">
        <f>VLOOKUP(A741,[1]Vagas!$B:$BC,54,0)</f>
        <v>INOVAÇÃO, AUTOMAÇÃO E TECNOLOGIA DA INFORMAÇÃO</v>
      </c>
      <c r="E741" s="8" t="str">
        <f>VLOOKUP(A741,[1]Vagas!$B:$BC,37,0)</f>
        <v>ENGENHARIA</v>
      </c>
      <c r="F741" s="14" t="str">
        <f>VLOOKUP(A741,[1]Vagas!$B:$BC,40,0)</f>
        <v>Onsite - Presencial</v>
      </c>
      <c r="G741" s="14" t="str">
        <f>VLOOKUP(A741,[1]Vagas!$B:$BC,39,0)</f>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
    </row>
    <row r="742" spans="1:7" ht="20.100000000000001" hidden="1" customHeight="1">
      <c r="A742" s="13">
        <v>1072776</v>
      </c>
      <c r="B742" s="14" t="str">
        <f>VLOOKUP(A742,[1]Vagas!$B:$AQ,4,0)</f>
        <v>ABERTO</v>
      </c>
      <c r="C742" s="8" t="str">
        <f>_xlfn.CONCAT(VLOOKUP(A742,[1]Vagas!$B:$AQ,41,0)," / ",VLOOKUP(A742,[1]Vagas!$B:$AQ,42,0))</f>
        <v>MG / Nova Lima</v>
      </c>
      <c r="D742" s="8" t="str">
        <f>VLOOKUP(A742,[1]Vagas!$B:$BC,54,0)</f>
        <v>ESTRATÉGIA</v>
      </c>
      <c r="E742" s="8" t="str">
        <f>VLOOKUP(A742,[1]Vagas!$B:$BC,37,0)</f>
        <v>EXCELÊNCIA OPERACIONAL</v>
      </c>
      <c r="F742" s="14" t="str">
        <f>VLOOKUP(A742,[1]Vagas!$B:$BC,40,0)</f>
        <v>Híbrido - Remoto com acesso eventual (Ida de 1 a 2x por semana ou sob demanda)</v>
      </c>
      <c r="G742" s="14" t="str">
        <f>VLOOKUP(A742,[1]Vagas!$B:$BC,39,0)</f>
        <v>consolidação de reports, construção de apresentação, extração de bases de dados e tratamento</v>
      </c>
    </row>
    <row r="743" spans="1:7" ht="20.100000000000001" hidden="1" customHeight="1">
      <c r="A743" s="13">
        <v>1072778</v>
      </c>
      <c r="B743" s="14" t="str">
        <f>VLOOKUP(A743,[1]Vagas!$B:$AQ,4,0)</f>
        <v>ABERTO</v>
      </c>
      <c r="C743" s="8" t="str">
        <f>_xlfn.CONCAT(VLOOKUP(A743,[1]Vagas!$B:$AQ,41,0)," / ",VLOOKUP(A743,[1]Vagas!$B:$AQ,42,0))</f>
        <v>MA / Açailândia</v>
      </c>
      <c r="D743" s="8" t="str">
        <f>VLOOKUP(A743,[1]Vagas!$B:$BC,54,0)</f>
        <v>SUPRIMENTOS</v>
      </c>
      <c r="E743" s="8" t="str">
        <f>VLOOKUP(A743,[1]Vagas!$B:$BC,37,0)</f>
        <v>SUPRIMENTOS</v>
      </c>
      <c r="F743" s="14" t="str">
        <f>VLOOKUP(A743,[1]Vagas!$B:$BC,40,0)</f>
        <v>Onsite - Presencial</v>
      </c>
      <c r="G743" s="14" t="str">
        <f>VLOOKUP(A743,[1]Vagas!$B:$BC,39,0)</f>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
    </row>
    <row r="744" spans="1:7" ht="20.100000000000001" hidden="1" customHeight="1">
      <c r="A744" s="13">
        <v>1072798</v>
      </c>
      <c r="B744" s="14" t="str">
        <f>VLOOKUP(A744,[1]Vagas!$B:$AQ,4,0)</f>
        <v>ABERTO</v>
      </c>
      <c r="C744" s="8" t="str">
        <f>_xlfn.CONCAT(VLOOKUP(A744,[1]Vagas!$B:$AQ,41,0)," / ",VLOOKUP(A744,[1]Vagas!$B:$AQ,42,0))</f>
        <v>MG / Nova Lima</v>
      </c>
      <c r="D744" s="8" t="str">
        <f>VLOOKUP(A744,[1]Vagas!$B:$BC,54,0)</f>
        <v>ESTRATÉGIA</v>
      </c>
      <c r="E744" s="8" t="str">
        <f>VLOOKUP(A744,[1]Vagas!$B:$BC,37,0)</f>
        <v>ADMINISTRATIVO</v>
      </c>
      <c r="F744" s="14" t="str">
        <f>VLOOKUP(A744,[1]Vagas!$B:$BC,40,0)</f>
        <v>Híbrido - Remoto com acesso eventual (Ida de 1 a 2x por semana ou sob demanda)</v>
      </c>
      <c r="G744" s="14" t="str">
        <f>VLOOKUP(A744,[1]Vagas!$B:$BC,39,0)</f>
        <v>Estagiário dará suporte à Celula de Gestão, que é responsável pelos controles e indicadores da área.  Centraliza pagamentos, robôs para medição, PWBI, reuniões gerenciais, etc.</v>
      </c>
    </row>
    <row r="745" spans="1:7" ht="20.100000000000001" hidden="1" customHeight="1">
      <c r="A745" s="13">
        <v>1072799</v>
      </c>
      <c r="B745" s="14" t="str">
        <f>VLOOKUP(A745,[1]Vagas!$B:$AQ,4,0)</f>
        <v>ABERTO</v>
      </c>
      <c r="C745" s="8" t="str">
        <f>_xlfn.CONCAT(VLOOKUP(A745,[1]Vagas!$B:$AQ,41,0)," / ",VLOOKUP(A745,[1]Vagas!$B:$AQ,42,0))</f>
        <v>MG / Nova Lima</v>
      </c>
      <c r="D745" s="8" t="str">
        <f>VLOOKUP(A745,[1]Vagas!$B:$BC,54,0)</f>
        <v>ESTRATÉGIA</v>
      </c>
      <c r="E745" s="8" t="str">
        <f>VLOOKUP(A745,[1]Vagas!$B:$BC,37,0)</f>
        <v>GESTÃO ESTRATEGICA</v>
      </c>
      <c r="F745" s="14" t="str">
        <f>VLOOKUP(A745,[1]Vagas!$B:$BC,40,0)</f>
        <v>Híbrido - Remoto, acesso frequente</v>
      </c>
      <c r="G745" s="14" t="str">
        <f>VLOOKUP(A745,[1]Vagas!$B:$BC,39,0)</f>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
    </row>
    <row r="746" spans="1:7" ht="20.100000000000001" hidden="1" customHeight="1">
      <c r="A746" s="13">
        <v>1072806</v>
      </c>
      <c r="B746" s="14" t="str">
        <f>VLOOKUP(A746,[1]Vagas!$B:$AQ,4,0)</f>
        <v>ABERTO</v>
      </c>
      <c r="C746" s="8" t="str">
        <f>_xlfn.CONCAT(VLOOKUP(A746,[1]Vagas!$B:$AQ,41,0)," / ",VLOOKUP(A746,[1]Vagas!$B:$AQ,42,0))</f>
        <v>MG / Ipatinga</v>
      </c>
      <c r="D746" s="8" t="str">
        <f>VLOOKUP(A746,[1]Vagas!$B:$BC,54,0)</f>
        <v>ESTRATÉGIA</v>
      </c>
      <c r="E746" s="8" t="str">
        <f>VLOOKUP(A746,[1]Vagas!$B:$BC,37,0)</f>
        <v>Relações com Comunidade</v>
      </c>
      <c r="F746" s="14" t="str">
        <f>VLOOKUP(A746,[1]Vagas!$B:$BC,40,0)</f>
        <v>Híbrido - Remoto, acesso frequente</v>
      </c>
      <c r="G746" s="14" t="str">
        <f>VLOOKUP(A746,[1]Vagas!$B:$BC,39,0)</f>
        <v>Atualização de dados das comunidades nos sistemas da empresa, registro de reclamações, monitoramento de indicadores.</v>
      </c>
    </row>
    <row r="747" spans="1:7" ht="20.100000000000001" hidden="1" customHeight="1">
      <c r="A747" s="13">
        <v>1072810</v>
      </c>
      <c r="B747" s="14" t="str">
        <f>VLOOKUP(A747,[1]Vagas!$B:$AQ,4,0)</f>
        <v>ABERTO</v>
      </c>
      <c r="C747" s="8" t="str">
        <f>_xlfn.CONCAT(VLOOKUP(A747,[1]Vagas!$B:$AQ,41,0)," / ",VLOOKUP(A747,[1]Vagas!$B:$AQ,42,0))</f>
        <v>MG / Nova Era</v>
      </c>
      <c r="D747" s="8" t="str">
        <f>VLOOKUP(A747,[1]Vagas!$B:$BC,54,0)</f>
        <v>FERROVIAS</v>
      </c>
      <c r="E747" s="8" t="str">
        <f>VLOOKUP(A747,[1]Vagas!$B:$BC,37,0)</f>
        <v>MANUTENÇÃO DE FERROVIA</v>
      </c>
      <c r="F747" s="14" t="str">
        <f>VLOOKUP(A747,[1]Vagas!$B:$BC,40,0)</f>
        <v>Onsite - Presencial</v>
      </c>
      <c r="G747" s="14" t="str">
        <f>VLOOKUP(A747,[1]Vagas!$B:$BC,39,0)</f>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
    </row>
    <row r="748" spans="1:7" ht="20.100000000000001" hidden="1" customHeight="1">
      <c r="A748" s="13">
        <v>1072818</v>
      </c>
      <c r="B748" s="14" t="str">
        <f>VLOOKUP(A748,[1]Vagas!$B:$AQ,4,0)</f>
        <v>ABERTO</v>
      </c>
      <c r="C748" s="8" t="str">
        <f>_xlfn.CONCAT(VLOOKUP(A748,[1]Vagas!$B:$AQ,41,0)," / ",VLOOKUP(A748,[1]Vagas!$B:$AQ,42,0))</f>
        <v xml:space="preserve">MG / Ouro Preto </v>
      </c>
      <c r="D748" s="8" t="str">
        <f>VLOOKUP(A748,[1]Vagas!$B:$BC,54,0)</f>
        <v>MINA E USINA</v>
      </c>
      <c r="E748" s="8" t="str">
        <f>VLOOKUP(A748,[1]Vagas!$B:$BC,37,0)</f>
        <v>MANUTENÇÃO DE MINA</v>
      </c>
      <c r="F748" s="14" t="str">
        <f>VLOOKUP(A748,[1]Vagas!$B:$BC,40,0)</f>
        <v>Onsite - Presencial</v>
      </c>
      <c r="G748" s="14" t="str">
        <f>VLOOKUP(A748,[1]Vagas!$B:$BC,39,0)</f>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
    </row>
    <row r="749" spans="1:7" ht="20.100000000000001" hidden="1" customHeight="1">
      <c r="A749" s="13">
        <v>1072745</v>
      </c>
      <c r="B749" s="14" t="str">
        <f>VLOOKUP(A749,[1]Vagas!$B:$AQ,4,0)</f>
        <v>ABERTO</v>
      </c>
      <c r="C749" s="8" t="str">
        <f>_xlfn.CONCAT(VLOOKUP(A749,[1]Vagas!$B:$AQ,41,0)," / ",VLOOKUP(A749,[1]Vagas!$B:$AQ,42,0))</f>
        <v>MA / São Luís</v>
      </c>
      <c r="D749" s="8" t="str">
        <f>VLOOKUP(A749,[1]Vagas!$B:$BC,54,0)</f>
        <v>MEIO AMBIENTE</v>
      </c>
      <c r="E749" s="8" t="str">
        <f>VLOOKUP(A749,[1]Vagas!$B:$BC,37,0)</f>
        <v>MEIO AMBIENTE</v>
      </c>
      <c r="F749" s="14" t="str">
        <f>VLOOKUP(A749,[1]Vagas!$B:$BC,40,0)</f>
        <v>Onsite - Presencial</v>
      </c>
      <c r="G749" s="14" t="str">
        <f>VLOOKUP(A749,[1]Vagas!$B:$BC,39,0)</f>
        <v>Suporte à gestão ambiental, no desenvolvimentos dos planos e programas ambientais, monitoramentos ambientais.</v>
      </c>
    </row>
    <row r="750" spans="1:7" ht="20.100000000000001" hidden="1" customHeight="1">
      <c r="A750" s="13">
        <v>1072782</v>
      </c>
      <c r="B750" s="14" t="str">
        <f>VLOOKUP(A750,[1]Vagas!$B:$AQ,4,0)</f>
        <v>ABERTO</v>
      </c>
      <c r="C750" s="8" t="str">
        <f>_xlfn.CONCAT(VLOOKUP(A750,[1]Vagas!$B:$AQ,41,0)," / ",VLOOKUP(A750,[1]Vagas!$B:$AQ,42,0))</f>
        <v>PA / Canaã dos Carajás</v>
      </c>
      <c r="D750" s="8" t="str">
        <f>VLOOKUP(A750,[1]Vagas!$B:$BC,54,0)</f>
        <v>ESTRATÉGIA</v>
      </c>
      <c r="E750" s="8" t="str">
        <f>VLOOKUP(A750,[1]Vagas!$B:$BC,37,0)</f>
        <v>ADMINISTRATIVO</v>
      </c>
      <c r="F750" s="14" t="str">
        <f>VLOOKUP(A750,[1]Vagas!$B:$BC,40,0)</f>
        <v>Onsite - Presencial</v>
      </c>
      <c r="G750" s="14" t="str">
        <f>VLOOKUP(A750,[1]Vagas!$B:$BC,39,0)</f>
        <v>Ajudar no planejamento de entregas de residencias, realizar inspeções acompanhada do analista, ajudar no planejamento de manutenções de residencias</v>
      </c>
    </row>
    <row r="751" spans="1:7" ht="20.100000000000001" hidden="1" customHeight="1">
      <c r="A751" s="13">
        <v>1072793</v>
      </c>
      <c r="B751" s="14" t="str">
        <f>VLOOKUP(A751,[1]Vagas!$B:$AQ,4,0)</f>
        <v>ABERTO</v>
      </c>
      <c r="C751" s="8" t="str">
        <f>_xlfn.CONCAT(VLOOKUP(A751,[1]Vagas!$B:$AQ,41,0)," / ",VLOOKUP(A751,[1]Vagas!$B:$AQ,42,0))</f>
        <v>RJ / Rio de Janeiro</v>
      </c>
      <c r="D751" s="8" t="str">
        <f>VLOOKUP(A751,[1]Vagas!$B:$BC,54,0)</f>
        <v>ESTRATÉGIA</v>
      </c>
      <c r="E751" s="8" t="str">
        <f>VLOOKUP(A751,[1]Vagas!$B:$BC,37,0)</f>
        <v>Voluntariado Corporativo</v>
      </c>
      <c r="F751" s="14" t="str">
        <f>VLOOKUP(A751,[1]Vagas!$B:$BC,40,0)</f>
        <v>Híbrido - Remoto com acesso eventual (Ida de 1 a 2x por semana ou sob demanda)</v>
      </c>
      <c r="G751" s="14" t="str">
        <f>VLOOKUP(A751,[1]Vagas!$B:$BC,39,0)</f>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
    </row>
    <row r="752" spans="1:7" ht="20.100000000000001" hidden="1" customHeight="1">
      <c r="A752" s="13">
        <v>1072824</v>
      </c>
      <c r="B752" s="14" t="str">
        <f>VLOOKUP(A752,[1]Vagas!$B:$AQ,4,0)</f>
        <v>ABERTO</v>
      </c>
      <c r="C752" s="8" t="str">
        <f>_xlfn.CONCAT(VLOOKUP(A752,[1]Vagas!$B:$AQ,41,0)," / ",VLOOKUP(A752,[1]Vagas!$B:$AQ,42,0))</f>
        <v>MG / Nova Lima</v>
      </c>
      <c r="D752" s="8" t="str">
        <f>VLOOKUP(A752,[1]Vagas!$B:$BC,54,0)</f>
        <v>MINA E USINA</v>
      </c>
      <c r="E752" s="8" t="str">
        <f>VLOOKUP(A752,[1]Vagas!$B:$BC,37,0)</f>
        <v>Projetos de Fechamento Progressivo</v>
      </c>
      <c r="F752" s="14" t="str">
        <f>VLOOKUP(A752,[1]Vagas!$B:$BC,40,0)</f>
        <v>Híbrido - Remoto, acesso frequente</v>
      </c>
      <c r="G752" s="14" t="str">
        <f>VLOOKUP(A752,[1]Vagas!$B:$BC,39,0)</f>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
    </row>
    <row r="753" spans="1:7" ht="20.100000000000001" hidden="1" customHeight="1">
      <c r="A753" s="13">
        <v>1072836</v>
      </c>
      <c r="B753" s="14" t="str">
        <f>VLOOKUP(A753,[1]Vagas!$B:$AQ,4,0)</f>
        <v>ABERTO</v>
      </c>
      <c r="C753" s="8" t="str">
        <f>_xlfn.CONCAT(VLOOKUP(A753,[1]Vagas!$B:$AQ,41,0)," / ",VLOOKUP(A753,[1]Vagas!$B:$AQ,42,0))</f>
        <v>MG / Nova Lima</v>
      </c>
      <c r="D753" s="8" t="str">
        <f>VLOOKUP(A753,[1]Vagas!$B:$BC,54,0)</f>
        <v>ESTRATÉGIA</v>
      </c>
      <c r="E753" s="8" t="str">
        <f>VLOOKUP(A753,[1]Vagas!$B:$BC,37,0)</f>
        <v>PROJETOS CAPITAL</v>
      </c>
      <c r="F753" s="14" t="str">
        <f>VLOOKUP(A753,[1]Vagas!$B:$BC,40,0)</f>
        <v>Híbrido - Remoto, acesso frequente</v>
      </c>
      <c r="G753" s="14" t="str">
        <f>VLOOKUP(A753,[1]Vagas!$B:$BC,39,0)</f>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
    </row>
    <row r="754" spans="1:7" ht="20.100000000000001" hidden="1" customHeight="1">
      <c r="A754" s="13">
        <v>1072838</v>
      </c>
      <c r="B754" s="14" t="str">
        <f>VLOOKUP(A754,[1]Vagas!$B:$AQ,4,0)</f>
        <v>ABERTO</v>
      </c>
      <c r="C754" s="8" t="str">
        <f>_xlfn.CONCAT(VLOOKUP(A754,[1]Vagas!$B:$AQ,41,0)," / ",VLOOKUP(A754,[1]Vagas!$B:$AQ,42,0))</f>
        <v>ES / Vitória</v>
      </c>
      <c r="D754" s="8" t="str">
        <f>VLOOKUP(A754,[1]Vagas!$B:$BC,54,0)</f>
        <v>MINA E USINA</v>
      </c>
      <c r="E754" s="8" t="str">
        <f>VLOOKUP(A754,[1]Vagas!$B:$BC,37,0)</f>
        <v>MANUTENÇÃO DE USINA</v>
      </c>
      <c r="F754" s="14" t="str">
        <f>VLOOKUP(A754,[1]Vagas!$B:$BC,40,0)</f>
        <v>Onsite - Presencial</v>
      </c>
      <c r="G754" s="14" t="str">
        <f>VLOOKUP(A754,[1]Vagas!$B:$BC,39,0)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5" spans="1:7" ht="20.100000000000001" hidden="1" customHeight="1">
      <c r="A755" s="13">
        <v>1072839</v>
      </c>
      <c r="B755" s="14" t="str">
        <f>VLOOKUP(A755,[1]Vagas!$B:$AQ,4,0)</f>
        <v>ABERTO</v>
      </c>
      <c r="C755" s="8" t="str">
        <f>_xlfn.CONCAT(VLOOKUP(A755,[1]Vagas!$B:$AQ,41,0)," / ",VLOOKUP(A755,[1]Vagas!$B:$AQ,42,0))</f>
        <v>ES / Vitória</v>
      </c>
      <c r="D755" s="8" t="str">
        <f>VLOOKUP(A755,[1]Vagas!$B:$BC,54,0)</f>
        <v>MINA E USINA</v>
      </c>
      <c r="E755" s="8" t="str">
        <f>VLOOKUP(A755,[1]Vagas!$B:$BC,37,0)</f>
        <v>MANUTENÇÃO DE USINA DE PELOTIZAÇÃO</v>
      </c>
      <c r="F755" s="14" t="str">
        <f>VLOOKUP(A755,[1]Vagas!$B:$BC,40,0)</f>
        <v>Onsite - Presencial</v>
      </c>
      <c r="G755" s="14" t="str">
        <f>VLOOKUP(A755,[1]Vagas!$B:$BC,39,0)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6" spans="1:7" ht="20.100000000000001" hidden="1" customHeight="1">
      <c r="A756" s="13">
        <v>1072841</v>
      </c>
      <c r="B756" s="14" t="str">
        <f>VLOOKUP(A756,[1]Vagas!$B:$AQ,4,0)</f>
        <v>ABERTO</v>
      </c>
      <c r="C756" s="8" t="str">
        <f>_xlfn.CONCAT(VLOOKUP(A756,[1]Vagas!$B:$AQ,41,0)," / ",VLOOKUP(A756,[1]Vagas!$B:$AQ,42,0))</f>
        <v>PA / Marabá</v>
      </c>
      <c r="D756" s="8" t="str">
        <f>VLOOKUP(A756,[1]Vagas!$B:$BC,54,0)</f>
        <v>ESTRATÉGIA</v>
      </c>
      <c r="E756" s="8" t="str">
        <f>VLOOKUP(A756,[1]Vagas!$B:$BC,37,0)</f>
        <v>PROJETOS CAPITAL</v>
      </c>
      <c r="F756" s="14" t="str">
        <f>VLOOKUP(A756,[1]Vagas!$B:$BC,40,0)</f>
        <v>Onsite - Presencial</v>
      </c>
      <c r="G756" s="14" t="str">
        <f>VLOOKUP(A756,[1]Vagas!$B:$BC,39,0)</f>
        <v>Acompanhamento dos cronogramas, relatórios semanais e elaboração alimentação de dashoboard</v>
      </c>
    </row>
    <row r="757" spans="1:7" ht="20.100000000000001" hidden="1" customHeight="1">
      <c r="A757" s="13">
        <v>1072848</v>
      </c>
      <c r="B757" s="14" t="str">
        <f>VLOOKUP(A757,[1]Vagas!$B:$AQ,4,0)</f>
        <v>ABERTO</v>
      </c>
      <c r="C757" s="8" t="str">
        <f>_xlfn.CONCAT(VLOOKUP(A757,[1]Vagas!$B:$AQ,41,0)," / ",VLOOKUP(A757,[1]Vagas!$B:$AQ,42,0))</f>
        <v>MG / Nova Lima</v>
      </c>
      <c r="D757" s="8" t="str">
        <f>VLOOKUP(A757,[1]Vagas!$B:$BC,54,0)</f>
        <v>MINA E USINA</v>
      </c>
      <c r="E757" s="8" t="str">
        <f>VLOOKUP(A757,[1]Vagas!$B:$BC,37,0)</f>
        <v>CENTRO DE MONITORAMENTO GEOTÉCNICO</v>
      </c>
      <c r="F757" s="14" t="str">
        <f>VLOOKUP(A757,[1]Vagas!$B:$BC,40,0)</f>
        <v>Híbrido - Remoto, acesso frequente</v>
      </c>
      <c r="G757" s="14" t="str">
        <f>VLOOKUP(A757,[1]Vagas!$B:$BC,39,0)</f>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
    </row>
    <row r="758" spans="1:7" ht="20.100000000000001" hidden="1" customHeight="1">
      <c r="A758" s="13">
        <v>1072859</v>
      </c>
      <c r="B758" s="14" t="str">
        <f>VLOOKUP(A758,[1]Vagas!$B:$AQ,4,0)</f>
        <v>ABERTO</v>
      </c>
      <c r="C758" s="8" t="str">
        <f>_xlfn.CONCAT(VLOOKUP(A758,[1]Vagas!$B:$AQ,41,0)," / ",VLOOKUP(A758,[1]Vagas!$B:$AQ,42,0))</f>
        <v>MG / Nova Lima</v>
      </c>
      <c r="D758" s="8" t="str">
        <f>VLOOKUP(A758,[1]Vagas!$B:$BC,54,0)</f>
        <v>MINA E USINA</v>
      </c>
      <c r="E758" s="8" t="str">
        <f>VLOOKUP(A758,[1]Vagas!$B:$BC,37,0)</f>
        <v>GEOTECNIA</v>
      </c>
      <c r="F758" s="14" t="str">
        <f>VLOOKUP(A758,[1]Vagas!$B:$BC,40,0)</f>
        <v>Híbrido - Remoto, acesso frequente</v>
      </c>
      <c r="G758" s="14" t="str">
        <f>VLOOKUP(A758,[1]Vagas!$B:$BC,39,0)</f>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
    </row>
    <row r="759" spans="1:7" ht="20.100000000000001" hidden="1" customHeight="1">
      <c r="A759" s="13">
        <v>1072888</v>
      </c>
      <c r="B759" s="14" t="str">
        <f>VLOOKUP(A759,[1]Vagas!$B:$AQ,4,0)</f>
        <v>ABERTO</v>
      </c>
      <c r="C759" s="8" t="str">
        <f>_xlfn.CONCAT(VLOOKUP(A759,[1]Vagas!$B:$AQ,41,0)," / ",VLOOKUP(A759,[1]Vagas!$B:$AQ,42,0))</f>
        <v>ES / Vitória</v>
      </c>
      <c r="D759" s="8" t="str">
        <f>VLOOKUP(A759,[1]Vagas!$B:$BC,54,0)</f>
        <v>MINA E USINA</v>
      </c>
      <c r="E759" s="8" t="str">
        <f>VLOOKUP(A759,[1]Vagas!$B:$BC,37,0)</f>
        <v>OPERAÇÃO DE USINA DE PELOTIZAÇÃO</v>
      </c>
      <c r="F759" s="14" t="str">
        <f>VLOOKUP(A759,[1]Vagas!$B:$BC,40,0)</f>
        <v>Onsite - Presencial</v>
      </c>
      <c r="G759" s="14" t="str">
        <f>VLOOKUP(A759,[1]Vagas!$B:$BC,39,0)</f>
        <v>Acompanhamento da rotina dos Engenheiros e Técnicos da Operação, atualização de controles e gestão de indicadores diários da produção.</v>
      </c>
    </row>
    <row r="760" spans="1:7" ht="20.100000000000001" hidden="1" customHeight="1">
      <c r="A760" s="13">
        <v>1072913</v>
      </c>
      <c r="B760" s="14" t="str">
        <f>VLOOKUP(A760,[1]Vagas!$B:$AQ,4,0)</f>
        <v>ABERTO</v>
      </c>
      <c r="C760" s="8" t="str">
        <f>_xlfn.CONCAT(VLOOKUP(A760,[1]Vagas!$B:$AQ,41,0)," / ",VLOOKUP(A760,[1]Vagas!$B:$AQ,42,0))</f>
        <v>MG / Nova Lima</v>
      </c>
      <c r="D760" s="8" t="str">
        <f>VLOOKUP(A760,[1]Vagas!$B:$BC,54,0)</f>
        <v>SUPRIMENTOS</v>
      </c>
      <c r="E760" s="8" t="str">
        <f>VLOOKUP(A760,[1]Vagas!$B:$BC,37,0)</f>
        <v>SUPRIMENTOS</v>
      </c>
      <c r="F760" s="14" t="str">
        <f>VLOOKUP(A760,[1]Vagas!$B:$BC,40,0)</f>
        <v>Híbrido - Remoto com acesso eventual (Ida de 1 a 2x por semana ou sob demanda)</v>
      </c>
      <c r="G760" s="14" t="str">
        <f>VLOOKUP(A760,[1]Vagas!$B:$BC,39,0)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1" spans="1:7" ht="20.100000000000001" hidden="1" customHeight="1">
      <c r="A761" s="13">
        <v>1072914</v>
      </c>
      <c r="B761" s="14" t="str">
        <f>VLOOKUP(A761,[1]Vagas!$B:$AQ,4,0)</f>
        <v>ABERTO</v>
      </c>
      <c r="C761" s="8" t="str">
        <f>_xlfn.CONCAT(VLOOKUP(A761,[1]Vagas!$B:$AQ,41,0)," / ",VLOOKUP(A761,[1]Vagas!$B:$AQ,42,0))</f>
        <v>MG / Nova Lima</v>
      </c>
      <c r="D761" s="8" t="str">
        <f>VLOOKUP(A761,[1]Vagas!$B:$BC,54,0)</f>
        <v>SUPRIMENTOS</v>
      </c>
      <c r="E761" s="8" t="str">
        <f>VLOOKUP(A761,[1]Vagas!$B:$BC,37,0)</f>
        <v>SUPRIMENTOS</v>
      </c>
      <c r="F761" s="14" t="str">
        <f>VLOOKUP(A761,[1]Vagas!$B:$BC,40,0)</f>
        <v>Híbrido - Remoto com acesso eventual (Ida de 1 a 2x por semana ou sob demanda)</v>
      </c>
      <c r="G761" s="14" t="str">
        <f>VLOOKUP(A761,[1]Vagas!$B:$BC,39,0)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2" spans="1:7" ht="20.100000000000001" hidden="1" customHeight="1">
      <c r="A762" s="13">
        <v>1072566</v>
      </c>
      <c r="B762" s="14" t="str">
        <f>VLOOKUP(A762,[1]Vagas!$B:$AQ,4,0)</f>
        <v>ABERTO</v>
      </c>
      <c r="C762" s="8" t="str">
        <f>_xlfn.CONCAT(VLOOKUP(A762,[1]Vagas!$B:$AQ,41,0)," / ",VLOOKUP(A762,[1]Vagas!$B:$AQ,42,0))</f>
        <v>MG / Nova Lima</v>
      </c>
      <c r="D762" s="8" t="str">
        <f>VLOOKUP(A762,[1]Vagas!$B:$BC,54,0)</f>
        <v>COMUNICAÇÃO</v>
      </c>
      <c r="E762" s="8" t="str">
        <f>VLOOKUP(A762,[1]Vagas!$B:$BC,37,0)</f>
        <v>COMUNICAÇÃO</v>
      </c>
      <c r="F762" s="14" t="str">
        <f>VLOOKUP(A762,[1]Vagas!$B:$BC,40,0)</f>
        <v>Híbrido - Remoto com acesso eventual (Ida de 1 a 2x por semana ou sob demanda)</v>
      </c>
      <c r="G762" s="14" t="str">
        <f>VLOOKUP(A762,[1]Vagas!$B:$BC,39,0)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763" spans="1:7" ht="20.100000000000001" hidden="1" customHeight="1">
      <c r="A763" s="13">
        <v>1072863</v>
      </c>
      <c r="B763" s="14" t="str">
        <f>VLOOKUP(A763,[1]Vagas!$B:$AQ,4,0)</f>
        <v>ABERTO</v>
      </c>
      <c r="C763" s="8" t="str">
        <f>_xlfn.CONCAT(VLOOKUP(A763,[1]Vagas!$B:$AQ,41,0)," / ",VLOOKUP(A763,[1]Vagas!$B:$AQ,42,0))</f>
        <v>MG / Nova Lima</v>
      </c>
      <c r="D763" s="8" t="str">
        <f>VLOOKUP(A763,[1]Vagas!$B:$BC,54,0)</f>
        <v>MINA E USINA</v>
      </c>
      <c r="E763" s="8" t="str">
        <f>VLOOKUP(A763,[1]Vagas!$B:$BC,37,0)</f>
        <v>SUPORTE OPERACIONAL NA MANUTENÇÃO ELÉTRICA DE MINA</v>
      </c>
      <c r="F763" s="14" t="str">
        <f>VLOOKUP(A763,[1]Vagas!$B:$BC,40,0)</f>
        <v>Híbrido - Remoto, acesso frequente</v>
      </c>
      <c r="G763" s="14" t="str">
        <f>VLOOKUP(A763,[1]Vagas!$B:$BC,39,0)</f>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
    </row>
    <row r="764" spans="1:7" ht="20.100000000000001" hidden="1" customHeight="1">
      <c r="A764" s="13">
        <v>1072912</v>
      </c>
      <c r="B764" s="14" t="str">
        <f>VLOOKUP(A764,[1]Vagas!$B:$AQ,4,0)</f>
        <v>ABERTO</v>
      </c>
      <c r="C764" s="8" t="str">
        <f>_xlfn.CONCAT(VLOOKUP(A764,[1]Vagas!$B:$AQ,41,0)," / ",VLOOKUP(A764,[1]Vagas!$B:$AQ,42,0))</f>
        <v>MG / Nova Lima</v>
      </c>
      <c r="D764" s="8" t="str">
        <f>VLOOKUP(A764,[1]Vagas!$B:$BC,54,0)</f>
        <v>SUPRIMENTOS</v>
      </c>
      <c r="E764" s="8" t="str">
        <f>VLOOKUP(A764,[1]Vagas!$B:$BC,37,0)</f>
        <v>SUPRIMENTOS</v>
      </c>
      <c r="F764" s="14" t="str">
        <f>VLOOKUP(A764,[1]Vagas!$B:$BC,40,0)</f>
        <v>Híbrido - Remoto com acesso eventual (Ida de 1 a 2x por semana ou sob demanda)</v>
      </c>
      <c r="G764" s="14" t="str">
        <f>VLOOKUP(A764,[1]Vagas!$B:$BC,39,0)</f>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
    </row>
    <row r="765" spans="1:7" ht="20.100000000000001" hidden="1" customHeight="1">
      <c r="A765" s="13">
        <v>1072933</v>
      </c>
      <c r="B765" s="14" t="str">
        <f>VLOOKUP(A765,[1]Vagas!$B:$AQ,4,0)</f>
        <v>ABERTO</v>
      </c>
      <c r="C765" s="8" t="str">
        <f>_xlfn.CONCAT(VLOOKUP(A765,[1]Vagas!$B:$AQ,41,0)," / ",VLOOKUP(A765,[1]Vagas!$B:$AQ,42,0))</f>
        <v>MA / São Luís</v>
      </c>
      <c r="D765" s="8" t="str">
        <f>VLOOKUP(A765,[1]Vagas!$B:$BC,54,0)</f>
        <v>ESTRATÉGIA</v>
      </c>
      <c r="E765" s="8" t="str">
        <f>VLOOKUP(A765,[1]Vagas!$B:$BC,37,0)</f>
        <v>Gestão Operacional</v>
      </c>
      <c r="F765" s="14" t="str">
        <f>VLOOKUP(A765,[1]Vagas!$B:$BC,40,0)</f>
        <v>Onsite - Presencial</v>
      </c>
      <c r="G765" s="14" t="str">
        <f>VLOOKUP(A765,[1]Vagas!$B:$BC,39,0)</f>
        <v>Suportar a gestão (avanço de maturidade do VPS e rotinas de gestão) junto aos analistas dentro das gerências.</v>
      </c>
    </row>
    <row r="766" spans="1:7" ht="20.100000000000001" hidden="1" customHeight="1">
      <c r="A766" s="13">
        <v>1072935</v>
      </c>
      <c r="B766" s="14" t="str">
        <f>VLOOKUP(A766,[1]Vagas!$B:$AQ,4,0)</f>
        <v>ABERTO</v>
      </c>
      <c r="C766" s="8" t="str">
        <f>_xlfn.CONCAT(VLOOKUP(A766,[1]Vagas!$B:$AQ,41,0)," / ",VLOOKUP(A766,[1]Vagas!$B:$AQ,42,0))</f>
        <v>MA / São Luís</v>
      </c>
      <c r="D766" s="8" t="str">
        <f>VLOOKUP(A766,[1]Vagas!$B:$BC,54,0)</f>
        <v>ESTRATÉGIA</v>
      </c>
      <c r="E766" s="8" t="str">
        <f>VLOOKUP(A766,[1]Vagas!$B:$BC,37,0)</f>
        <v>ADMINISTRATIVO</v>
      </c>
      <c r="F766" s="14" t="str">
        <f>VLOOKUP(A766,[1]Vagas!$B:$BC,40,0)</f>
        <v>Onsite - Presencial</v>
      </c>
      <c r="G766" s="14" t="str">
        <f>VLOOKUP(A766,[1]Vagas!$B:$BC,39,0)</f>
        <v xml:space="preserve">Suporte no controle dos procedimentos operacionais
Atualizar indicadores
Suporte em melhoria continua </v>
      </c>
    </row>
    <row r="767" spans="1:7" ht="20.100000000000001" hidden="1" customHeight="1">
      <c r="A767" s="13">
        <v>1072936</v>
      </c>
      <c r="B767" s="14" t="str">
        <f>VLOOKUP(A767,[1]Vagas!$B:$AQ,4,0)</f>
        <v>ABERTO</v>
      </c>
      <c r="C767" s="8" t="str">
        <f>_xlfn.CONCAT(VLOOKUP(A767,[1]Vagas!$B:$AQ,41,0)," / ",VLOOKUP(A767,[1]Vagas!$B:$AQ,42,0))</f>
        <v>MA / São Luís</v>
      </c>
      <c r="D767" s="8" t="str">
        <f>VLOOKUP(A767,[1]Vagas!$B:$BC,54,0)</f>
        <v>MINA E USINA</v>
      </c>
      <c r="E767" s="8" t="str">
        <f>VLOOKUP(A767,[1]Vagas!$B:$BC,37,0)</f>
        <v>OPERAÇÃO DE SALA DE CONTROLE</v>
      </c>
      <c r="F767" s="14" t="str">
        <f>VLOOKUP(A767,[1]Vagas!$B:$BC,40,0)</f>
        <v>Onsite - Presencial</v>
      </c>
      <c r="G767" s="14" t="str">
        <f>VLOOKUP(A767,[1]Vagas!$B:$BC,39,0)</f>
        <v>Gestão dos indicadores e reunião de DBU:
Gestão dos indicadores de produção do centro de controle;
Monitoramento e controle das operações do CCO</v>
      </c>
    </row>
    <row r="768" spans="1:7" ht="20.100000000000001" hidden="1" customHeight="1">
      <c r="A768" s="13">
        <v>1072937</v>
      </c>
      <c r="B768" s="14" t="str">
        <f>VLOOKUP(A768,[1]Vagas!$B:$AQ,4,0)</f>
        <v>ABERTO</v>
      </c>
      <c r="C768" s="8" t="str">
        <f>_xlfn.CONCAT(VLOOKUP(A768,[1]Vagas!$B:$AQ,41,0)," / ",VLOOKUP(A768,[1]Vagas!$B:$AQ,42,0))</f>
        <v>MG / Nova Lima</v>
      </c>
      <c r="D768" s="8" t="str">
        <f>VLOOKUP(A768,[1]Vagas!$B:$BC,54,0)</f>
        <v>MINA E USINA</v>
      </c>
      <c r="E768" s="8" t="str">
        <f>VLOOKUP(A768,[1]Vagas!$B:$BC,37,0)</f>
        <v>CENTRO DE MONITORAMENTO GEOTÉCNICO SUL</v>
      </c>
      <c r="F768" s="14" t="str">
        <f>VLOOKUP(A768,[1]Vagas!$B:$BC,40,0)</f>
        <v>Híbrido - Remoto, acesso frequente</v>
      </c>
      <c r="G768" s="14" t="str">
        <f>VLOOKUP(A768,[1]Vagas!$B:$BC,39,0)</f>
        <v>Interpretação de dados das tecnologias e análises estatísticas, acompanhamento de operação das tecnologias, apoio a rotina da sala de monitoramento e confecções de relatórios.</v>
      </c>
    </row>
    <row r="769" spans="1:7" ht="20.100000000000001" hidden="1" customHeight="1">
      <c r="A769" s="13">
        <v>1072942</v>
      </c>
      <c r="B769" s="14" t="str">
        <f>VLOOKUP(A769,[1]Vagas!$B:$AQ,4,0)</f>
        <v>ABERTO</v>
      </c>
      <c r="C769" s="8" t="str">
        <f>_xlfn.CONCAT(VLOOKUP(A769,[1]Vagas!$B:$AQ,41,0)," / ",VLOOKUP(A769,[1]Vagas!$B:$AQ,42,0))</f>
        <v>PA / Parauapebas</v>
      </c>
      <c r="D769" s="8" t="str">
        <f>VLOOKUP(A769,[1]Vagas!$B:$BC,54,0)</f>
        <v>MINA E USINA</v>
      </c>
      <c r="E769" s="8" t="str">
        <f>VLOOKUP(A769,[1]Vagas!$B:$BC,37,0)</f>
        <v>ENGENHARIA</v>
      </c>
      <c r="F769" s="14" t="str">
        <f>VLOOKUP(A769,[1]Vagas!$B:$BC,40,0)</f>
        <v>Onsite - Presencial</v>
      </c>
      <c r="G769" s="14" t="str">
        <f>VLOOKUP(A769,[1]Vagas!$B:$BC,39,0)</f>
        <v xml:space="preserve">Apoio no controle de qualidade, realização de testes e inspeções, </v>
      </c>
    </row>
    <row r="770" spans="1:7" ht="20.100000000000001" hidden="1" customHeight="1">
      <c r="A770" s="13">
        <v>1072956</v>
      </c>
      <c r="B770" s="14" t="str">
        <f>VLOOKUP(A770,[1]Vagas!$B:$AQ,4,0)</f>
        <v>ABERTO</v>
      </c>
      <c r="C770" s="8" t="str">
        <f>_xlfn.CONCAT(VLOOKUP(A770,[1]Vagas!$B:$AQ,41,0)," / ",VLOOKUP(A770,[1]Vagas!$B:$AQ,42,0))</f>
        <v xml:space="preserve">MG / Ouro Preto </v>
      </c>
      <c r="D770" s="8" t="str">
        <f>VLOOKUP(A770,[1]Vagas!$B:$BC,54,0)</f>
        <v>FERROVIAS</v>
      </c>
      <c r="E770" s="8" t="str">
        <f>VLOOKUP(A770,[1]Vagas!$B:$BC,37,0)</f>
        <v>OPERAÇÃO DE FERROVIA</v>
      </c>
      <c r="F770" s="14" t="str">
        <f>VLOOKUP(A770,[1]Vagas!$B:$BC,40,0)</f>
        <v>Onsite - Presencial</v>
      </c>
      <c r="G770" s="14" t="str">
        <f>VLOOKUP(A770,[1]Vagas!$B:$BC,39,0)</f>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
    </row>
    <row r="771" spans="1:7" ht="20.100000000000001" hidden="1" customHeight="1">
      <c r="A771" s="13">
        <v>1072975</v>
      </c>
      <c r="B771" s="14" t="str">
        <f>VLOOKUP(A771,[1]Vagas!$B:$AQ,4,0)</f>
        <v>ABERTO</v>
      </c>
      <c r="C771" s="8" t="str">
        <f>_xlfn.CONCAT(VLOOKUP(A771,[1]Vagas!$B:$AQ,41,0)," / ",VLOOKUP(A771,[1]Vagas!$B:$AQ,42,0))</f>
        <v>ES / Vitória</v>
      </c>
      <c r="D771" s="8" t="str">
        <f>VLOOKUP(A771,[1]Vagas!$B:$BC,54,0)</f>
        <v>MINA E USINA</v>
      </c>
      <c r="E771" s="8" t="str">
        <f>VLOOKUP(A771,[1]Vagas!$B:$BC,37,0)</f>
        <v>OPERAÇÃO DE USINA DE PELOTIZAÇÃO</v>
      </c>
      <c r="F771" s="14" t="str">
        <f>VLOOKUP(A771,[1]Vagas!$B:$BC,40,0)</f>
        <v>Onsite - Presencial</v>
      </c>
      <c r="G771" s="14" t="str">
        <f>VLOOKUP(A771,[1]Vagas!$B:$BC,39,0)</f>
        <v>Acompanhamento da rotina dos Engenheiros e Técnicos da Operação, atualização de controles e gestão de indicadores diários da produção.</v>
      </c>
    </row>
    <row r="772" spans="1:7" ht="20.100000000000001" hidden="1" customHeight="1">
      <c r="A772" s="13">
        <v>1072915</v>
      </c>
      <c r="B772" s="14" t="str">
        <f>VLOOKUP(A772,[1]Vagas!$B:$AQ,4,0)</f>
        <v>ABERTO</v>
      </c>
      <c r="C772" s="8" t="str">
        <f>_xlfn.CONCAT(VLOOKUP(A772,[1]Vagas!$B:$AQ,41,0)," / ",VLOOKUP(A772,[1]Vagas!$B:$AQ,42,0))</f>
        <v>MA / São Luís</v>
      </c>
      <c r="D772" s="8" t="str">
        <f>VLOOKUP(A772,[1]Vagas!$B:$BC,54,0)</f>
        <v>SUPRIMENTOS</v>
      </c>
      <c r="E772" s="8" t="str">
        <f>VLOOKUP(A772,[1]Vagas!$B:$BC,37,0)</f>
        <v>SUPRIMENTOS</v>
      </c>
      <c r="F772" s="14" t="str">
        <f>VLOOKUP(A772,[1]Vagas!$B:$BC,40,0)</f>
        <v>Híbrido - Remoto, acesso frequente</v>
      </c>
      <c r="G772" s="14" t="str">
        <f>VLOOKUP(A772,[1]Vagas!$B:$BC,39,0)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73" spans="1:7" ht="20.100000000000001" hidden="1" customHeight="1">
      <c r="A773" s="13">
        <v>1072919</v>
      </c>
      <c r="B773" s="14" t="str">
        <f>VLOOKUP(A773,[1]Vagas!$B:$AQ,4,0)</f>
        <v>ABERTO</v>
      </c>
      <c r="C773" s="8" t="str">
        <f>_xlfn.CONCAT(VLOOKUP(A773,[1]Vagas!$B:$AQ,41,0)," / ",VLOOKUP(A773,[1]Vagas!$B:$AQ,42,0))</f>
        <v>MA / São Luís</v>
      </c>
      <c r="D773" s="8" t="str">
        <f>VLOOKUP(A773,[1]Vagas!$B:$BC,54,0)</f>
        <v>ESTRATÉGIA</v>
      </c>
      <c r="E773" s="8" t="str">
        <f>VLOOKUP(A773,[1]Vagas!$B:$BC,37,0)</f>
        <v>PROJETOS CAPITAL</v>
      </c>
      <c r="F773" s="14" t="str">
        <f>VLOOKUP(A773,[1]Vagas!$B:$BC,40,0)</f>
        <v>Híbrido - Remoto, acesso frequente</v>
      </c>
      <c r="G773" s="14" t="str">
        <f>VLOOKUP(A773,[1]Vagas!$B:$BC,39,0)</f>
        <v>o estagiário irá apoiar e acompanhar as rotinas de fechamento mensal, capitalização, orçamentação e saúde e segurança dos projetos desenvolvendo aplicações em power BI</v>
      </c>
    </row>
    <row r="774" spans="1:7" ht="20.100000000000001" hidden="1" customHeight="1">
      <c r="A774" s="13">
        <v>1070276</v>
      </c>
      <c r="B774" s="14" t="str">
        <f>VLOOKUP(A774,[1]Vagas!$B:$AQ,4,0)</f>
        <v>ABERTO</v>
      </c>
      <c r="C774" s="8" t="str">
        <f>_xlfn.CONCAT(VLOOKUP(A774,[1]Vagas!$B:$AQ,41,0)," / ",VLOOKUP(A774,[1]Vagas!$B:$AQ,42,0))</f>
        <v>MA / São Luís</v>
      </c>
      <c r="D774" s="8" t="str">
        <f>VLOOKUP(A774,[1]Vagas!$B:$BC,54,0)</f>
        <v>MINA E USINA</v>
      </c>
      <c r="E774" s="8" t="str">
        <f>VLOOKUP(A774,[1]Vagas!$B:$BC,37,0)</f>
        <v>MANUTENÇÃO DE USINA DE PELOTIZAÇÃO</v>
      </c>
      <c r="F774" s="14" t="str">
        <f>VLOOKUP(A774,[1]Vagas!$B:$BC,40,0)</f>
        <v>Onsite - Presencial</v>
      </c>
      <c r="G774" s="14" t="str">
        <f>VLOOKUP(A774,[1]Vagas!$B:$BC,39,0)</f>
        <v>Trabalhar com gestão da manutenção, inspeção de ativos, engenharia de campo.
Estagiario poderá contribuir nas diversas especialidades de manutenção do processo de pelotização</v>
      </c>
    </row>
    <row r="775" spans="1:7" ht="20.100000000000001" hidden="1" customHeight="1">
      <c r="A775" s="13">
        <v>1070366</v>
      </c>
      <c r="B775" s="14" t="str">
        <f>VLOOKUP(A775,[1]Vagas!$B:$AQ,4,0)</f>
        <v>ABERTO</v>
      </c>
      <c r="C775" s="8" t="str">
        <f>_xlfn.CONCAT(VLOOKUP(A775,[1]Vagas!$B:$AQ,41,0)," / ",VLOOKUP(A775,[1]Vagas!$B:$AQ,42,0))</f>
        <v>MG / São Gonçalo do Rio Abaixo</v>
      </c>
      <c r="D775" s="8" t="str">
        <f>VLOOKUP(A775,[1]Vagas!$B:$BC,54,0)</f>
        <v>SUPRIMENTOS</v>
      </c>
      <c r="E775" s="8" t="str">
        <f>VLOOKUP(A775,[1]Vagas!$B:$BC,37,0)</f>
        <v>Coordenação Performance Operacional</v>
      </c>
      <c r="F775" s="14" t="str">
        <f>VLOOKUP(A775,[1]Vagas!$B:$BC,40,0)</f>
        <v>Híbrido - Remoto, acesso frequente</v>
      </c>
      <c r="G775" s="14" t="str">
        <f>VLOOKUP(A775,[1]Vagas!$B:$BC,39,0)</f>
        <v>Apoiar com base da dados dos dos fornecedores por categoria e apoiar na analise de precificação dos produtos a serem comprados</v>
      </c>
    </row>
    <row r="776" spans="1:7" ht="20.100000000000001" hidden="1" customHeight="1">
      <c r="A776" s="13">
        <v>1071433</v>
      </c>
      <c r="B776" s="14" t="str">
        <f>VLOOKUP(A776,[1]Vagas!$B:$AQ,4,0)</f>
        <v>ABERTO</v>
      </c>
      <c r="C776" s="8" t="str">
        <f>_xlfn.CONCAT(VLOOKUP(A776,[1]Vagas!$B:$AQ,41,0)," / ",VLOOKUP(A776,[1]Vagas!$B:$AQ,42,0))</f>
        <v>MG / Nova Lima</v>
      </c>
      <c r="D776" s="8" t="str">
        <f>VLOOKUP(A776,[1]Vagas!$B:$BC,54,0)</f>
        <v>SAÚDE, SEGURANÇA E RISCO OPERACIONAL</v>
      </c>
      <c r="E776" s="8" t="str">
        <f>VLOOKUP(A776,[1]Vagas!$B:$BC,37,0)</f>
        <v>SAUDE E SEGURANCA</v>
      </c>
      <c r="F776" s="14" t="str">
        <f>VLOOKUP(A776,[1]Vagas!$B:$BC,40,0)</f>
        <v>Híbrido - Remoto com acesso eventual (Ida de 1 a 2x por semana ou sob demanda)</v>
      </c>
      <c r="G776" s="14" t="str">
        <f>VLOOKUP(A776,[1]Vagas!$B:$BC,39,0)</f>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
    </row>
    <row r="777" spans="1:7" ht="20.100000000000001" hidden="1" customHeight="1">
      <c r="A777" s="13">
        <v>1072980</v>
      </c>
      <c r="B777" s="14" t="str">
        <f>VLOOKUP(A777,[1]Vagas!$B:$AQ,4,0)</f>
        <v>ABERTO</v>
      </c>
      <c r="C777" s="8" t="str">
        <f>_xlfn.CONCAT(VLOOKUP(A777,[1]Vagas!$B:$AQ,41,0)," / ",VLOOKUP(A777,[1]Vagas!$B:$AQ,42,0))</f>
        <v>MG / Nova Lima</v>
      </c>
      <c r="D777" s="8" t="str">
        <f>VLOOKUP(A777,[1]Vagas!$B:$BC,54,0)</f>
        <v>ESTRATÉGIA</v>
      </c>
      <c r="E777" s="8" t="str">
        <f>VLOOKUP(A777,[1]Vagas!$B:$BC,37,0)</f>
        <v>PROJETOS CAPITAL</v>
      </c>
      <c r="F777" s="14" t="str">
        <f>VLOOKUP(A777,[1]Vagas!$B:$BC,40,0)</f>
        <v>Híbrido - Remoto com acesso eventual (Ida de 1 a 2x por semana ou sob demanda)</v>
      </c>
      <c r="G777" s="14" t="str">
        <f>VLOOKUP(A777,[1]Vagas!$B:$BC,39,0)</f>
        <v>- Apoio na rotina de planejamento de manutenção do acervo de padrões de projeto;
- Apoio supervisionado na revisão técnica dos padrões
- Apoio no suporte técnico de engenharia e construção para os projetos.</v>
      </c>
    </row>
    <row r="778" spans="1:7" ht="20.100000000000001" hidden="1" customHeight="1">
      <c r="A778" s="13">
        <v>1073064</v>
      </c>
      <c r="B778" s="14" t="str">
        <f>VLOOKUP(A778,[1]Vagas!$B:$AQ,4,0)</f>
        <v>ABERTO</v>
      </c>
      <c r="C778" s="8" t="str">
        <f>_xlfn.CONCAT(VLOOKUP(A778,[1]Vagas!$B:$AQ,41,0)," / ",VLOOKUP(A778,[1]Vagas!$B:$AQ,42,0))</f>
        <v>MG / São Gonçalo do Rio Abaixo</v>
      </c>
      <c r="D778" s="8" t="str">
        <f>VLOOKUP(A778,[1]Vagas!$B:$BC,54,0)</f>
        <v>ESTRATÉGIA</v>
      </c>
      <c r="E778" s="8" t="str">
        <f>VLOOKUP(A778,[1]Vagas!$B:$BC,37,0)</f>
        <v>PROJETOS CAPITAL</v>
      </c>
      <c r="F778" s="14" t="str">
        <f>VLOOKUP(A778,[1]Vagas!$B:$BC,40,0)</f>
        <v>Onsite - Presencial</v>
      </c>
      <c r="G778" s="14" t="str">
        <f>VLOOKUP(A778,[1]Vagas!$B:$BC,39,0)</f>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
    </row>
    <row r="779" spans="1:7" ht="20.100000000000001" hidden="1" customHeight="1">
      <c r="A779" s="13">
        <v>1073101</v>
      </c>
      <c r="B779" s="14" t="str">
        <f>VLOOKUP(A779,[1]Vagas!$B:$AQ,4,0)</f>
        <v>ABERTO</v>
      </c>
      <c r="C779" s="8" t="str">
        <f>_xlfn.CONCAT(VLOOKUP(A779,[1]Vagas!$B:$AQ,41,0)," / ",VLOOKUP(A779,[1]Vagas!$B:$AQ,42,0))</f>
        <v>MG / Nova Lima</v>
      </c>
      <c r="D779" s="8" t="str">
        <f>VLOOKUP(A779,[1]Vagas!$B:$BC,54,0)</f>
        <v>ESTRATÉGIA</v>
      </c>
      <c r="E779" s="8" t="str">
        <f>VLOOKUP(A779,[1]Vagas!$B:$BC,37,0)</f>
        <v>PROJETOS CAPITAL</v>
      </c>
      <c r="F779" s="14" t="str">
        <f>VLOOKUP(A779,[1]Vagas!$B:$BC,40,0)</f>
        <v>Onsite - Presencial</v>
      </c>
      <c r="G779" s="14" t="str">
        <f>VLOOKUP(A779,[1]Vagas!$B:$BC,39,0)</f>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
    </row>
    <row r="780" spans="1:7" ht="20.100000000000001" hidden="1" customHeight="1">
      <c r="A780" s="13">
        <v>1073102</v>
      </c>
      <c r="B780" s="14" t="str">
        <f>VLOOKUP(A780,[1]Vagas!$B:$AQ,4,0)</f>
        <v>ABERTO</v>
      </c>
      <c r="C780" s="8" t="str">
        <f>_xlfn.CONCAT(VLOOKUP(A780,[1]Vagas!$B:$AQ,41,0)," / ",VLOOKUP(A780,[1]Vagas!$B:$AQ,42,0))</f>
        <v>MA / São Luís</v>
      </c>
      <c r="D780" s="8" t="str">
        <f>VLOOKUP(A780,[1]Vagas!$B:$BC,54,0)</f>
        <v>PORTOS</v>
      </c>
      <c r="E780" s="8" t="str">
        <f>VLOOKUP(A780,[1]Vagas!$B:$BC,37,0)</f>
        <v>OPERAÇÃO DE PORTOS</v>
      </c>
      <c r="F780" s="14" t="str">
        <f>VLOOKUP(A780,[1]Vagas!$B:$BC,40,0)</f>
        <v>Onsite - Presencial</v>
      </c>
      <c r="G780" s="14" t="str">
        <f>VLOOKUP(A780,[1]Vagas!$B:$BC,39,0)</f>
        <v>Auxiliar na identificação e tratamento das ordens das execuções, propor melhorias e soluções para as dificuldades durante as atividades, realizar gerenciamento dos indicadores de processo.</v>
      </c>
    </row>
    <row r="781" spans="1:7" ht="20.100000000000001" hidden="1" customHeight="1">
      <c r="A781" s="13">
        <v>1073104</v>
      </c>
      <c r="B781" s="14" t="str">
        <f>VLOOKUP(A781,[1]Vagas!$B:$AQ,4,0)</f>
        <v>ABERTO</v>
      </c>
      <c r="C781" s="8" t="str">
        <f>_xlfn.CONCAT(VLOOKUP(A781,[1]Vagas!$B:$AQ,41,0)," / ",VLOOKUP(A781,[1]Vagas!$B:$AQ,42,0))</f>
        <v>MA / São Luís</v>
      </c>
      <c r="D781" s="8" t="str">
        <f>VLOOKUP(A781,[1]Vagas!$B:$BC,54,0)</f>
        <v>PORTOS</v>
      </c>
      <c r="E781" s="8" t="str">
        <f>VLOOKUP(A781,[1]Vagas!$B:$BC,37,0)</f>
        <v>OPERAÇÃO DE PORTOS</v>
      </c>
      <c r="F781" s="14" t="str">
        <f>VLOOKUP(A781,[1]Vagas!$B:$BC,40,0)</f>
        <v>Onsite - Presencial</v>
      </c>
      <c r="G781" s="14" t="str">
        <f>VLOOKUP(A781,[1]Vagas!$B:$BC,39,0)</f>
        <v>Auxiliar na produtividade operacional das parceiras da gerência; desenvolver projetos de produtividade de mão de obra; desenvolver, acompanhar ou reestruturar gerenciamento de passagem de serviço e produtividade</v>
      </c>
    </row>
    <row r="782" spans="1:7" ht="20.100000000000001" hidden="1" customHeight="1">
      <c r="A782" s="13">
        <v>1073107</v>
      </c>
      <c r="B782" s="14" t="str">
        <f>VLOOKUP(A782,[1]Vagas!$B:$AQ,4,0)</f>
        <v>ABERTO</v>
      </c>
      <c r="C782" s="8" t="str">
        <f>_xlfn.CONCAT(VLOOKUP(A782,[1]Vagas!$B:$AQ,41,0)," / ",VLOOKUP(A782,[1]Vagas!$B:$AQ,42,0))</f>
        <v>MA / São Luís</v>
      </c>
      <c r="D782" s="8" t="str">
        <f>VLOOKUP(A782,[1]Vagas!$B:$BC,54,0)</f>
        <v>PORTOS</v>
      </c>
      <c r="E782" s="8" t="str">
        <f>VLOOKUP(A782,[1]Vagas!$B:$BC,37,0)</f>
        <v>OPERAÇÃO DE PORTOS</v>
      </c>
      <c r="F782" s="14" t="str">
        <f>VLOOKUP(A782,[1]Vagas!$B:$BC,40,0)</f>
        <v>Onsite - Presencial</v>
      </c>
      <c r="G782" s="14" t="str">
        <f>VLOOKUP(A782,[1]Vagas!$B:$BC,39,0)</f>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
    </row>
    <row r="783" spans="1:7" ht="20.100000000000001" hidden="1" customHeight="1">
      <c r="A783" s="13">
        <v>1073121</v>
      </c>
      <c r="B783" s="14" t="str">
        <f>VLOOKUP(A783,[1]Vagas!$B:$AQ,4,0)</f>
        <v>ABERTO</v>
      </c>
      <c r="C783" s="8" t="str">
        <f>_xlfn.CONCAT(VLOOKUP(A783,[1]Vagas!$B:$AQ,41,0)," / ",VLOOKUP(A783,[1]Vagas!$B:$AQ,42,0))</f>
        <v xml:space="preserve">RJ / Mangaratiba </v>
      </c>
      <c r="D783" s="8" t="str">
        <f>VLOOKUP(A783,[1]Vagas!$B:$BC,54,0)</f>
        <v>PORTOS</v>
      </c>
      <c r="E783" s="8" t="str">
        <f>VLOOKUP(A783,[1]Vagas!$B:$BC,37,0)</f>
        <v>OPERAÇÃO DE PORTOS</v>
      </c>
      <c r="F783" s="14" t="str">
        <f>VLOOKUP(A783,[1]Vagas!$B:$BC,40,0)</f>
        <v>Onsite - Presencial</v>
      </c>
      <c r="G783" s="14" t="str">
        <f>VLOOKUP(A783,[1]Vagas!$B:$BC,39,0)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84" spans="1:7" ht="20.100000000000001" hidden="1" customHeight="1">
      <c r="A784" s="13">
        <v>1073085</v>
      </c>
      <c r="B784" s="14" t="str">
        <f>VLOOKUP(A784,[1]Vagas!$B:$AQ,4,0)</f>
        <v>ABERTO</v>
      </c>
      <c r="C784" s="8" t="str">
        <f>_xlfn.CONCAT(VLOOKUP(A784,[1]Vagas!$B:$AQ,41,0)," / ",VLOOKUP(A784,[1]Vagas!$B:$AQ,42,0))</f>
        <v>MG / Nova Lima</v>
      </c>
      <c r="D784" s="8" t="str">
        <f>VLOOKUP(A784,[1]Vagas!$B:$BC,54,0)</f>
        <v>INOVAÇÃO, AUTOMAÇÃO E TECNOLOGIA DA INFORMAÇÃO</v>
      </c>
      <c r="E784" s="8" t="str">
        <f>VLOOKUP(A784,[1]Vagas!$B:$BC,37,0)</f>
        <v>TECNOLOGIA INDUSTRIAL</v>
      </c>
      <c r="F784" s="14" t="str">
        <f>VLOOKUP(A784,[1]Vagas!$B:$BC,40,0)</f>
        <v>Onsite - Presencial</v>
      </c>
      <c r="G784" s="14" t="str">
        <f>VLOOKUP(A784,[1]Vagas!$B:$BC,39,0)</f>
        <v xml:space="preserve">Planejamento, programação e otimização dos processos de manutenção preventiva e corretiva </v>
      </c>
    </row>
    <row r="785" spans="1:7" ht="20.100000000000001" hidden="1" customHeight="1">
      <c r="A785" s="13">
        <v>1073105</v>
      </c>
      <c r="B785" s="14" t="str">
        <f>VLOOKUP(A785,[1]Vagas!$B:$AQ,4,0)</f>
        <v>ABERTO</v>
      </c>
      <c r="C785" s="8" t="str">
        <f>_xlfn.CONCAT(VLOOKUP(A785,[1]Vagas!$B:$AQ,41,0)," / ",VLOOKUP(A785,[1]Vagas!$B:$AQ,42,0))</f>
        <v>PA / Canaã dos Carajás</v>
      </c>
      <c r="D785" s="8" t="str">
        <f>VLOOKUP(A785,[1]Vagas!$B:$BC,54,0)</f>
        <v>ESTRATÉGIA</v>
      </c>
      <c r="E785" s="8" t="str">
        <f>VLOOKUP(A785,[1]Vagas!$B:$BC,37,0)</f>
        <v>ENGENHARIA</v>
      </c>
      <c r="F785" s="14" t="str">
        <f>VLOOKUP(A785,[1]Vagas!$B:$BC,40,0)</f>
        <v>Híbrido - Remoto, acesso frequente</v>
      </c>
      <c r="G785" s="14" t="str">
        <f>VLOOKUP(A785,[1]Vagas!$B:$BC,39,0)</f>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
    </row>
    <row r="786" spans="1:7" ht="20.100000000000001" hidden="1" customHeight="1">
      <c r="A786" s="13">
        <v>1073131</v>
      </c>
      <c r="B786" s="14" t="str">
        <f>VLOOKUP(A786,[1]Vagas!$B:$AQ,4,0)</f>
        <v>ABERTO</v>
      </c>
      <c r="C786" s="8" t="str">
        <f>_xlfn.CONCAT(VLOOKUP(A786,[1]Vagas!$B:$AQ,41,0)," / ",VLOOKUP(A786,[1]Vagas!$B:$AQ,42,0))</f>
        <v>MG / Nova Lima</v>
      </c>
      <c r="D786" s="8" t="str">
        <f>VLOOKUP(A786,[1]Vagas!$B:$BC,54,0)</f>
        <v>FERROVIAS</v>
      </c>
      <c r="E786" s="8" t="str">
        <f>VLOOKUP(A786,[1]Vagas!$B:$BC,37,0)</f>
        <v>ENGENHARIA</v>
      </c>
      <c r="F786" s="14" t="str">
        <f>VLOOKUP(A786,[1]Vagas!$B:$BC,40,0)</f>
        <v>Híbrido - Remoto com acesso eventual (Ida de 1 a 2x por semana ou sob demanda)</v>
      </c>
      <c r="G786" s="14" t="str">
        <f>VLOOKUP(A786,[1]Vagas!$B:$BC,39,0)</f>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
    </row>
    <row r="787" spans="1:7" ht="20.100000000000001" hidden="1" customHeight="1">
      <c r="A787" s="13">
        <v>1073097</v>
      </c>
      <c r="B787" s="14" t="str">
        <f>VLOOKUP(A787,[1]Vagas!$B:$AQ,4,0)</f>
        <v>ABERTO</v>
      </c>
      <c r="C787" s="8" t="str">
        <f>_xlfn.CONCAT(VLOOKUP(A787,[1]Vagas!$B:$AQ,41,0)," / ",VLOOKUP(A787,[1]Vagas!$B:$AQ,42,0))</f>
        <v>MG / Nova Lima</v>
      </c>
      <c r="D787" s="8" t="str">
        <f>VLOOKUP(A787,[1]Vagas!$B:$BC,54,0)</f>
        <v>RECURSOS HUMANOS</v>
      </c>
      <c r="E787" s="8" t="str">
        <f>VLOOKUP(A787,[1]Vagas!$B:$BC,37,0)</f>
        <v>RECURSOS HUMANOS</v>
      </c>
      <c r="F787" s="14" t="str">
        <f>VLOOKUP(A787,[1]Vagas!$B:$BC,40,0)</f>
        <v>Híbrido - Remoto com acesso eventual (Ida de 1 a 2x por semana ou sob demanda)</v>
      </c>
      <c r="G787" s="14" t="str">
        <f>VLOOKUP(A787,[1]Vagas!$B:$BC,39,0)</f>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
    </row>
    <row r="788" spans="1:7" ht="20.100000000000001" hidden="1" customHeight="1">
      <c r="A788" s="13">
        <v>1073166</v>
      </c>
      <c r="B788" s="14" t="str">
        <f>VLOOKUP(A788,[1]Vagas!$B:$AQ,4,0)</f>
        <v>ABERTO</v>
      </c>
      <c r="C788" s="8" t="str">
        <f>_xlfn.CONCAT(VLOOKUP(A788,[1]Vagas!$B:$AQ,41,0)," / ",VLOOKUP(A788,[1]Vagas!$B:$AQ,42,0))</f>
        <v>PA / Parauapebas</v>
      </c>
      <c r="D788" s="8" t="str">
        <f>VLOOKUP(A788,[1]Vagas!$B:$BC,54,0)</f>
        <v>MINA E USINA</v>
      </c>
      <c r="E788" s="8" t="str">
        <f>VLOOKUP(A788,[1]Vagas!$B:$BC,37,0)</f>
        <v>ENGENHARIA</v>
      </c>
      <c r="F788" s="14" t="str">
        <f>VLOOKUP(A788,[1]Vagas!$B:$BC,40,0)</f>
        <v>Híbrido - Remoto com acesso eventual (Ida de 1 a 2x por semana ou sob demanda)</v>
      </c>
      <c r="G788" s="14" t="str">
        <f>VLOOKUP(A788,[1]Vagas!$B:$BC,39,0)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789" spans="1:7" ht="20.100000000000001" hidden="1" customHeight="1">
      <c r="A789" s="13">
        <v>1073174</v>
      </c>
      <c r="B789" s="14" t="str">
        <f>VLOOKUP(A789,[1]Vagas!$B:$AQ,4,0)</f>
        <v>ABERTO</v>
      </c>
      <c r="C789" s="8" t="str">
        <f>_xlfn.CONCAT(VLOOKUP(A789,[1]Vagas!$B:$AQ,41,0)," / ",VLOOKUP(A789,[1]Vagas!$B:$AQ,42,0))</f>
        <v>RJ / Mangaratiba</v>
      </c>
      <c r="D789" s="8" t="str">
        <f>VLOOKUP(A789,[1]Vagas!$B:$BC,54,0)</f>
        <v>PORTOS</v>
      </c>
      <c r="E789" s="8" t="str">
        <f>VLOOKUP(A789,[1]Vagas!$B:$BC,37,0)</f>
        <v>OPERAÇÃO DE PORTOS</v>
      </c>
      <c r="F789" s="14" t="str">
        <f>VLOOKUP(A789,[1]Vagas!$B:$BC,40,0)</f>
        <v>Onsite - Presencial</v>
      </c>
      <c r="G789" s="14" t="str">
        <f>VLOOKUP(A789,[1]Vagas!$B:$BC,39,0)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90" spans="1:7" ht="20.100000000000001" hidden="1" customHeight="1">
      <c r="A790" s="13">
        <v>1073241</v>
      </c>
      <c r="B790" s="14" t="str">
        <f>VLOOKUP(A790,[1]Vagas!$B:$AQ,4,0)</f>
        <v>ABERTO</v>
      </c>
      <c r="C790" s="8" t="str">
        <f>_xlfn.CONCAT(VLOOKUP(A790,[1]Vagas!$B:$AQ,41,0)," / ",VLOOKUP(A790,[1]Vagas!$B:$AQ,42,0))</f>
        <v>MG / São Gonçalo do Rio Abaixo</v>
      </c>
      <c r="D790" s="8" t="str">
        <f>VLOOKUP(A790,[1]Vagas!$B:$BC,54,0)</f>
        <v>ESTRATÉGIA</v>
      </c>
      <c r="E790" s="8" t="str">
        <f>VLOOKUP(A790,[1]Vagas!$B:$BC,37,0)</f>
        <v>PROJETOS CAPITAL</v>
      </c>
      <c r="F790" s="14" t="str">
        <f>VLOOKUP(A790,[1]Vagas!$B:$BC,40,0)</f>
        <v>Onsite - Presencial</v>
      </c>
      <c r="G790" s="14" t="str">
        <f>VLOOKUP(A790,[1]Vagas!$B:$BC,39,0)</f>
        <v>Desenvolvimento de projetos, assessoria e inspeção em campo, desenvolvimento de controles e indicadores para suportar analise critica da gerencia</v>
      </c>
    </row>
    <row r="791" spans="1:7" ht="20.100000000000001" hidden="1" customHeight="1">
      <c r="A791" s="13">
        <v>1073259</v>
      </c>
      <c r="B791" s="14" t="str">
        <f>VLOOKUP(A791,[1]Vagas!$B:$AQ,4,0)</f>
        <v>ABERTO</v>
      </c>
      <c r="C791" s="8" t="str">
        <f>_xlfn.CONCAT(VLOOKUP(A791,[1]Vagas!$B:$AQ,41,0)," / ",VLOOKUP(A791,[1]Vagas!$B:$AQ,42,0))</f>
        <v>ES / Vitória</v>
      </c>
      <c r="D791" s="8" t="str">
        <f>VLOOKUP(A791,[1]Vagas!$B:$BC,54,0)</f>
        <v>PORTOS</v>
      </c>
      <c r="E791" s="8" t="str">
        <f>VLOOKUP(A791,[1]Vagas!$B:$BC,37,0)</f>
        <v>MANUTENÇÃO DE PORTO</v>
      </c>
      <c r="F791" s="14" t="str">
        <f>VLOOKUP(A791,[1]Vagas!$B:$BC,40,0)</f>
        <v>Onsite - Presencial</v>
      </c>
      <c r="G791" s="14" t="str">
        <f>VLOOKUP(A791,[1]Vagas!$B:$BC,39,0)</f>
        <v>Gestão de informação, indicadores, melhorias operacionais</v>
      </c>
    </row>
    <row r="792" spans="1:7" ht="20.100000000000001" hidden="1" customHeight="1">
      <c r="A792" s="13">
        <v>1072394</v>
      </c>
      <c r="B792" s="14" t="str">
        <f>VLOOKUP(A792,[1]Vagas!$B:$AQ,4,0)</f>
        <v>CANCELADO</v>
      </c>
      <c r="C792" s="8" t="str">
        <f>_xlfn.CONCAT(VLOOKUP(A792,[1]Vagas!$B:$AQ,41,0)," / ",VLOOKUP(A792,[1]Vagas!$B:$AQ,42,0))</f>
        <v>MG / Itabira</v>
      </c>
      <c r="D792" s="8" t="str">
        <f>VLOOKUP(A792,[1]Vagas!$B:$BC,54,0)</f>
        <v>MINA E USINA</v>
      </c>
      <c r="E792" s="8" t="str">
        <f>VLOOKUP(A792,[1]Vagas!$B:$BC,37,0)</f>
        <v>MANUTENÇÃO DE USINA</v>
      </c>
      <c r="F792" s="14" t="str">
        <f>VLOOKUP(A792,[1]Vagas!$B:$BC,40,0)</f>
        <v>Híbrido - Remoto, acesso frequente</v>
      </c>
      <c r="G792" s="14" t="str">
        <f>VLOOKUP(A792,[1]Vagas!$B:$BC,39,0)</f>
        <v>Acompanhar os planejadores e campo, auxiliar na avaliação da estratégia de engenharia dos ativos, auxiliar na construção de melhorias para o processo, auxiliar na programação das atividades após planejamento de campo.</v>
      </c>
    </row>
    <row r="793" spans="1:7" ht="20.100000000000001" hidden="1" customHeight="1">
      <c r="A793" s="13">
        <v>1073287</v>
      </c>
      <c r="B793" s="14" t="str">
        <f>VLOOKUP(A793,[1]Vagas!$B:$AQ,4,0)</f>
        <v>ABERTO</v>
      </c>
      <c r="C793" s="8" t="str">
        <f>_xlfn.CONCAT(VLOOKUP(A793,[1]Vagas!$B:$AQ,41,0)," / ",VLOOKUP(A793,[1]Vagas!$B:$AQ,42,0))</f>
        <v>PA / Canaã dos Carajás</v>
      </c>
      <c r="D793" s="8" t="str">
        <f>VLOOKUP(A793,[1]Vagas!$B:$BC,54,0)</f>
        <v>ESTRATÉGIA</v>
      </c>
      <c r="E793" s="8" t="str">
        <f>VLOOKUP(A793,[1]Vagas!$B:$BC,37,0)</f>
        <v>SERVIÇOS</v>
      </c>
      <c r="F793" s="14" t="str">
        <f>VLOOKUP(A793,[1]Vagas!$B:$BC,40,0)</f>
        <v>Onsite - Presencial</v>
      </c>
      <c r="G793" s="14" t="str">
        <f>VLOOKUP(A793,[1]Vagas!$B:$BC,39,0)</f>
        <v>apoio administrativo na gestão do contrato</v>
      </c>
    </row>
    <row r="794" spans="1:7" ht="20.100000000000001" hidden="1" customHeight="1">
      <c r="A794" s="13">
        <v>1073290</v>
      </c>
      <c r="B794" s="14" t="str">
        <f>VLOOKUP(A794,[1]Vagas!$B:$AQ,4,0)</f>
        <v>ABERTO</v>
      </c>
      <c r="C794" s="8" t="str">
        <f>_xlfn.CONCAT(VLOOKUP(A794,[1]Vagas!$B:$AQ,41,0)," / ",VLOOKUP(A794,[1]Vagas!$B:$AQ,42,0))</f>
        <v>RJ / Rio de Janeiro</v>
      </c>
      <c r="D794" s="8" t="str">
        <f>VLOOKUP(A794,[1]Vagas!$B:$BC,54,0)</f>
        <v>FINANÇAS</v>
      </c>
      <c r="E794" s="8" t="str">
        <f>VLOOKUP(A794,[1]Vagas!$B:$BC,37,0)</f>
        <v>Relações com Investidores</v>
      </c>
      <c r="F794" s="14" t="str">
        <f>VLOOKUP(A794,[1]Vagas!$B:$BC,40,0)</f>
        <v>Híbrido - Remoto com acesso eventual (Ida de 1 a 2x por semana ou sob demanda)</v>
      </c>
      <c r="G794" s="14" t="str">
        <f>VLOOKUP(A794,[1]Vagas!$B:$BC,39,0)</f>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
    </row>
    <row r="795" spans="1:7" ht="20.100000000000001" hidden="1" customHeight="1">
      <c r="A795" s="13">
        <v>1073291</v>
      </c>
      <c r="B795" s="14" t="str">
        <f>VLOOKUP(A795,[1]Vagas!$B:$AQ,4,0)</f>
        <v>ABERTO</v>
      </c>
      <c r="C795" s="8" t="str">
        <f>_xlfn.CONCAT(VLOOKUP(A795,[1]Vagas!$B:$AQ,41,0)," / ",VLOOKUP(A795,[1]Vagas!$B:$AQ,42,0))</f>
        <v>PA / Canaã dos Carajás</v>
      </c>
      <c r="D795" s="8" t="str">
        <f>VLOOKUP(A795,[1]Vagas!$B:$BC,54,0)</f>
        <v>ESTRATÉGIA</v>
      </c>
      <c r="E795" s="8" t="str">
        <f>VLOOKUP(A795,[1]Vagas!$B:$BC,37,0)</f>
        <v>SERVIÇOS OPERACIONAIS</v>
      </c>
      <c r="F795" s="14" t="str">
        <f>VLOOKUP(A795,[1]Vagas!$B:$BC,40,0)</f>
        <v>Onsite - Presencial</v>
      </c>
      <c r="G795" s="14" t="str">
        <f>VLOOKUP(A795,[1]Vagas!$B:$BC,39,0)</f>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
    </row>
    <row r="796" spans="1:7" ht="20.100000000000001" hidden="1" customHeight="1">
      <c r="A796" s="13">
        <v>1073293</v>
      </c>
      <c r="B796" s="14" t="str">
        <f>VLOOKUP(A796,[1]Vagas!$B:$AQ,4,0)</f>
        <v>ABERTO</v>
      </c>
      <c r="C796" s="8" t="str">
        <f>_xlfn.CONCAT(VLOOKUP(A796,[1]Vagas!$B:$AQ,41,0)," / ",VLOOKUP(A796,[1]Vagas!$B:$AQ,42,0))</f>
        <v>PA / Canaã dos Carajás</v>
      </c>
      <c r="D796" s="8" t="str">
        <f>VLOOKUP(A796,[1]Vagas!$B:$BC,54,0)</f>
        <v>ESTRATÉGIA</v>
      </c>
      <c r="E796" s="8" t="str">
        <f>VLOOKUP(A796,[1]Vagas!$B:$BC,37,0)</f>
        <v>SERVIÇOS OPERACIONAIS</v>
      </c>
      <c r="F796" s="14" t="str">
        <f>VLOOKUP(A796,[1]Vagas!$B:$BC,40,0)</f>
        <v>Onsite - Presencial</v>
      </c>
      <c r="G796" s="14" t="str">
        <f>VLOOKUP(A796,[1]Vagas!$B:$BC,39,0)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797" spans="1:7" ht="20.100000000000001" hidden="1" customHeight="1">
      <c r="A797" s="13">
        <v>1073298</v>
      </c>
      <c r="B797" s="14" t="str">
        <f>VLOOKUP(A797,[1]Vagas!$B:$AQ,4,0)</f>
        <v>ABERTO</v>
      </c>
      <c r="C797" s="8" t="str">
        <f>_xlfn.CONCAT(VLOOKUP(A797,[1]Vagas!$B:$AQ,41,0)," / ",VLOOKUP(A797,[1]Vagas!$B:$AQ,42,0))</f>
        <v>MG / Nova Lima</v>
      </c>
      <c r="D797" s="8" t="str">
        <f>VLOOKUP(A797,[1]Vagas!$B:$BC,54,0)</f>
        <v>MINA E USINA</v>
      </c>
      <c r="E797" s="8" t="str">
        <f>VLOOKUP(A797,[1]Vagas!$B:$BC,37,0)</f>
        <v>MANUTENÇÃO DE USINA</v>
      </c>
      <c r="F797" s="14" t="str">
        <f>VLOOKUP(A797,[1]Vagas!$B:$BC,40,0)</f>
        <v>Híbrido - Remoto, acesso frequente</v>
      </c>
      <c r="G797" s="14" t="str">
        <f>VLOOKUP(A797,[1]Vagas!$B:$BC,39,0)</f>
        <v>Atuação no Planejamento e Programação das manutenções;
Controle de ações de segurança das áreas da Usina;
Controle de treinamentos da equipe de PCM;</v>
      </c>
    </row>
    <row r="798" spans="1:7" ht="20.100000000000001" hidden="1" customHeight="1">
      <c r="A798" s="13">
        <v>1073304</v>
      </c>
      <c r="B798" s="14" t="str">
        <f>VLOOKUP(A798,[1]Vagas!$B:$AQ,4,0)</f>
        <v>ABERTO</v>
      </c>
      <c r="C798" s="8" t="str">
        <f>_xlfn.CONCAT(VLOOKUP(A798,[1]Vagas!$B:$AQ,41,0)," / ",VLOOKUP(A798,[1]Vagas!$B:$AQ,42,0))</f>
        <v>PA / Parauapebas</v>
      </c>
      <c r="D798" s="8" t="str">
        <f>VLOOKUP(A798,[1]Vagas!$B:$BC,54,0)</f>
        <v>MEIO AMBIENTE</v>
      </c>
      <c r="E798" s="8" t="str">
        <f>VLOOKUP(A798,[1]Vagas!$B:$BC,37,0)</f>
        <v>Integridade Estrutural e Implantação de Projetos Correntes</v>
      </c>
      <c r="F798" s="14" t="str">
        <f>VLOOKUP(A798,[1]Vagas!$B:$BC,40,0)</f>
        <v>Onsite - Presencial</v>
      </c>
      <c r="G798" s="14" t="str">
        <f>VLOOKUP(A798,[1]Vagas!$B:$BC,39,0)</f>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
    </row>
    <row r="799" spans="1:7" ht="20.100000000000001" hidden="1" customHeight="1">
      <c r="A799" s="13">
        <v>1073307</v>
      </c>
      <c r="B799" s="14" t="str">
        <f>VLOOKUP(A799,[1]Vagas!$B:$AQ,4,0)</f>
        <v>ABERTO</v>
      </c>
      <c r="C799" s="8" t="str">
        <f>_xlfn.CONCAT(VLOOKUP(A799,[1]Vagas!$B:$AQ,41,0)," / ",VLOOKUP(A799,[1]Vagas!$B:$AQ,42,0))</f>
        <v>MG / Nova Lima</v>
      </c>
      <c r="D799" s="8" t="str">
        <f>VLOOKUP(A799,[1]Vagas!$B:$BC,54,0)</f>
        <v>INOVAÇÃO, AUTOMAÇÃO E TECNOLOGIA DA INFORMAÇÃO</v>
      </c>
      <c r="E799" s="8" t="str">
        <f>VLOOKUP(A799,[1]Vagas!$B:$BC,37,0)</f>
        <v>TECNOLOGIA/RH</v>
      </c>
      <c r="F799" s="14" t="str">
        <f>VLOOKUP(A799,[1]Vagas!$B:$BC,40,0)</f>
        <v>Híbrido - Remoto com acesso eventual (Ida de 1 a 2x por semana ou sob demanda)</v>
      </c>
      <c r="G799" s="14" t="str">
        <f>VLOOKUP(A799,[1]Vagas!$B:$BC,39,0)</f>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
    </row>
    <row r="800" spans="1:7" ht="20.100000000000001" hidden="1" customHeight="1">
      <c r="A800" s="13">
        <v>1073325</v>
      </c>
      <c r="B800" s="14" t="str">
        <f>VLOOKUP(A800,[1]Vagas!$B:$AQ,4,0)</f>
        <v>ABERTO</v>
      </c>
      <c r="C800" s="8" t="str">
        <f>_xlfn.CONCAT(VLOOKUP(A800,[1]Vagas!$B:$AQ,41,0)," / ",VLOOKUP(A800,[1]Vagas!$B:$AQ,42,0))</f>
        <v>PA / Canaã dos Carajás</v>
      </c>
      <c r="D800" s="8" t="str">
        <f>VLOOKUP(A800,[1]Vagas!$B:$BC,54,0)</f>
        <v>ESTRATÉGIA</v>
      </c>
      <c r="E800" s="8" t="str">
        <f>VLOOKUP(A800,[1]Vagas!$B:$BC,37,0)</f>
        <v>SERVIÇOS OPERACIONAIS</v>
      </c>
      <c r="F800" s="14" t="str">
        <f>VLOOKUP(A800,[1]Vagas!$B:$BC,40,0)</f>
        <v>Onsite - Presencial</v>
      </c>
      <c r="G800" s="14" t="str">
        <f>VLOOKUP(A800,[1]Vagas!$B:$BC,39,0)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801" spans="1:7" ht="20.100000000000001" hidden="1" customHeight="1">
      <c r="A801" s="13">
        <v>1073326</v>
      </c>
      <c r="B801" s="14" t="str">
        <f>VLOOKUP(A801,[1]Vagas!$B:$AQ,4,0)</f>
        <v>ABERTO</v>
      </c>
      <c r="C801" s="8" t="str">
        <f>_xlfn.CONCAT(VLOOKUP(A801,[1]Vagas!$B:$AQ,41,0)," / ",VLOOKUP(A801,[1]Vagas!$B:$AQ,42,0))</f>
        <v>PA / Canaã dos Carajás</v>
      </c>
      <c r="D801" s="8" t="str">
        <f>VLOOKUP(A801,[1]Vagas!$B:$BC,54,0)</f>
        <v>ESTRATÉGIA</v>
      </c>
      <c r="E801" s="8" t="str">
        <f>VLOOKUP(A801,[1]Vagas!$B:$BC,37,0)</f>
        <v>SERVIÇOS OPERACIONAIS</v>
      </c>
      <c r="F801" s="14" t="str">
        <f>VLOOKUP(A801,[1]Vagas!$B:$BC,40,0)</f>
        <v>Onsite - Presencial</v>
      </c>
      <c r="G801" s="14" t="str">
        <f>VLOOKUP(A801,[1]Vagas!$B:$BC,39,0)</f>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
    </row>
    <row r="802" spans="1:7" ht="20.100000000000001" hidden="1" customHeight="1">
      <c r="A802" s="13">
        <v>1073378</v>
      </c>
      <c r="B802" s="14" t="str">
        <f>VLOOKUP(A802,[1]Vagas!$B:$AQ,4,0)</f>
        <v>CANCELADO</v>
      </c>
      <c r="C802" s="8" t="str">
        <f>_xlfn.CONCAT(VLOOKUP(A802,[1]Vagas!$B:$AQ,41,0)," / ",VLOOKUP(A802,[1]Vagas!$B:$AQ,42,0))</f>
        <v>MG / Timóteo</v>
      </c>
      <c r="D802" s="8" t="str">
        <f>VLOOKUP(A802,[1]Vagas!$B:$BC,54,0)</f>
        <v>FERROVIAS</v>
      </c>
      <c r="E802" s="8" t="str">
        <f>VLOOKUP(A802,[1]Vagas!$B:$BC,37,0)</f>
        <v>MANUTENÇÃO DE FERROVIA</v>
      </c>
      <c r="F802" s="14" t="str">
        <f>VLOOKUP(A802,[1]Vagas!$B:$BC,40,0)</f>
        <v>Onsite - Presencial</v>
      </c>
      <c r="G802" s="14" t="str">
        <f>VLOOKUP(A802,[1]Vagas!$B:$BC,39,0)</f>
        <v>Auxiliar a equipe na ferramenta de 5S
Auxiliar a equipe na ferramenta a FMDS
Acompanhar atividade de manutenção pelo menos 1 vezes na semana para atender como funciona rotina de manutenção no campo</v>
      </c>
    </row>
    <row r="803" spans="1:7" ht="20.100000000000001" hidden="1" customHeight="1">
      <c r="A803" s="13">
        <v>1073381</v>
      </c>
      <c r="B803" s="14" t="str">
        <f>VLOOKUP(A803,[1]Vagas!$B:$AQ,4,0)</f>
        <v>CANCELADO</v>
      </c>
      <c r="C803" s="8" t="str">
        <f>_xlfn.CONCAT(VLOOKUP(A803,[1]Vagas!$B:$AQ,41,0)," / ",VLOOKUP(A803,[1]Vagas!$B:$AQ,42,0))</f>
        <v>MG / Sabará</v>
      </c>
      <c r="D803" s="8" t="str">
        <f>VLOOKUP(A803,[1]Vagas!$B:$BC,54,0)</f>
        <v>FERROVIAS</v>
      </c>
      <c r="E803" s="8" t="str">
        <f>VLOOKUP(A803,[1]Vagas!$B:$BC,37,0)</f>
        <v>MANUTENÇÃO DE FERROVIA</v>
      </c>
      <c r="F803" s="14" t="str">
        <f>VLOOKUP(A803,[1]Vagas!$B:$BC,40,0)</f>
        <v>Onsite - Presencial</v>
      </c>
      <c r="G803" s="14" t="str">
        <f>VLOOKUP(A803,[1]Vagas!$B:$BC,39,0)</f>
        <v xml:space="preserve">Auxiliar a equipe na ferramenta de 5S
Auxiliar a equipe na ferramenta a FMDS
Acompanhar atividade de manutenção pelo menos 1 vezes na semana para atender como funciona rotina de manutenção no campo
</v>
      </c>
    </row>
    <row r="804" spans="1:7" ht="20.100000000000001" hidden="1" customHeight="1">
      <c r="A804" s="13">
        <v>1073383</v>
      </c>
      <c r="B804" s="14" t="str">
        <f>VLOOKUP(A804,[1]Vagas!$B:$AQ,4,0)</f>
        <v>ABERTO</v>
      </c>
      <c r="C804" s="8" t="str">
        <f>_xlfn.CONCAT(VLOOKUP(A804,[1]Vagas!$B:$AQ,41,0)," / ",VLOOKUP(A804,[1]Vagas!$B:$AQ,42,0))</f>
        <v>MG / Ouro Preto</v>
      </c>
      <c r="D804" s="8" t="str">
        <f>VLOOKUP(A804,[1]Vagas!$B:$BC,54,0)</f>
        <v>FERROVIAS</v>
      </c>
      <c r="E804" s="8" t="str">
        <f>VLOOKUP(A804,[1]Vagas!$B:$BC,37,0)</f>
        <v>MANUTENÇÃO DE FERROVIA</v>
      </c>
      <c r="F804" s="14" t="str">
        <f>VLOOKUP(A804,[1]Vagas!$B:$BC,40,0)</f>
        <v>Onsite - Presencial</v>
      </c>
      <c r="G804" s="14" t="str">
        <f>VLOOKUP(A804,[1]Vagas!$B:$BC,39,0)</f>
        <v xml:space="preserve">Auxiliar a equipe na ferramenta de 5S
Auxiliar a equipe na ferramenta a FMDS
Acompanhar atividade de manutenção pelo menos 1 vezes na semana para atender como funciona rotina de manutenção no campo
</v>
      </c>
    </row>
    <row r="805" spans="1:7" ht="20.100000000000001" hidden="1" customHeight="1">
      <c r="A805" s="13">
        <v>1073393</v>
      </c>
      <c r="B805" s="14" t="str">
        <f>VLOOKUP(A805,[1]Vagas!$B:$AQ,4,0)</f>
        <v>ABERTO</v>
      </c>
      <c r="C805" s="8" t="str">
        <f>_xlfn.CONCAT(VLOOKUP(A805,[1]Vagas!$B:$AQ,41,0)," / ",VLOOKUP(A805,[1]Vagas!$B:$AQ,42,0))</f>
        <v xml:space="preserve">MG / Congonhas </v>
      </c>
      <c r="D805" s="8" t="str">
        <f>VLOOKUP(A805,[1]Vagas!$B:$BC,54,0)</f>
        <v>FERROVIAS</v>
      </c>
      <c r="E805" s="8" t="str">
        <f>VLOOKUP(A805,[1]Vagas!$B:$BC,37,0)</f>
        <v>OPERAÇÃO DE FERROVIA</v>
      </c>
      <c r="F805" s="14" t="str">
        <f>VLOOKUP(A805,[1]Vagas!$B:$BC,40,0)</f>
        <v>Onsite - Presencial</v>
      </c>
      <c r="G805" s="14" t="str">
        <f>VLOOKUP(A805,[1]Vagas!$B:$BC,39,0)</f>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
    </row>
    <row r="806" spans="1:7" ht="20.100000000000001" hidden="1" customHeight="1">
      <c r="A806" s="13">
        <v>1073394</v>
      </c>
      <c r="B806" s="14" t="str">
        <f>VLOOKUP(A806,[1]Vagas!$B:$AQ,4,0)</f>
        <v>ABERTO</v>
      </c>
      <c r="C806" s="8" t="str">
        <f>_xlfn.CONCAT(VLOOKUP(A806,[1]Vagas!$B:$AQ,41,0)," / ",VLOOKUP(A806,[1]Vagas!$B:$AQ,42,0))</f>
        <v xml:space="preserve">MG / Congonhas </v>
      </c>
      <c r="D806" s="8" t="str">
        <f>VLOOKUP(A806,[1]Vagas!$B:$BC,54,0)</f>
        <v>FINANÇAS</v>
      </c>
      <c r="E806" s="8" t="str">
        <f>VLOOKUP(A806,[1]Vagas!$B:$BC,37,0)</f>
        <v>GESTÃO DE CONTRATOS</v>
      </c>
      <c r="F806" s="14" t="str">
        <f>VLOOKUP(A806,[1]Vagas!$B:$BC,40,0)</f>
        <v>Onsite - Presencial</v>
      </c>
      <c r="G806" s="14" t="str">
        <f>VLOOKUP(A806,[1]Vagas!$B:$BC,39,0)</f>
        <v>Elaborar controles no excel, fazer PB, consolidar dados da coordenação para relatórios gerenciais, ajudar os gestores no preenchimento de formulários, organizar documentos e criação de controles automatizados.</v>
      </c>
    </row>
    <row r="807" spans="1:7" ht="20.100000000000001" hidden="1" customHeight="1">
      <c r="A807" s="13">
        <v>1073395</v>
      </c>
      <c r="B807" s="14" t="str">
        <f>VLOOKUP(A807,[1]Vagas!$B:$AQ,4,0)</f>
        <v>ABERTO</v>
      </c>
      <c r="C807" s="8" t="str">
        <f>_xlfn.CONCAT(VLOOKUP(A807,[1]Vagas!$B:$AQ,41,0)," / ",VLOOKUP(A807,[1]Vagas!$B:$AQ,42,0))</f>
        <v xml:space="preserve">MG / Congonhas </v>
      </c>
      <c r="D807" s="8" t="str">
        <f>VLOOKUP(A807,[1]Vagas!$B:$BC,54,0)</f>
        <v>LOGÍSTICA</v>
      </c>
      <c r="E807" s="8" t="str">
        <f>VLOOKUP(A807,[1]Vagas!$B:$BC,37,0)</f>
        <v>OPERAÇÃO DE INFRAESTRUTURA</v>
      </c>
      <c r="F807" s="14" t="str">
        <f>VLOOKUP(A807,[1]Vagas!$B:$BC,40,0)</f>
        <v>Onsite - Presencial</v>
      </c>
      <c r="G807" s="14" t="str">
        <f>VLOOKUP(A807,[1]Vagas!$B:$BC,39,0)</f>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
    </row>
    <row r="808" spans="1:7" ht="20.100000000000001" hidden="1" customHeight="1">
      <c r="A808" s="13">
        <v>1073407</v>
      </c>
      <c r="B808" s="14" t="str">
        <f>VLOOKUP(A808,[1]Vagas!$B:$AQ,4,0)</f>
        <v>ABERTO</v>
      </c>
      <c r="C808" s="8" t="str">
        <f>_xlfn.CONCAT(VLOOKUP(A808,[1]Vagas!$B:$AQ,41,0)," / ",VLOOKUP(A808,[1]Vagas!$B:$AQ,42,0))</f>
        <v>MG / Timóteo</v>
      </c>
      <c r="D808" s="8" t="str">
        <f>VLOOKUP(A808,[1]Vagas!$B:$BC,54,0)</f>
        <v>FERROVIAS</v>
      </c>
      <c r="E808" s="8" t="str">
        <f>VLOOKUP(A808,[1]Vagas!$B:$BC,37,0)</f>
        <v>MANUTENÇÃO DE FERROVIA</v>
      </c>
      <c r="F808" s="14" t="str">
        <f>VLOOKUP(A808,[1]Vagas!$B:$BC,40,0)</f>
        <v>Híbrido - Remoto, acesso frequente</v>
      </c>
      <c r="G808" s="14" t="str">
        <f>VLOOKUP(A808,[1]Vagas!$B:$BC,39,0)</f>
        <v>DESENVOLVER ATIVIDADE ADMINISTRATIVAS, COM PROEFICIENCIA NO PACOTE OFFICE, POWERBI, TRABALHO EM EQUIPE, SENSO DE ORGANIZAÇAO BASEADO NO 5S.</v>
      </c>
    </row>
    <row r="809" spans="1:7" ht="20.100000000000001" hidden="1" customHeight="1">
      <c r="A809" s="13">
        <v>1073454</v>
      </c>
      <c r="B809" s="14" t="str">
        <f>VLOOKUP(A809,[1]Vagas!$B:$AQ,4,0)</f>
        <v>ABERTO</v>
      </c>
      <c r="C809" s="8" t="str">
        <f>_xlfn.CONCAT(VLOOKUP(A809,[1]Vagas!$B:$AQ,41,0)," / ",VLOOKUP(A809,[1]Vagas!$B:$AQ,42,0))</f>
        <v>MG / Nova Lima</v>
      </c>
      <c r="D809" s="8" t="str">
        <f>VLOOKUP(A809,[1]Vagas!$B:$BC,54,0)</f>
        <v>SAÚDE, SEGURANÇA E RISCO OPERACIONAL</v>
      </c>
      <c r="E809" s="8" t="str">
        <f>VLOOKUP(A809,[1]Vagas!$B:$BC,37,0)</f>
        <v>SAUDE E SEGURANCA</v>
      </c>
      <c r="F809" s="14" t="str">
        <f>VLOOKUP(A809,[1]Vagas!$B:$BC,40,0)</f>
        <v>Híbrido - Remoto com acesso eventual (Ida de 1 a 2x por semana ou sob demanda)</v>
      </c>
      <c r="G809" s="14" t="str">
        <f>VLOOKUP(A809,[1]Vagas!$B:$BC,39,0)</f>
        <v>Atuação nos processos de SS e Desenvolvimento Comportamental, junto aos Gerentes Técnicos e Especialistas Técnicos, com foco no aprendizado do estagiário e na simplificação de processos</v>
      </c>
    </row>
    <row r="810" spans="1:7" ht="20.100000000000001" hidden="1" customHeight="1">
      <c r="A810" s="13">
        <v>1073474</v>
      </c>
      <c r="B810" s="14" t="str">
        <f>VLOOKUP(A810,[1]Vagas!$B:$AQ,4,0)</f>
        <v>ABERTO</v>
      </c>
      <c r="C810" s="8" t="str">
        <f>_xlfn.CONCAT(VLOOKUP(A810,[1]Vagas!$B:$AQ,41,0)," / ",VLOOKUP(A810,[1]Vagas!$B:$AQ,42,0))</f>
        <v>MG / Nova Lima</v>
      </c>
      <c r="D810" s="8" t="str">
        <f>VLOOKUP(A810,[1]Vagas!$B:$BC,54,0)</f>
        <v>MEIO AMBIENTE</v>
      </c>
      <c r="E810" s="8" t="str">
        <f>VLOOKUP(A810,[1]Vagas!$B:$BC,37,0)</f>
        <v>MEIO AMBIENTE</v>
      </c>
      <c r="F810" s="14" t="str">
        <f>VLOOKUP(A810,[1]Vagas!$B:$BC,40,0)</f>
        <v>Híbrido - Remoto com acesso eventual (Ida de 1 a 2x por semana ou sob demanda)</v>
      </c>
      <c r="G810" s="14" t="str">
        <f>VLOOKUP(A810,[1]Vagas!$B:$BC,39,0)</f>
        <v>Projeto Plataforma de Dados Ambientais: suporte na compilação e organização de dados ambientais da Vale no Brasil, na criação da plataforma de dados e no estabelecimento de saídas e utilização possíveis para a Vale.</v>
      </c>
    </row>
    <row r="811" spans="1:7" ht="20.100000000000001" hidden="1" customHeight="1">
      <c r="A811" s="13">
        <v>1073489</v>
      </c>
      <c r="B811" s="14" t="str">
        <f>VLOOKUP(A811,[1]Vagas!$B:$AQ,4,0)</f>
        <v>ABERTO</v>
      </c>
      <c r="C811" s="8" t="str">
        <f>_xlfn.CONCAT(VLOOKUP(A811,[1]Vagas!$B:$AQ,41,0)," / ",VLOOKUP(A811,[1]Vagas!$B:$AQ,42,0))</f>
        <v>MG / São Gonçalo do Rio Abaixo</v>
      </c>
      <c r="D811" s="8" t="str">
        <f>VLOOKUP(A811,[1]Vagas!$B:$BC,54,0)</f>
        <v>MINA E USINA</v>
      </c>
      <c r="E811" s="8" t="str">
        <f>VLOOKUP(A811,[1]Vagas!$B:$BC,37,0)</f>
        <v>Filtragem, empilhamento e manejo de rejeito</v>
      </c>
      <c r="F811" s="14" t="str">
        <f>VLOOKUP(A811,[1]Vagas!$B:$BC,40,0)</f>
        <v>Onsite - Presencial</v>
      </c>
      <c r="G811" s="14" t="str">
        <f>VLOOKUP(A811,[1]Vagas!$B:$BC,39,0)</f>
        <v>Acompanhar as atividades de rotinas operações , acompanhamentos de KPI's e contribuir na solução de problemas.</v>
      </c>
    </row>
    <row r="812" spans="1:7" ht="20.100000000000001" hidden="1" customHeight="1">
      <c r="A812" s="13">
        <v>1073508</v>
      </c>
      <c r="B812" s="14" t="str">
        <f>VLOOKUP(A812,[1]Vagas!$B:$AQ,4,0)</f>
        <v>ABERTO</v>
      </c>
      <c r="C812" s="8" t="str">
        <f>_xlfn.CONCAT(VLOOKUP(A812,[1]Vagas!$B:$AQ,41,0)," / ",VLOOKUP(A812,[1]Vagas!$B:$AQ,42,0))</f>
        <v>MG / Nova Lima</v>
      </c>
      <c r="D812" s="8" t="str">
        <f>VLOOKUP(A812,[1]Vagas!$B:$BC,54,0)</f>
        <v>MEIO AMBIENTE</v>
      </c>
      <c r="E812" s="8" t="str">
        <f>VLOOKUP(A812,[1]Vagas!$B:$BC,37,0)</f>
        <v>MEIO AMBIENTE</v>
      </c>
      <c r="F812" s="14" t="str">
        <f>VLOOKUP(A812,[1]Vagas!$B:$BC,40,0)</f>
        <v>Híbrido - Remoto com acesso eventual (Ida de 1 a 2x por semana ou sob demanda)</v>
      </c>
      <c r="G812" s="14" t="str">
        <f>VLOOKUP(A812,[1]Vagas!$B:$BC,39,0)</f>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
    </row>
    <row r="813" spans="1:7" ht="20.100000000000001" hidden="1" customHeight="1">
      <c r="A813" s="13">
        <v>1073511</v>
      </c>
      <c r="B813" s="14" t="str">
        <f>VLOOKUP(A813,[1]Vagas!$B:$AQ,4,0)</f>
        <v>ABERTO</v>
      </c>
      <c r="C813" s="8" t="str">
        <f>_xlfn.CONCAT(VLOOKUP(A813,[1]Vagas!$B:$AQ,41,0)," / ",VLOOKUP(A813,[1]Vagas!$B:$AQ,42,0))</f>
        <v>MG / Nova Lima</v>
      </c>
      <c r="D813" s="8" t="str">
        <f>VLOOKUP(A813,[1]Vagas!$B:$BC,54,0)</f>
        <v>MEIO AMBIENTE</v>
      </c>
      <c r="E813" s="8" t="str">
        <f>VLOOKUP(A813,[1]Vagas!$B:$BC,37,0)</f>
        <v>MEIO AMBIENTE</v>
      </c>
      <c r="F813" s="14" t="str">
        <f>VLOOKUP(A813,[1]Vagas!$B:$BC,40,0)</f>
        <v>Híbrido - Remoto com acesso eventual (Ida de 1 a 2x por semana ou sob demanda)</v>
      </c>
      <c r="G813" s="14" t="str">
        <f>VLOOKUP(A813,[1]Vagas!$B:$BC,39,0)</f>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
    </row>
    <row r="814" spans="1:7" ht="20.100000000000001" hidden="1" customHeight="1">
      <c r="A814" s="13">
        <v>1073516</v>
      </c>
      <c r="B814" s="14" t="str">
        <f>VLOOKUP(A814,[1]Vagas!$B:$AQ,4,0)</f>
        <v>ABERTO</v>
      </c>
      <c r="C814" s="8" t="str">
        <f>_xlfn.CONCAT(VLOOKUP(A814,[1]Vagas!$B:$AQ,41,0)," / ",VLOOKUP(A814,[1]Vagas!$B:$AQ,42,0))</f>
        <v>MG / Nova Lima</v>
      </c>
      <c r="D814" s="8" t="str">
        <f>VLOOKUP(A814,[1]Vagas!$B:$BC,54,0)</f>
        <v>MEIO AMBIENTE</v>
      </c>
      <c r="E814" s="8" t="str">
        <f>VLOOKUP(A814,[1]Vagas!$B:$BC,37,0)</f>
        <v>MEIO AMBIENTE</v>
      </c>
      <c r="F814" s="14" t="str">
        <f>VLOOKUP(A814,[1]Vagas!$B:$BC,40,0)</f>
        <v>Híbrido - Remoto com acesso eventual (Ida de 1 a 2x por semana ou sob demanda)</v>
      </c>
      <c r="G814" s="14" t="str">
        <f>VLOOKUP(A814,[1]Vagas!$B:$BC,39,0)</f>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
    </row>
    <row r="815" spans="1:7" ht="20.100000000000001" hidden="1" customHeight="1">
      <c r="A815" s="13">
        <v>1073555</v>
      </c>
      <c r="B815" s="14" t="str">
        <f>VLOOKUP(A815,[1]Vagas!$B:$AQ,4,0)</f>
        <v>ABERTO</v>
      </c>
      <c r="C815" s="8" t="str">
        <f>_xlfn.CONCAT(VLOOKUP(A815,[1]Vagas!$B:$AQ,41,0)," / ",VLOOKUP(A815,[1]Vagas!$B:$AQ,42,0))</f>
        <v>MG / Nova Lima</v>
      </c>
      <c r="D815" s="8" t="str">
        <f>VLOOKUP(A815,[1]Vagas!$B:$BC,54,0)</f>
        <v>SAÚDE, SEGURANÇA E RISCO OPERACIONAL</v>
      </c>
      <c r="E815" s="8" t="str">
        <f>VLOOKUP(A815,[1]Vagas!$B:$BC,37,0)</f>
        <v>SAUDE E SEGURANCA</v>
      </c>
      <c r="F815" s="14" t="str">
        <f>VLOOKUP(A815,[1]Vagas!$B:$BC,40,0)</f>
        <v>Híbrido - Remoto com acesso eventual (Ida de 1 a 2x por semana ou sob demanda)</v>
      </c>
      <c r="G815" s="14" t="str">
        <f>VLOOKUP(A815,[1]Vagas!$B:$BC,39,0)</f>
        <v>Acompanhamento de implantações de processos de segurança, análises de eventos, inspeções, capacitações, auditorias e implantação do sistema de gestão da Vale.</v>
      </c>
    </row>
    <row r="816" spans="1:7" ht="20.100000000000001" hidden="1" customHeight="1">
      <c r="A816" s="13">
        <v>1069431</v>
      </c>
      <c r="B816" s="14" t="str">
        <f>VLOOKUP(A816,[1]Vagas!$B:$AQ,4,0)</f>
        <v>ABERTO</v>
      </c>
      <c r="C816" s="8" t="str">
        <f>_xlfn.CONCAT(VLOOKUP(A816,[1]Vagas!$B:$AQ,41,0)," / ",VLOOKUP(A816,[1]Vagas!$B:$AQ,42,0))</f>
        <v>RJ / Mangaratiba</v>
      </c>
      <c r="D816" s="8" t="str">
        <f>VLOOKUP(A816,[1]Vagas!$B:$BC,54,0)</f>
        <v>PORTOS</v>
      </c>
      <c r="E816" s="8" t="str">
        <f>VLOOKUP(A816,[1]Vagas!$B:$BC,37,0)</f>
        <v>MANUTENÇÃO DE PORTO</v>
      </c>
      <c r="F816" s="14" t="str">
        <f>VLOOKUP(A816,[1]Vagas!$B:$BC,40,0)</f>
        <v>Onsite - Presencial</v>
      </c>
      <c r="G816" s="14" t="str">
        <f>VLOOKUP(A816,[1]Vagas!$B:$BC,39,0)</f>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
    </row>
    <row r="817" spans="1:7" ht="20.100000000000001" hidden="1" customHeight="1">
      <c r="A817" s="13">
        <v>1070191</v>
      </c>
      <c r="B817" s="14" t="str">
        <f>VLOOKUP(A817,[1]Vagas!$B:$AQ,4,0)</f>
        <v>ABERTO</v>
      </c>
      <c r="C817" s="8" t="str">
        <f>_xlfn.CONCAT(VLOOKUP(A817,[1]Vagas!$B:$AQ,41,0)," / ",VLOOKUP(A817,[1]Vagas!$B:$AQ,42,0))</f>
        <v>MG / Nova Lima</v>
      </c>
      <c r="D817" s="8" t="str">
        <f>VLOOKUP(A817,[1]Vagas!$B:$BC,54,0)</f>
        <v>MINA E USINA</v>
      </c>
      <c r="E817" s="8" t="str">
        <f>VLOOKUP(A817,[1]Vagas!$B:$BC,37,0)</f>
        <v>GEOTECNIA</v>
      </c>
      <c r="F817" s="14" t="str">
        <f>VLOOKUP(A817,[1]Vagas!$B:$BC,40,0)</f>
        <v>Híbrido - Remoto com acesso eventual (Ida de 1 a 2x por semana ou sob demanda)</v>
      </c>
      <c r="G817" s="14" t="str">
        <f>VLOOKUP(A817,[1]Vagas!$B:$BC,39,0)</f>
        <v>Acompanhamento de projetos prioritários de geotecnia, ajuda no desenvolvimento de padrões normativos e acompanhamento do GISTM (padrão global para barragens)</v>
      </c>
    </row>
    <row r="818" spans="1:7" ht="20.100000000000001" hidden="1" customHeight="1">
      <c r="A818" s="13">
        <v>1073612</v>
      </c>
      <c r="B818" s="14" t="str">
        <f>VLOOKUP(A818,[1]Vagas!$B:$AQ,4,0)</f>
        <v>ABERTO</v>
      </c>
      <c r="C818" s="8" t="str">
        <f>_xlfn.CONCAT(VLOOKUP(A818,[1]Vagas!$B:$AQ,41,0)," / ",VLOOKUP(A818,[1]Vagas!$B:$AQ,42,0))</f>
        <v>MG / Nova Lima</v>
      </c>
      <c r="D818" s="8" t="str">
        <f>VLOOKUP(A818,[1]Vagas!$B:$BC,54,0)</f>
        <v>MINA E USINA</v>
      </c>
      <c r="E818" s="8" t="str">
        <f>VLOOKUP(A818,[1]Vagas!$B:$BC,37,0)</f>
        <v>PROCESSAMENTO MINERAL</v>
      </c>
      <c r="F818" s="14" t="str">
        <f>VLOOKUP(A818,[1]Vagas!$B:$BC,40,0)</f>
        <v>Híbrido - Remoto, acesso frequente</v>
      </c>
      <c r="G818" s="14" t="str">
        <f>VLOOKUP(A818,[1]Vagas!$B:$BC,39,0)</f>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
    </row>
    <row r="819" spans="1:7" ht="20.100000000000001" hidden="1" customHeight="1">
      <c r="A819" s="13">
        <v>1073683</v>
      </c>
      <c r="B819" s="14" t="str">
        <f>VLOOKUP(A819,[1]Vagas!$B:$AQ,4,0)</f>
        <v>ABERTO</v>
      </c>
      <c r="C819" s="8" t="str">
        <f>_xlfn.CONCAT(VLOOKUP(A819,[1]Vagas!$B:$AQ,41,0)," / ",VLOOKUP(A819,[1]Vagas!$B:$AQ,42,0))</f>
        <v>PA / Parauapebas</v>
      </c>
      <c r="D819" s="8" t="str">
        <f>VLOOKUP(A819,[1]Vagas!$B:$BC,54,0)</f>
        <v>SAÚDE, SEGURANÇA E RISCO OPERACIONAL</v>
      </c>
      <c r="E819" s="8" t="str">
        <f>VLOOKUP(A819,[1]Vagas!$B:$BC,37,0)</f>
        <v>SAUDE E SEGURANCA</v>
      </c>
      <c r="F819" s="14" t="str">
        <f>VLOOKUP(A819,[1]Vagas!$B:$BC,40,0)</f>
        <v>Onsite - Presencial</v>
      </c>
      <c r="G819" s="14" t="str">
        <f>VLOOKUP(A819,[1]Vagas!$B:$BC,39,0)</f>
        <v>Triagem de Enfermagem, recebimento de atestado médico, campanhas de prevenção, 5S do Posto Médico, Arquivamento de prontuário médico, Monitorar os Indicadores de Saúde e requisitos legais.</v>
      </c>
    </row>
    <row r="820" spans="1:7" ht="20.100000000000001" hidden="1" customHeight="1">
      <c r="A820" s="13">
        <v>1073686</v>
      </c>
      <c r="B820" s="14" t="str">
        <f>VLOOKUP(A820,[1]Vagas!$B:$AQ,4,0)</f>
        <v>ABERTO</v>
      </c>
      <c r="C820" s="8" t="str">
        <f>_xlfn.CONCAT(VLOOKUP(A820,[1]Vagas!$B:$AQ,41,0)," / ",VLOOKUP(A820,[1]Vagas!$B:$AQ,42,0))</f>
        <v>MG / Nova Lima</v>
      </c>
      <c r="D820" s="8" t="str">
        <f>VLOOKUP(A820,[1]Vagas!$B:$BC,54,0)</f>
        <v>NAVEGAÇÃO</v>
      </c>
      <c r="E820" s="8" t="str">
        <f>VLOOKUP(A820,[1]Vagas!$B:$BC,37,0)</f>
        <v>Navegação</v>
      </c>
      <c r="F820" s="14" t="str">
        <f>VLOOKUP(A820,[1]Vagas!$B:$BC,40,0)</f>
        <v>Híbrido - Remoto com acesso eventual (Ida de 1 a 2x por semana ou sob demanda)</v>
      </c>
      <c r="G820" s="14" t="str">
        <f>VLOOKUP(A820,[1]Vagas!$B:$BC,39,0)</f>
        <v>Elaboração de relatórios para análises e controles de custos.
Suporte na aprovação de adiantamentos e custeios portuários das agências marítimas.
Elaboração de apresentações para rotina gerencial.
Suporte no desenvolvimento de controles com foco em produtividade.</v>
      </c>
    </row>
    <row r="821" spans="1:7" ht="20.100000000000001" hidden="1" customHeight="1">
      <c r="A821" s="13">
        <v>1073701</v>
      </c>
      <c r="B821" s="14" t="str">
        <f>VLOOKUP(A821,[1]Vagas!$B:$AQ,4,0)</f>
        <v>ABERTO</v>
      </c>
      <c r="C821" s="8" t="str">
        <f>_xlfn.CONCAT(VLOOKUP(A821,[1]Vagas!$B:$AQ,41,0)," / ",VLOOKUP(A821,[1]Vagas!$B:$AQ,42,0))</f>
        <v>ES / Vitória</v>
      </c>
      <c r="D821" s="8" t="str">
        <f>VLOOKUP(A821,[1]Vagas!$B:$BC,54,0)</f>
        <v>INOVAÇÃO, AUTOMAÇÃO E TECNOLOGIA DA INFORMAÇÃO</v>
      </c>
      <c r="E821" s="8" t="str">
        <f>VLOOKUP(A821,[1]Vagas!$B:$BC,37,0)</f>
        <v>TECNOLOGIA/RH</v>
      </c>
      <c r="F821" s="14" t="str">
        <f>VLOOKUP(A821,[1]Vagas!$B:$BC,40,0)</f>
        <v>Híbrido - Remoto com acesso eventual (Ida de 1 a 2x por semana ou sob demanda)</v>
      </c>
      <c r="G821" s="14" t="str">
        <f>VLOOKUP(A821,[1]Vagas!$B:$BC,39,0)</f>
        <v>- Auxiliar na criação de documentos técnicos
- Desenvolver e acompanhar indicadores de desempenho
- Apoiar na gestão da rotina da área</v>
      </c>
    </row>
    <row r="822" spans="1:7" ht="20.100000000000001" hidden="1" customHeight="1">
      <c r="A822" s="13">
        <v>1073713</v>
      </c>
      <c r="B822" s="14" t="str">
        <f>VLOOKUP(A822,[1]Vagas!$B:$AQ,4,0)</f>
        <v>CANCELADO</v>
      </c>
      <c r="C822" s="8" t="str">
        <f>_xlfn.CONCAT(VLOOKUP(A822,[1]Vagas!$B:$AQ,41,0)," / ",VLOOKUP(A822,[1]Vagas!$B:$AQ,42,0))</f>
        <v>MG / Nova Lima</v>
      </c>
      <c r="D822" s="8" t="str">
        <f>VLOOKUP(A822,[1]Vagas!$B:$BC,54,0)</f>
        <v>COMERCIAL</v>
      </c>
      <c r="E822" s="8" t="str">
        <f>VLOOKUP(A822,[1]Vagas!$B:$BC,37,0)</f>
        <v>COMERCIAL</v>
      </c>
      <c r="F822" s="14" t="str">
        <f>VLOOKUP(A822,[1]Vagas!$B:$BC,40,0)</f>
        <v>Híbrido - Remoto com acesso eventual (Ida de 1 a 2x por semana ou sob demanda)</v>
      </c>
      <c r="G822" s="14" t="str">
        <f>VLOOKUP(A822,[1]Vagas!$B:$BC,39,0)</f>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
    </row>
    <row r="823" spans="1:7" ht="20.100000000000001" hidden="1" customHeight="1">
      <c r="A823" s="13">
        <v>1073714</v>
      </c>
      <c r="B823" s="14" t="str">
        <f>VLOOKUP(A823,[1]Vagas!$B:$AQ,4,0)</f>
        <v>ABERTO</v>
      </c>
      <c r="C823" s="8" t="str">
        <f>_xlfn.CONCAT(VLOOKUP(A823,[1]Vagas!$B:$AQ,41,0)," / ",VLOOKUP(A823,[1]Vagas!$B:$AQ,42,0))</f>
        <v>SC / Vitória</v>
      </c>
      <c r="D823" s="8" t="str">
        <f>VLOOKUP(A823,[1]Vagas!$B:$BC,54,0)</f>
        <v>RECURSOS HUMANOS</v>
      </c>
      <c r="E823" s="8" t="str">
        <f>VLOOKUP(A823,[1]Vagas!$B:$BC,37,0)</f>
        <v>RECURSOS HUMANOS</v>
      </c>
      <c r="F823" s="14" t="str">
        <f>VLOOKUP(A823,[1]Vagas!$B:$BC,40,0)</f>
        <v>Híbrido - Remoto com acesso eventual (Ida de 1 a 2x por semana ou sob demanda)</v>
      </c>
      <c r="G823" s="14" t="str">
        <f>VLOOKUP(A823,[1]Vagas!$B:$BC,39,0)</f>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
    </row>
    <row r="824" spans="1:7" ht="20.100000000000001" hidden="1" customHeight="1">
      <c r="A824" s="13">
        <v>1073715</v>
      </c>
      <c r="B824" s="14" t="str">
        <f>VLOOKUP(A824,[1]Vagas!$B:$AQ,4,0)</f>
        <v>ABERTO</v>
      </c>
      <c r="C824" s="8" t="str">
        <f>_xlfn.CONCAT(VLOOKUP(A824,[1]Vagas!$B:$AQ,41,0)," / ",VLOOKUP(A824,[1]Vagas!$B:$AQ,42,0))</f>
        <v>MG / Nova Lima</v>
      </c>
      <c r="D824" s="8" t="str">
        <f>VLOOKUP(A824,[1]Vagas!$B:$BC,54,0)</f>
        <v>RECURSOS HUMANOS</v>
      </c>
      <c r="E824" s="8" t="str">
        <f>VLOOKUP(A824,[1]Vagas!$B:$BC,37,0)</f>
        <v>RECURSOS HUMANOS</v>
      </c>
      <c r="F824" s="14" t="str">
        <f>VLOOKUP(A824,[1]Vagas!$B:$BC,40,0)</f>
        <v>Híbrido - Remoto com acesso eventual (Ida de 1 a 2x por semana ou sob demanda)</v>
      </c>
      <c r="G824" s="14" t="str">
        <f>VLOOKUP(A824,[1]Vagas!$B:$BC,39,0)</f>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
    </row>
    <row r="825" spans="1:7" ht="20.100000000000001" hidden="1" customHeight="1">
      <c r="A825" s="13">
        <v>1072466</v>
      </c>
      <c r="B825" s="14" t="str">
        <f>VLOOKUP(A825,[1]Vagas!$B:$AQ,4,0)</f>
        <v>ABERTO</v>
      </c>
      <c r="C825" s="8" t="str">
        <f>_xlfn.CONCAT(VLOOKUP(A825,[1]Vagas!$B:$AQ,41,0)," / ",VLOOKUP(A825,[1]Vagas!$B:$AQ,42,0))</f>
        <v>MG / Nova Lima</v>
      </c>
      <c r="D825" s="8" t="str">
        <f>VLOOKUP(A825,[1]Vagas!$B:$BC,54,0)</f>
        <v>ESTRATÉGIA</v>
      </c>
      <c r="E825" s="8" t="str">
        <f>VLOOKUP(A825,[1]Vagas!$B:$BC,37,0)</f>
        <v>RELAÇÕES INSTITUCIONAIS E GOVERNAMENTAIS</v>
      </c>
      <c r="F825" s="14" t="str">
        <f>VLOOKUP(A825,[1]Vagas!$B:$BC,40,0)</f>
        <v>Híbrido - Remoto com acesso eventual (Ida de 1 a 2x por semana ou sob demanda)</v>
      </c>
      <c r="G825" s="14" t="str">
        <f>VLOOKUP(A825,[1]Vagas!$B:$BC,39,0)</f>
        <v xml:space="preserve">Acompanhamento/suporte processos de doação e patrocínios aos órgãos públicos; Consolidação das agendas entre os analistas e stakeholders externos; Controle de processos; Apoio na elaboração de apresentações; Ajuda na elaboração de relatórios; </v>
      </c>
    </row>
    <row r="826" spans="1:7" ht="20.100000000000001" hidden="1" customHeight="1">
      <c r="A826" s="13">
        <v>1073729</v>
      </c>
      <c r="B826" s="14" t="str">
        <f>VLOOKUP(A826,[1]Vagas!$B:$AQ,4,0)</f>
        <v>ABERTO</v>
      </c>
      <c r="C826" s="8" t="str">
        <f>_xlfn.CONCAT(VLOOKUP(A826,[1]Vagas!$B:$AQ,41,0)," / ",VLOOKUP(A826,[1]Vagas!$B:$AQ,42,0))</f>
        <v>MG / Nova Lima</v>
      </c>
      <c r="D826" s="8" t="str">
        <f>VLOOKUP(A826,[1]Vagas!$B:$BC,54,0)</f>
        <v>COMERCIAL</v>
      </c>
      <c r="E826" s="8" t="str">
        <f>VLOOKUP(A826,[1]Vagas!$B:$BC,37,0)</f>
        <v>COMERCIAL</v>
      </c>
      <c r="F826" s="14" t="str">
        <f>VLOOKUP(A826,[1]Vagas!$B:$BC,40,0)</f>
        <v>Híbrido - Remoto com acesso eventual (Ida de 1 a 2x por semana ou sob demanda)</v>
      </c>
      <c r="G826" s="14" t="str">
        <f>VLOOKUP(A826,[1]Vagas!$B:$BC,39,0)</f>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
    </row>
    <row r="827" spans="1:7" ht="20.100000000000001" hidden="1" customHeight="1">
      <c r="A827" s="13">
        <v>1073760</v>
      </c>
      <c r="B827" s="14" t="str">
        <f>VLOOKUP(A827,[1]Vagas!$B:$AQ,4,0)</f>
        <v>CANCELADO</v>
      </c>
      <c r="C827" s="8" t="str">
        <f>_xlfn.CONCAT(VLOOKUP(A827,[1]Vagas!$B:$AQ,41,0)," / ",VLOOKUP(A827,[1]Vagas!$B:$AQ,42,0))</f>
        <v>MG / Governador Valadares</v>
      </c>
      <c r="D827" s="8" t="str">
        <f>VLOOKUP(A827,[1]Vagas!$B:$BC,54,0)</f>
        <v>FERROVIAS</v>
      </c>
      <c r="E827" s="8" t="str">
        <f>VLOOKUP(A827,[1]Vagas!$B:$BC,37,0)</f>
        <v>MANUTENÇÃO DE FERROVIA</v>
      </c>
      <c r="F827" s="14" t="str">
        <f>VLOOKUP(A827,[1]Vagas!$B:$BC,40,0)</f>
        <v>Onsite - Presencial</v>
      </c>
      <c r="G827" s="14" t="str">
        <f>VLOOKUP(A827,[1]Vagas!$B:$BC,39,0)</f>
        <v>Desenvolver atividades administrativas, ferramentas do office, trabalho em equipe, relacionamento interpessoal</v>
      </c>
    </row>
    <row r="828" spans="1:7" ht="20.100000000000001" hidden="1" customHeight="1">
      <c r="A828" s="13">
        <v>1073841</v>
      </c>
      <c r="B828" s="14" t="str">
        <f>VLOOKUP(A828,[1]Vagas!$B:$AQ,4,0)</f>
        <v>ABERTO</v>
      </c>
      <c r="C828" s="8" t="str">
        <f>_xlfn.CONCAT(VLOOKUP(A828,[1]Vagas!$B:$AQ,41,0)," / ",VLOOKUP(A828,[1]Vagas!$B:$AQ,42,0))</f>
        <v>PA / Canaã dos Carajás</v>
      </c>
      <c r="D828" s="8" t="str">
        <f>VLOOKUP(A828,[1]Vagas!$B:$BC,54,0)</f>
        <v>MINA E USINA</v>
      </c>
      <c r="E828" s="8" t="str">
        <f>VLOOKUP(A828,[1]Vagas!$B:$BC,37,0)</f>
        <v>MANUTENÇÃO DE USINA</v>
      </c>
      <c r="F828" s="14" t="str">
        <f>VLOOKUP(A828,[1]Vagas!$B:$BC,40,0)</f>
        <v>Onsite - Presencial</v>
      </c>
      <c r="G828" s="14" t="str">
        <f>VLOOKUP(A828,[1]Vagas!$B:$BC,39,0)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829" spans="1:7" ht="20.100000000000001" hidden="1" customHeight="1">
      <c r="A829" s="13">
        <v>1073919</v>
      </c>
      <c r="B829" s="14" t="str">
        <f>VLOOKUP(A829,[1]Vagas!$B:$AQ,4,0)</f>
        <v>ABERTO</v>
      </c>
      <c r="C829" s="8" t="str">
        <f>_xlfn.CONCAT(VLOOKUP(A829,[1]Vagas!$B:$AQ,41,0)," / ",VLOOKUP(A829,[1]Vagas!$B:$AQ,42,0))</f>
        <v>ES / Vitória</v>
      </c>
      <c r="D829" s="8" t="str">
        <f>VLOOKUP(A829,[1]Vagas!$B:$BC,54,0)</f>
        <v>MINA E USINA</v>
      </c>
      <c r="E829" s="8" t="str">
        <f>VLOOKUP(A829,[1]Vagas!$B:$BC,37,0)</f>
        <v>ENGENHARIA</v>
      </c>
      <c r="F829" s="14" t="str">
        <f>VLOOKUP(A829,[1]Vagas!$B:$BC,40,0)</f>
        <v>Híbrido - Remoto com acesso eventual (Ida de 1 a 2x por semana ou sob demanda)</v>
      </c>
      <c r="G829" s="14" t="str">
        <f>VLOOKUP(A829,[1]Vagas!$B:$BC,39,0)</f>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
    </row>
    <row r="830" spans="1:7" ht="20.100000000000001" hidden="1" customHeight="1">
      <c r="A830" s="13">
        <v>1074069</v>
      </c>
      <c r="B830" s="14" t="str">
        <f>VLOOKUP(A830,[1]Vagas!$B:$AQ,4,0)</f>
        <v>ABERTO</v>
      </c>
      <c r="C830" s="8" t="str">
        <f>_xlfn.CONCAT(VLOOKUP(A830,[1]Vagas!$B:$AQ,41,0)," / ",VLOOKUP(A830,[1]Vagas!$B:$AQ,42,0))</f>
        <v>MG / Itabira</v>
      </c>
      <c r="D830" s="8" t="str">
        <f>VLOOKUP(A830,[1]Vagas!$B:$BC,54,0)</f>
        <v>INOVAÇÃO, AUTOMAÇÃO E TECNOLOGIA DA INFORMAÇÃO</v>
      </c>
      <c r="E830" s="8" t="str">
        <f>VLOOKUP(A830,[1]Vagas!$B:$BC,37,0)</f>
        <v>AUTOMAÇÃO E TECNOLOGIA</v>
      </c>
      <c r="F830" s="14" t="str">
        <f>VLOOKUP(A830,[1]Vagas!$B:$BC,40,0)</f>
        <v>Híbrido - Remoto, acesso frequente</v>
      </c>
      <c r="G830" s="14" t="str">
        <f>VLOOKUP(A830,[1]Vagas!$B:$BC,39,0)</f>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
    </row>
    <row r="831" spans="1:7" ht="20.100000000000001" hidden="1" customHeight="1">
      <c r="A831" s="13">
        <v>1074078</v>
      </c>
      <c r="B831" s="14" t="str">
        <f>VLOOKUP(A831,[1]Vagas!$B:$AQ,4,0)</f>
        <v>ABERTO</v>
      </c>
      <c r="C831" s="8" t="str">
        <f>_xlfn.CONCAT(VLOOKUP(A831,[1]Vagas!$B:$AQ,41,0)," / ",VLOOKUP(A831,[1]Vagas!$B:$AQ,42,0))</f>
        <v>MG / Belo Horizonte</v>
      </c>
      <c r="D831" s="8" t="str">
        <f>VLOOKUP(A831,[1]Vagas!$B:$BC,54,0)</f>
        <v>MINA E USINA</v>
      </c>
      <c r="E831" s="8" t="str">
        <f>VLOOKUP(A831,[1]Vagas!$B:$BC,37,0)</f>
        <v>OPERAÇÃO DE USINA</v>
      </c>
      <c r="F831" s="14" t="str">
        <f>VLOOKUP(A831,[1]Vagas!$B:$BC,40,0)</f>
        <v>Onsite - Presencial</v>
      </c>
      <c r="G831" s="14" t="str">
        <f>VLOOKUP(A831,[1]Vagas!$B:$BC,39,0)</f>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
    </row>
    <row r="832" spans="1:7" ht="20.100000000000001" hidden="1" customHeight="1">
      <c r="A832" s="13">
        <v>1074080</v>
      </c>
      <c r="B832" s="14" t="str">
        <f>VLOOKUP(A832,[1]Vagas!$B:$AQ,4,0)</f>
        <v>CANCELADO</v>
      </c>
      <c r="C832" s="8" t="str">
        <f>_xlfn.CONCAT(VLOOKUP(A832,[1]Vagas!$B:$AQ,41,0)," / ",VLOOKUP(A832,[1]Vagas!$B:$AQ,42,0))</f>
        <v>MG / Itabira</v>
      </c>
      <c r="D832" s="8" t="str">
        <f>VLOOKUP(A832,[1]Vagas!$B:$BC,54,0)</f>
        <v>MINA E USINA</v>
      </c>
      <c r="E832" s="8" t="str">
        <f>VLOOKUP(A832,[1]Vagas!$B:$BC,37,0)</f>
        <v>MANUTENÇÃO DE USINA</v>
      </c>
      <c r="F832" s="14" t="str">
        <f>VLOOKUP(A832,[1]Vagas!$B:$BC,40,0)</f>
        <v>Híbrido - Remoto, acesso frequente</v>
      </c>
      <c r="G832" s="14" t="str">
        <f>VLOOKUP(A832,[1]Vagas!$B:$BC,39,0)</f>
        <v>Acompanhamento de iniciativas para controle de gestão de KPIs
Auxiliar em apresentações gerenciais
Acompanhamento de controles de monitoramento de manutenção</v>
      </c>
    </row>
    <row r="833" spans="1:7" ht="20.100000000000001" hidden="1" customHeight="1">
      <c r="A833" s="13">
        <v>1074082</v>
      </c>
      <c r="B833" s="14" t="str">
        <f>VLOOKUP(A833,[1]Vagas!$B:$AQ,4,0)</f>
        <v>CANCELADO</v>
      </c>
      <c r="C833" s="8" t="str">
        <f>_xlfn.CONCAT(VLOOKUP(A833,[1]Vagas!$B:$AQ,41,0)," / ",VLOOKUP(A833,[1]Vagas!$B:$AQ,42,0))</f>
        <v>MG / Itabira</v>
      </c>
      <c r="D833" s="8" t="str">
        <f>VLOOKUP(A833,[1]Vagas!$B:$BC,54,0)</f>
        <v>MINA E USINA</v>
      </c>
      <c r="E833" s="8" t="str">
        <f>VLOOKUP(A833,[1]Vagas!$B:$BC,37,0)</f>
        <v>MANUTENÇÃO DE USINA</v>
      </c>
      <c r="F833" s="14" t="str">
        <f>VLOOKUP(A833,[1]Vagas!$B:$BC,40,0)</f>
        <v>Híbrido - Remoto, acesso frequente</v>
      </c>
      <c r="G833" s="14" t="str">
        <f>VLOOKUP(A833,[1]Vagas!$B:$BC,39,0)</f>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
    </row>
    <row r="834" spans="1:7" ht="20.100000000000001" hidden="1" customHeight="1">
      <c r="A834" s="13">
        <v>1074632</v>
      </c>
      <c r="B834" s="14" t="str">
        <f>VLOOKUP(A834,[1]Vagas!$B:$AQ,4,0)</f>
        <v>ABERTO</v>
      </c>
      <c r="C834" s="8" t="str">
        <f>_xlfn.CONCAT(VLOOKUP(A834,[1]Vagas!$B:$AQ,41,0)," / ",VLOOKUP(A834,[1]Vagas!$B:$AQ,42,0))</f>
        <v xml:space="preserve">MG / Nova Lima </v>
      </c>
      <c r="D834" s="8" t="str">
        <f>VLOOKUP(A834,[1]Vagas!$B:$BC,54,0)</f>
        <v>LOGÍSTICA</v>
      </c>
      <c r="E834" s="8" t="str">
        <f>VLOOKUP(A834,[1]Vagas!$B:$BC,37,0)</f>
        <v>OPERAÇÃO DE INFRAESTRUTURA</v>
      </c>
      <c r="F834" s="14" t="str">
        <f>VLOOKUP(A834,[1]Vagas!$B:$BC,40,0)</f>
        <v>Onsite - Presencial</v>
      </c>
      <c r="G834" s="14" t="str">
        <f>VLOOKUP(A834,[1]Vagas!$B:$BC,39,0)</f>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
    </row>
    <row r="835" spans="1:7" ht="20.100000000000001" hidden="1" customHeight="1">
      <c r="A835" s="13">
        <v>1074693</v>
      </c>
      <c r="B835" s="14" t="str">
        <f>VLOOKUP(A835,[1]Vagas!$B:$AQ,4,0)</f>
        <v>ABERTO</v>
      </c>
      <c r="C835" s="8" t="str">
        <f>_xlfn.CONCAT(VLOOKUP(A835,[1]Vagas!$B:$AQ,41,0)," / ",VLOOKUP(A835,[1]Vagas!$B:$AQ,42,0))</f>
        <v>RJ / Itaguaí</v>
      </c>
      <c r="D835" s="8" t="str">
        <f>VLOOKUP(A835,[1]Vagas!$B:$BC,54,0)</f>
        <v>PORTOS</v>
      </c>
      <c r="E835" s="8" t="str">
        <f>VLOOKUP(A835,[1]Vagas!$B:$BC,37,0)</f>
        <v>OPERAÇÃO DE PORTOS</v>
      </c>
      <c r="F835" s="14" t="str">
        <f>VLOOKUP(A835,[1]Vagas!$B:$BC,40,0)</f>
        <v>Onsite - Presencial</v>
      </c>
      <c r="G835" s="14" t="str">
        <f>VLOOKUP(A835,[1]Vagas!$B:$BC,39,0)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
    </row>
    <row r="836" spans="1:7" ht="20.100000000000001" hidden="1" customHeight="1">
      <c r="A836" s="13">
        <v>1074694</v>
      </c>
      <c r="B836" s="14" t="str">
        <f>VLOOKUP(A836,[1]Vagas!$B:$AQ,4,0)</f>
        <v>ABERTO</v>
      </c>
      <c r="C836" s="8" t="str">
        <f>_xlfn.CONCAT(VLOOKUP(A836,[1]Vagas!$B:$AQ,41,0)," / ",VLOOKUP(A836,[1]Vagas!$B:$AQ,42,0))</f>
        <v>RJ / Itaguaí</v>
      </c>
      <c r="D836" s="8" t="str">
        <f>VLOOKUP(A836,[1]Vagas!$B:$BC,54,0)</f>
        <v>PORTOS</v>
      </c>
      <c r="E836" s="8" t="str">
        <f>VLOOKUP(A836,[1]Vagas!$B:$BC,37,0)</f>
        <v>OPERAÇÃO DE PORTOS</v>
      </c>
      <c r="F836" s="14" t="str">
        <f>VLOOKUP(A836,[1]Vagas!$B:$BC,40,0)</f>
        <v>Onsite - Presencial</v>
      </c>
      <c r="G836" s="14" t="str">
        <f>VLOOKUP(A836,[1]Vagas!$B:$BC,39,0)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
    </row>
    <row r="837" spans="1:7" ht="20.100000000000001" hidden="1" customHeight="1">
      <c r="A837" s="13">
        <v>1074985</v>
      </c>
      <c r="B837" s="14" t="str">
        <f>VLOOKUP(A837,[1]Vagas!$B:$AQ,4,0)</f>
        <v>ABERTO</v>
      </c>
      <c r="C837" s="8" t="str">
        <f>_xlfn.CONCAT(VLOOKUP(A837,[1]Vagas!$B:$AQ,41,0)," / ",VLOOKUP(A837,[1]Vagas!$B:$AQ,42,0))</f>
        <v>MG / Nova Lima</v>
      </c>
      <c r="D837" s="8" t="str">
        <f>VLOOKUP(A837,[1]Vagas!$B:$BC,54,0)</f>
        <v>MINA E USINA</v>
      </c>
      <c r="E837" s="8" t="str">
        <f>VLOOKUP(A837,[1]Vagas!$B:$BC,37,0)</f>
        <v>GEOTECNIA</v>
      </c>
      <c r="F837" s="14" t="str">
        <f>VLOOKUP(A837,[1]Vagas!$B:$BC,40,0)</f>
        <v>Híbrido - Remoto, acesso frequente</v>
      </c>
      <c r="G837" s="14" t="str">
        <f>VLOOKUP(A837,[1]Vagas!$B:$BC,39,0)</f>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
    </row>
    <row r="838" spans="1:7" ht="20.100000000000001" hidden="1" customHeight="1">
      <c r="A838" s="13">
        <v>1075144</v>
      </c>
      <c r="B838" s="14" t="str">
        <f>VLOOKUP(A838,[1]Vagas!$B:$AQ,4,0)</f>
        <v>ABERTO</v>
      </c>
      <c r="C838" s="8" t="str">
        <f>_xlfn.CONCAT(VLOOKUP(A838,[1]Vagas!$B:$AQ,41,0)," / ",VLOOKUP(A838,[1]Vagas!$B:$AQ,42,0))</f>
        <v>MA / São Luís</v>
      </c>
      <c r="D838" s="8" t="str">
        <f>VLOOKUP(A838,[1]Vagas!$B:$BC,54,0)</f>
        <v>ESTRATÉGIA</v>
      </c>
      <c r="E838" s="8" t="str">
        <f>VLOOKUP(A838,[1]Vagas!$B:$BC,37,0)</f>
        <v>PROJETOS CAPITAL</v>
      </c>
      <c r="F838" s="14" t="str">
        <f>VLOOKUP(A838,[1]Vagas!$B:$BC,40,0)</f>
        <v>Híbrido - Remoto, acesso frequente</v>
      </c>
      <c r="G838" s="14" t="str">
        <f>VLOOKUP(A838,[1]Vagas!$B:$BC,39,0)</f>
        <v>acompanhamento da execução das obras de campo; elaboração de relatórios gerencias; acompanhamento do VPS e participação de reuniões com as contratadas</v>
      </c>
    </row>
    <row r="839" spans="1:7" ht="20.100000000000001" hidden="1" customHeight="1">
      <c r="A839" s="13">
        <v>1075199</v>
      </c>
      <c r="B839" s="14" t="str">
        <f>VLOOKUP(A839,[1]Vagas!$B:$AQ,4,0)</f>
        <v>ABERTO</v>
      </c>
      <c r="C839" s="8" t="str">
        <f>_xlfn.CONCAT(VLOOKUP(A839,[1]Vagas!$B:$AQ,41,0)," / ",VLOOKUP(A839,[1]Vagas!$B:$AQ,42,0))</f>
        <v>MG / Nova Lima</v>
      </c>
      <c r="D839" s="8" t="str">
        <f>VLOOKUP(A839,[1]Vagas!$B:$BC,54,0)</f>
        <v>SUPRIMENTOS</v>
      </c>
      <c r="E839" s="8" t="str">
        <f>VLOOKUP(A839,[1]Vagas!$B:$BC,37,0)</f>
        <v>SUPRIMENTOS</v>
      </c>
      <c r="F839" s="14" t="str">
        <f>VLOOKUP(A839,[1]Vagas!$B:$BC,40,0)</f>
        <v>Híbrido - Remoto com acesso eventual (Ida de 1 a 2x por semana ou sob demanda)</v>
      </c>
      <c r="G839" s="14" t="str">
        <f>VLOOKUP(A839,[1]Vagas!$B:$BC,39,0)</f>
        <v>Análise de propostas/ dados, Negociação, acompanhamento do Projeto.</v>
      </c>
    </row>
    <row r="840" spans="1:7" ht="20.100000000000001" hidden="1" customHeight="1">
      <c r="A840" s="13">
        <v>1075554</v>
      </c>
      <c r="B840" s="14" t="str">
        <f>VLOOKUP(A840,[1]Vagas!$B:$AQ,4,0)</f>
        <v>ABERTO</v>
      </c>
      <c r="C840" s="8" t="str">
        <f>_xlfn.CONCAT(VLOOKUP(A840,[1]Vagas!$B:$AQ,41,0)," / ",VLOOKUP(A840,[1]Vagas!$B:$AQ,42,0))</f>
        <v>MA / São Luís</v>
      </c>
      <c r="D840" s="8" t="str">
        <f>VLOOKUP(A840,[1]Vagas!$B:$BC,54,0)</f>
        <v>SUSTENTABILIDADE</v>
      </c>
      <c r="E840" s="8" t="str">
        <f>VLOOKUP(A840,[1]Vagas!$B:$BC,37,0)</f>
        <v>SUSTENTABILIDADE</v>
      </c>
      <c r="F840" s="14" t="str">
        <f>VLOOKUP(A840,[1]Vagas!$B:$BC,40,0)</f>
        <v>Híbrido - Remoto com acesso eventual (Ida de 1 a 2x por semana ou sob demanda)</v>
      </c>
      <c r="G840" s="14" t="str">
        <f>VLOOKUP(A840,[1]Vagas!$B:$BC,39,0)</f>
        <v xml:space="preserve">Apoio no planejamento de atividades;
Apoio no monitoramento e acompanhamento de execuções;
Apoio na gestão de indicadores
</v>
      </c>
    </row>
    <row r="841" spans="1:7" ht="20.100000000000001" hidden="1" customHeight="1">
      <c r="A841" s="13">
        <v>1075427</v>
      </c>
      <c r="B841" s="14" t="str">
        <f>VLOOKUP(A841,[1]Vagas!$B:$AQ,4,0)</f>
        <v>ABERTO</v>
      </c>
      <c r="C841" s="8" t="str">
        <f>_xlfn.CONCAT(VLOOKUP(A841,[1]Vagas!$B:$AQ,41,0)," / ",VLOOKUP(A841,[1]Vagas!$B:$AQ,42,0))</f>
        <v>ES / Vitória</v>
      </c>
      <c r="D841" s="8" t="str">
        <f>VLOOKUP(A841,[1]Vagas!$B:$BC,54,0)</f>
        <v>LOGÍSTICA</v>
      </c>
      <c r="E841" s="8" t="str">
        <f>VLOOKUP(A841,[1]Vagas!$B:$BC,37,0)</f>
        <v>INFRAESTRUTURA</v>
      </c>
      <c r="F841" s="14" t="str">
        <f>VLOOKUP(A841,[1]Vagas!$B:$BC,40,0)</f>
        <v>Onsite - Presencial</v>
      </c>
      <c r="G841" s="14" t="str">
        <f>VLOOKUP(A841,[1]Vagas!$B:$BC,39,0)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842" spans="1:7" ht="20.100000000000001" hidden="1" customHeight="1">
      <c r="A842" s="13">
        <v>1075581</v>
      </c>
      <c r="B842" s="14" t="str">
        <f>VLOOKUP(A842,[1]Vagas!$B:$AQ,4,0)</f>
        <v>ABERTO</v>
      </c>
      <c r="C842" s="8" t="str">
        <f>_xlfn.CONCAT(VLOOKUP(A842,[1]Vagas!$B:$AQ,41,0)," / ",VLOOKUP(A842,[1]Vagas!$B:$AQ,42,0))</f>
        <v>MG / Itabira</v>
      </c>
      <c r="D842" s="8" t="str">
        <f>VLOOKUP(A842,[1]Vagas!$B:$BC,54,0)</f>
        <v>MINA E USINA</v>
      </c>
      <c r="E842" s="8" t="str">
        <f>VLOOKUP(A842,[1]Vagas!$B:$BC,37,0)</f>
        <v>DESCARACTERIZAÇÃO DE BARRAGENS</v>
      </c>
      <c r="F842" s="14" t="str">
        <f>VLOOKUP(A842,[1]Vagas!$B:$BC,40,0)</f>
        <v>Onsite - Presencial</v>
      </c>
      <c r="G842" s="14" t="str">
        <f>VLOOKUP(A842,[1]Vagas!$B:$BC,39,0)</f>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
    </row>
    <row r="843" spans="1:7" ht="20.100000000000001" hidden="1" customHeight="1">
      <c r="A843" s="13">
        <v>1075621</v>
      </c>
      <c r="B843" s="14" t="str">
        <f>VLOOKUP(A843,[1]Vagas!$B:$AQ,4,0)</f>
        <v>ABERTO</v>
      </c>
      <c r="C843" s="8" t="str">
        <f>_xlfn.CONCAT(VLOOKUP(A843,[1]Vagas!$B:$AQ,41,0)," / ",VLOOKUP(A843,[1]Vagas!$B:$AQ,42,0))</f>
        <v>MG / Mariana</v>
      </c>
      <c r="D843" s="8" t="str">
        <f>VLOOKUP(A843,[1]Vagas!$B:$BC,54,0)</f>
        <v>MINA E USINA</v>
      </c>
      <c r="E843" s="8" t="str">
        <f>VLOOKUP(A843,[1]Vagas!$B:$BC,37,0)</f>
        <v>PLANEJAMENTO CURTO PRAZO</v>
      </c>
      <c r="F843" s="14" t="str">
        <f>VLOOKUP(A843,[1]Vagas!$B:$BC,40,0)</f>
        <v>Híbrido - Remoto, acesso frequente</v>
      </c>
      <c r="G843" s="14" t="str">
        <f>VLOOKUP(A843,[1]Vagas!$B:$BC,39,0)</f>
        <v>Conhecimento de Dimensionamento de Frota, desenho plano de lavra, acompanhamento de sequenciamento de lavra, plano de produção</v>
      </c>
    </row>
    <row r="844" spans="1:7" ht="20.100000000000001" hidden="1" customHeight="1">
      <c r="A844" s="13">
        <v>1075809</v>
      </c>
      <c r="B844" s="14" t="str">
        <f>VLOOKUP(A844,[1]Vagas!$B:$AQ,4,0)</f>
        <v>ABERTO</v>
      </c>
      <c r="C844" s="8" t="str">
        <f>_xlfn.CONCAT(VLOOKUP(A844,[1]Vagas!$B:$AQ,41,0)," / ",VLOOKUP(A844,[1]Vagas!$B:$AQ,42,0))</f>
        <v xml:space="preserve"> / </v>
      </c>
      <c r="D844" s="8">
        <f>VLOOKUP(A844,[1]Vagas!$B:$BC,54,0)</f>
        <v>0</v>
      </c>
      <c r="E844" s="8">
        <f>VLOOKUP(A844,[1]Vagas!$B:$BC,37,0)</f>
        <v>0</v>
      </c>
      <c r="F844" s="14">
        <f>VLOOKUP(A844,[1]Vagas!$B:$BC,40,0)</f>
        <v>0</v>
      </c>
      <c r="G844" s="14">
        <f>VLOOKUP(A844,[1]Vagas!$B:$BC,39,0)</f>
        <v>0</v>
      </c>
    </row>
    <row r="845" spans="1:7" ht="20.100000000000001" hidden="1" customHeight="1">
      <c r="A845" s="13">
        <v>1075834</v>
      </c>
      <c r="B845" s="14" t="str">
        <f>VLOOKUP(A845,[1]Vagas!$B:$AQ,4,0)</f>
        <v>ABERTO</v>
      </c>
      <c r="C845" s="8" t="str">
        <f>_xlfn.CONCAT(VLOOKUP(A845,[1]Vagas!$B:$AQ,41,0)," / ",VLOOKUP(A845,[1]Vagas!$B:$AQ,42,0))</f>
        <v xml:space="preserve"> / </v>
      </c>
      <c r="D845" s="8" t="str">
        <f>VLOOKUP(A845,[1]Vagas!$B:$BC,54,0)</f>
        <v>FERROVIAS</v>
      </c>
      <c r="E845" s="8">
        <f>VLOOKUP(A845,[1]Vagas!$B:$BC,37,0)</f>
        <v>0</v>
      </c>
      <c r="F845" s="14">
        <f>VLOOKUP(A845,[1]Vagas!$B:$BC,40,0)</f>
        <v>0</v>
      </c>
      <c r="G845" s="14">
        <f>VLOOKUP(A845,[1]Vagas!$B:$BC,39,0)</f>
        <v>0</v>
      </c>
    </row>
  </sheetData>
  <autoFilter ref="A1:I845" xr:uid="{D6A27D8E-365A-4E6A-90CD-2973E9D98E1C}">
    <filterColumn colId="0">
      <filters>
        <filter val="1072302"/>
      </filters>
    </filterColumn>
  </autoFilter>
  <conditionalFormatting sqref="A2:A845">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Props1.xml><?xml version="1.0" encoding="utf-8"?>
<ds:datastoreItem xmlns:ds="http://schemas.openxmlformats.org/officeDocument/2006/customXml" ds:itemID="{9B504AEA-069A-4A79-9A5A-97940E727A91}"/>
</file>

<file path=customXml/itemProps2.xml><?xml version="1.0" encoding="utf-8"?>
<ds:datastoreItem xmlns:ds="http://schemas.openxmlformats.org/officeDocument/2006/customXml" ds:itemID="{47115EB4-8DBB-4BA1-95CC-82072BECAEE4}"/>
</file>

<file path=customXml/itemProps3.xml><?xml version="1.0" encoding="utf-8"?>
<ds:datastoreItem xmlns:ds="http://schemas.openxmlformats.org/officeDocument/2006/customXml" ds:itemID="{67E5E952-4591-4935-973F-99D56661B77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
  <cp:revision/>
  <dcterms:created xsi:type="dcterms:W3CDTF">2022-07-06T18:37:05Z</dcterms:created>
  <dcterms:modified xsi:type="dcterms:W3CDTF">2024-08-20T18:00:12Z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