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EXCEL AVANÇADO 2019\ARQUIVOS AULAS\AULA 37\"/>
    </mc:Choice>
  </mc:AlternateContent>
  <xr:revisionPtr revIDLastSave="0" documentId="13_ncr:1_{26762460-9F8E-4173-BD31-BF80F628885E}" xr6:coauthVersionLast="47" xr6:coauthVersionMax="47" xr10:uidLastSave="{00000000-0000-0000-0000-000000000000}"/>
  <bookViews>
    <workbookView xWindow="-120" yWindow="-120" windowWidth="20730" windowHeight="11160" activeTab="2" xr2:uid="{041F19FB-1281-4697-B181-737EED6D29E4}"/>
  </bookViews>
  <sheets>
    <sheet name="CADASTRO" sheetId="1" r:id="rId1"/>
    <sheet name="DESPESAS" sheetId="2" r:id="rId2"/>
    <sheet name="RECEITAS" sheetId="3" r:id="rId3"/>
    <sheet name="VISÃO GERA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7" i="2"/>
  <c r="G8" i="2"/>
</calcChain>
</file>

<file path=xl/sharedStrings.xml><?xml version="1.0" encoding="utf-8"?>
<sst xmlns="http://schemas.openxmlformats.org/spreadsheetml/2006/main" count="45" uniqueCount="38">
  <si>
    <t>CATEGORIAS</t>
  </si>
  <si>
    <t>ALIMENTAÇÃO</t>
  </si>
  <si>
    <t>ENTRETENIMENTO</t>
  </si>
  <si>
    <t>FILHOS</t>
  </si>
  <si>
    <t>TRANSPORTE</t>
  </si>
  <si>
    <t>PETS</t>
  </si>
  <si>
    <t>MORADIA</t>
  </si>
  <si>
    <t>CARRO</t>
  </si>
  <si>
    <t>Cadastro em Geral</t>
  </si>
  <si>
    <t>DATA</t>
  </si>
  <si>
    <t>DESCRIÇÃO</t>
  </si>
  <si>
    <t>CATEGORIA</t>
  </si>
  <si>
    <t>VALOR PREVISTO</t>
  </si>
  <si>
    <t>VALOR REAL</t>
  </si>
  <si>
    <t>DIFERENÇA</t>
  </si>
  <si>
    <t>VENCIMENTO</t>
  </si>
  <si>
    <t>DESPESAS MENSAIS</t>
  </si>
  <si>
    <t>Médico</t>
  </si>
  <si>
    <t>Material Escolar</t>
  </si>
  <si>
    <t>Cinema</t>
  </si>
  <si>
    <t>Supermercado</t>
  </si>
  <si>
    <t>Água</t>
  </si>
  <si>
    <t>Luz</t>
  </si>
  <si>
    <t>RECEITA FAMILIAR</t>
  </si>
  <si>
    <t>RECEITA</t>
  </si>
  <si>
    <t>DESPESAS</t>
  </si>
  <si>
    <t>PROJETADA</t>
  </si>
  <si>
    <t>REAL</t>
  </si>
  <si>
    <t>BRUTA</t>
  </si>
  <si>
    <t>LÍQUIDA</t>
  </si>
  <si>
    <t>MARIDO</t>
  </si>
  <si>
    <t>EXPOSA</t>
  </si>
  <si>
    <t>EXTRA</t>
  </si>
  <si>
    <t>TOTAL</t>
  </si>
  <si>
    <t>SALDO</t>
  </si>
  <si>
    <t>BRUTO</t>
  </si>
  <si>
    <t>LÍQUIDO</t>
  </si>
  <si>
    <t>VISÃO GERAL DOS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</si>
</sst>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;[Red]\-&quot;R$&quot;#,##0.00"/>
    <numFmt numFmtId="165" formatCode="[$-416]d\-mmm;@"/>
    <numFmt numFmtId="166" formatCode="&quot;R$&quot;#,##0.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206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0" xfId="0" applyNumberFormat="1"/>
    <xf numFmtId="166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0" fillId="4" borderId="0" xfId="0" applyFill="1"/>
    <xf numFmtId="0" fontId="8" fillId="4" borderId="0" xfId="0" applyFont="1" applyFill="1"/>
    <xf numFmtId="0" fontId="3" fillId="0" borderId="0" xfId="0" applyFont="1"/>
    <xf numFmtId="0" fontId="3" fillId="0" borderId="1" xfId="0" applyFont="1" applyBorder="1"/>
    <xf numFmtId="166" fontId="3" fillId="0" borderId="0" xfId="0" applyNumberFormat="1" applyFont="1"/>
    <xf numFmtId="166" fontId="3" fillId="0" borderId="1" xfId="0" applyNumberFormat="1" applyFont="1" applyBorder="1"/>
    <xf numFmtId="0" fontId="0" fillId="5" borderId="0" xfId="0" applyFill="1"/>
    <xf numFmtId="0" fontId="8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-416]d\-mmm;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&quot;R$&quot;#,##0.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&quot;R$&quot;#,##0.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65" formatCode="[$-416]d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6146</xdr:colOff>
      <xdr:row>5</xdr:row>
      <xdr:rowOff>104776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39DDCA-92EB-47A9-BF0D-E4104CCE4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387270" cy="142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23904</xdr:colOff>
      <xdr:row>0</xdr:row>
      <xdr:rowOff>66675</xdr:rowOff>
    </xdr:from>
    <xdr:to>
      <xdr:col>6</xdr:col>
      <xdr:colOff>590550</xdr:colOff>
      <xdr:row>4</xdr:row>
      <xdr:rowOff>182739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1C34B5-CF20-4F78-89C6-E9561CA52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6879" y="66675"/>
          <a:ext cx="566646" cy="878064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0</xdr:row>
      <xdr:rowOff>0</xdr:rowOff>
    </xdr:from>
    <xdr:to>
      <xdr:col>3</xdr:col>
      <xdr:colOff>85726</xdr:colOff>
      <xdr:row>4</xdr:row>
      <xdr:rowOff>177619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27BF3ED-0D65-4F1F-A2E8-DBA1EE135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0"/>
          <a:ext cx="2514600" cy="939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1</xdr:rowOff>
    </xdr:from>
    <xdr:to>
      <xdr:col>13</xdr:col>
      <xdr:colOff>238125</xdr:colOff>
      <xdr:row>8</xdr:row>
      <xdr:rowOff>135983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37FAFB-663A-41E8-8E79-76A1D7DF4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6175" y="619126"/>
          <a:ext cx="3286125" cy="19457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1016543</xdr:colOff>
      <xdr:row>0</xdr:row>
      <xdr:rowOff>181971</xdr:rowOff>
    </xdr:from>
    <xdr:to>
      <xdr:col>5</xdr:col>
      <xdr:colOff>511966</xdr:colOff>
      <xdr:row>2</xdr:row>
      <xdr:rowOff>175046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2B77B1D-81D4-40F4-AF35-C5D9C7B46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417657">
          <a:off x="5192079" y="73610"/>
          <a:ext cx="583625" cy="800348"/>
        </a:xfrm>
        <a:prstGeom prst="rect">
          <a:avLst/>
        </a:prstGeom>
      </xdr:spPr>
    </xdr:pic>
    <xdr:clientData/>
  </xdr:twoCellAnchor>
  <xdr:twoCellAnchor editAs="oneCell">
    <xdr:from>
      <xdr:col>5</xdr:col>
      <xdr:colOff>49129</xdr:colOff>
      <xdr:row>2</xdr:row>
      <xdr:rowOff>76200</xdr:rowOff>
    </xdr:from>
    <xdr:to>
      <xdr:col>5</xdr:col>
      <xdr:colOff>527513</xdr:colOff>
      <xdr:row>7</xdr:row>
      <xdr:rowOff>32630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24DCA0-C192-431E-A677-AA28BD607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1229" y="666750"/>
          <a:ext cx="478384" cy="9089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D6D695-1D86-43BF-8598-B46BD6ACB90F}" name="Tabela2" displayName="Tabela2" ref="B3:B10" totalsRowShown="0" headerRowDxfId="9" dataDxfId="8">
  <autoFilter ref="B3:B10" xr:uid="{A9C1FAB5-F7E7-491A-991F-66ADCC0BD596}"/>
  <tableColumns count="1">
    <tableColumn id="1" xr3:uid="{C90DBEA3-CA4F-4EF6-A5CB-4B597548F338}" name="CATEGORIAS" dataDxfId="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05FF2D-FC52-4CC0-A8EA-DE484C66958F}" name="Tabela4" displayName="Tabela4" ref="B6:H12" totalsRowShown="0" headerRowDxfId="6">
  <autoFilter ref="B6:H12" xr:uid="{6ED2F7F6-E843-4F3D-AA43-4E5E03BA3EBD}"/>
  <tableColumns count="7">
    <tableColumn id="1" xr3:uid="{0C77E115-F2B4-4BA9-AF06-6BBF575CF150}" name="DATA" dataDxfId="5"/>
    <tableColumn id="2" xr3:uid="{CA3DF9C6-6CCA-4E70-9885-94AB2296C14A}" name="DESCRIÇÃO"/>
    <tableColumn id="3" xr3:uid="{AFFFE47E-87EB-450E-A625-7B2FFAE31682}" name="CATEGORIA" dataDxfId="4"/>
    <tableColumn id="4" xr3:uid="{A37A46BD-9635-45BF-850E-D91C1A0D6471}" name="VALOR PREVISTO" dataDxfId="3"/>
    <tableColumn id="5" xr3:uid="{A93DFFEF-6B39-41CE-AF23-58BE45BDEA0D}" name="VALOR REAL" dataDxfId="2"/>
    <tableColumn id="6" xr3:uid="{3BAB91E4-6B2E-4924-B902-AB868216B913}" name="DIFERENÇA" dataDxfId="1">
      <calculatedColumnFormula>IF(OR(E7="",F7=""),"",E7-F7)</calculatedColumnFormula>
    </tableColumn>
    <tableColumn id="7" xr3:uid="{86FA98A9-1BB3-49BB-BD5E-17DC0F6ACBE1}" name="VENCIMENTO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4BE1-19CE-44A7-A838-B8CEA03926B2}">
  <sheetPr codeName="Planilha1"/>
  <dimension ref="A1:B10"/>
  <sheetViews>
    <sheetView workbookViewId="0">
      <selection activeCell="C4" sqref="C4"/>
    </sheetView>
  </sheetViews>
  <sheetFormatPr defaultRowHeight="15" x14ac:dyDescent="0.25"/>
  <cols>
    <col min="1" max="1" width="20.7109375" style="1" customWidth="1"/>
    <col min="2" max="2" width="31.140625" bestFit="1" customWidth="1"/>
  </cols>
  <sheetData>
    <row r="1" spans="2:2" s="1" customFormat="1" ht="26.25" x14ac:dyDescent="0.4">
      <c r="B1" s="5" t="s">
        <v>8</v>
      </c>
    </row>
    <row r="2" spans="2:2" s="1" customFormat="1" x14ac:dyDescent="0.25"/>
    <row r="3" spans="2:2" s="1" customFormat="1" ht="21" x14ac:dyDescent="0.35">
      <c r="B3" s="6" t="s">
        <v>0</v>
      </c>
    </row>
    <row r="4" spans="2:2" ht="21" x14ac:dyDescent="0.35">
      <c r="B4" s="3" t="s">
        <v>1</v>
      </c>
    </row>
    <row r="5" spans="2:2" ht="21" x14ac:dyDescent="0.35">
      <c r="B5" s="3" t="s">
        <v>2</v>
      </c>
    </row>
    <row r="6" spans="2:2" ht="21" x14ac:dyDescent="0.35">
      <c r="B6" s="4" t="s">
        <v>3</v>
      </c>
    </row>
    <row r="7" spans="2:2" ht="21" x14ac:dyDescent="0.35">
      <c r="B7" s="4" t="s">
        <v>4</v>
      </c>
    </row>
    <row r="8" spans="2:2" ht="21" x14ac:dyDescent="0.35">
      <c r="B8" s="4" t="s">
        <v>5</v>
      </c>
    </row>
    <row r="9" spans="2:2" ht="21" x14ac:dyDescent="0.35">
      <c r="B9" s="4" t="s">
        <v>6</v>
      </c>
    </row>
    <row r="10" spans="2:2" ht="21" x14ac:dyDescent="0.35">
      <c r="B10" s="4" t="s">
        <v>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060B-EE2E-4749-91C1-86C7A43B1EE7}">
  <sheetPr codeName="Planilha2"/>
  <dimension ref="A1:H12"/>
  <sheetViews>
    <sheetView workbookViewId="0">
      <selection activeCell="H14" sqref="H14"/>
    </sheetView>
  </sheetViews>
  <sheetFormatPr defaultRowHeight="15" x14ac:dyDescent="0.25"/>
  <cols>
    <col min="1" max="1" width="5.28515625" style="7" customWidth="1"/>
    <col min="2" max="2" width="15.7109375" customWidth="1"/>
    <col min="3" max="3" width="25.7109375" bestFit="1" customWidth="1"/>
    <col min="4" max="4" width="23.140625" customWidth="1"/>
    <col min="5" max="5" width="33" customWidth="1"/>
    <col min="6" max="6" width="25.5703125" customWidth="1"/>
    <col min="7" max="7" width="23" customWidth="1"/>
    <col min="8" max="8" width="27.28515625" customWidth="1"/>
  </cols>
  <sheetData>
    <row r="1" spans="2:8" s="7" customFormat="1" x14ac:dyDescent="0.25">
      <c r="B1" s="20" t="s">
        <v>16</v>
      </c>
      <c r="C1" s="20"/>
      <c r="D1" s="20"/>
      <c r="E1" s="20"/>
      <c r="F1" s="20"/>
      <c r="G1" s="20"/>
      <c r="H1" s="20"/>
    </row>
    <row r="2" spans="2:8" s="7" customFormat="1" x14ac:dyDescent="0.25">
      <c r="B2" s="20"/>
      <c r="C2" s="20"/>
      <c r="D2" s="20"/>
      <c r="E2" s="20"/>
      <c r="F2" s="20"/>
      <c r="G2" s="20"/>
      <c r="H2" s="20"/>
    </row>
    <row r="3" spans="2:8" s="7" customFormat="1" x14ac:dyDescent="0.25">
      <c r="B3" s="20"/>
      <c r="C3" s="20"/>
      <c r="D3" s="20"/>
      <c r="E3" s="20"/>
      <c r="F3" s="20"/>
      <c r="G3" s="20"/>
      <c r="H3" s="20"/>
    </row>
    <row r="4" spans="2:8" s="7" customFormat="1" x14ac:dyDescent="0.25">
      <c r="B4" s="20"/>
      <c r="C4" s="20"/>
      <c r="D4" s="20"/>
      <c r="E4" s="20"/>
      <c r="F4" s="20"/>
      <c r="G4" s="20"/>
      <c r="H4" s="20"/>
    </row>
    <row r="5" spans="2:8" s="7" customFormat="1" x14ac:dyDescent="0.25">
      <c r="B5" s="20"/>
      <c r="C5" s="20"/>
      <c r="D5" s="20"/>
      <c r="E5" s="20"/>
      <c r="F5" s="20"/>
      <c r="G5" s="20"/>
      <c r="H5" s="20"/>
    </row>
    <row r="6" spans="2:8" s="7" customFormat="1" ht="26.25" x14ac:dyDescent="0.4"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</row>
    <row r="7" spans="2:8" ht="18.75" x14ac:dyDescent="0.3">
      <c r="B7" s="9">
        <v>44006</v>
      </c>
      <c r="C7" t="s">
        <v>17</v>
      </c>
      <c r="D7" s="2" t="s">
        <v>3</v>
      </c>
      <c r="E7" s="10">
        <v>200</v>
      </c>
      <c r="F7" s="10">
        <v>250</v>
      </c>
      <c r="G7" s="12">
        <f t="shared" ref="G7:G12" si="0">IF(OR(E7="",F7=""),"",E7-F7)</f>
        <v>-50</v>
      </c>
      <c r="H7" s="11">
        <v>44007</v>
      </c>
    </row>
    <row r="8" spans="2:8" ht="18.75" x14ac:dyDescent="0.3">
      <c r="B8" s="9">
        <v>44006</v>
      </c>
      <c r="C8" t="s">
        <v>18</v>
      </c>
      <c r="D8" s="2" t="s">
        <v>3</v>
      </c>
      <c r="E8" s="10">
        <v>300</v>
      </c>
      <c r="F8" s="10">
        <v>400</v>
      </c>
      <c r="G8" s="12">
        <f t="shared" si="0"/>
        <v>-100</v>
      </c>
      <c r="H8" s="11">
        <v>44006</v>
      </c>
    </row>
    <row r="9" spans="2:8" ht="18.75" x14ac:dyDescent="0.3">
      <c r="B9" s="9">
        <v>44012</v>
      </c>
      <c r="C9" t="s">
        <v>19</v>
      </c>
      <c r="D9" s="2" t="s">
        <v>2</v>
      </c>
      <c r="E9" s="10">
        <v>100</v>
      </c>
      <c r="F9" s="10">
        <v>100</v>
      </c>
      <c r="G9" s="12">
        <f t="shared" si="0"/>
        <v>0</v>
      </c>
      <c r="H9" s="11"/>
    </row>
    <row r="10" spans="2:8" ht="18.75" x14ac:dyDescent="0.3">
      <c r="B10" s="9">
        <v>43996</v>
      </c>
      <c r="C10" t="s">
        <v>20</v>
      </c>
      <c r="D10" s="2" t="s">
        <v>1</v>
      </c>
      <c r="E10" s="10">
        <v>250</v>
      </c>
      <c r="F10" s="10">
        <v>220</v>
      </c>
      <c r="G10" s="12">
        <f t="shared" si="0"/>
        <v>30</v>
      </c>
      <c r="H10" s="11"/>
    </row>
    <row r="11" spans="2:8" ht="18.75" x14ac:dyDescent="0.3">
      <c r="B11" s="9">
        <v>43992</v>
      </c>
      <c r="C11" t="s">
        <v>21</v>
      </c>
      <c r="D11" s="2" t="s">
        <v>6</v>
      </c>
      <c r="E11" s="10">
        <v>70</v>
      </c>
      <c r="F11" s="10">
        <v>75</v>
      </c>
      <c r="G11" s="12">
        <f t="shared" si="0"/>
        <v>-5</v>
      </c>
      <c r="H11" s="11">
        <v>43992</v>
      </c>
    </row>
    <row r="12" spans="2:8" ht="18.75" x14ac:dyDescent="0.3">
      <c r="B12" s="9">
        <v>43994</v>
      </c>
      <c r="C12" t="s">
        <v>22</v>
      </c>
      <c r="D12" s="2" t="s">
        <v>6</v>
      </c>
      <c r="E12" s="10">
        <v>135</v>
      </c>
      <c r="F12" s="10">
        <v>135</v>
      </c>
      <c r="G12" s="12">
        <f t="shared" si="0"/>
        <v>0</v>
      </c>
      <c r="H12" s="11">
        <v>44000</v>
      </c>
    </row>
  </sheetData>
  <mergeCells count="1">
    <mergeCell ref="B1:H5"/>
  </mergeCells>
  <conditionalFormatting sqref="H7:H12">
    <cfRule type="iconSet" priority="1">
      <iconSet iconSet="3Flags">
        <cfvo type="percent" val="0"/>
        <cfvo type="formula" val="TODAY()"/>
        <cfvo type="formula" val="TODAY()" gte="0"/>
      </iconSet>
    </cfRule>
  </conditionalFormatting>
  <dataValidations count="1">
    <dataValidation type="list" allowBlank="1" showInputMessage="1" showErrorMessage="1" sqref="D12" xr:uid="{9ED7079F-470F-4568-ADEF-7ED95ADCE3E4}">
      <formula1>CATEGORIAS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00B3-4B4B-4CFD-84E4-41DBA5AD0408}">
  <sheetPr codeName="Planilha3"/>
  <dimension ref="B1:N10"/>
  <sheetViews>
    <sheetView tabSelected="1" workbookViewId="0">
      <selection activeCell="G12" sqref="G12"/>
    </sheetView>
  </sheetViews>
  <sheetFormatPr defaultRowHeight="15" x14ac:dyDescent="0.25"/>
  <cols>
    <col min="2" max="2" width="13.5703125" bestFit="1" customWidth="1"/>
    <col min="3" max="3" width="40.5703125" bestFit="1" customWidth="1"/>
    <col min="4" max="4" width="32.5703125" customWidth="1"/>
    <col min="5" max="5" width="7.28515625" customWidth="1"/>
    <col min="6" max="6" width="30.42578125" customWidth="1"/>
    <col min="7" max="7" width="26.85546875" customWidth="1"/>
    <col min="9" max="14" width="9.140625" style="13"/>
  </cols>
  <sheetData>
    <row r="1" spans="2:7" s="13" customFormat="1" ht="33.75" x14ac:dyDescent="0.5">
      <c r="C1" s="14" t="s">
        <v>23</v>
      </c>
    </row>
    <row r="2" spans="2:7" s="13" customFormat="1" x14ac:dyDescent="0.25"/>
    <row r="3" spans="2:7" ht="24" thickBot="1" x14ac:dyDescent="0.4">
      <c r="B3" s="16" t="s">
        <v>24</v>
      </c>
      <c r="C3" s="16"/>
      <c r="D3" s="16"/>
      <c r="E3" s="15"/>
      <c r="F3" s="16" t="s">
        <v>25</v>
      </c>
      <c r="G3" s="16"/>
    </row>
    <row r="4" spans="2:7" ht="24" thickTop="1" x14ac:dyDescent="0.35">
      <c r="B4" s="15"/>
      <c r="C4" s="15" t="s">
        <v>28</v>
      </c>
      <c r="D4" s="15" t="s">
        <v>29</v>
      </c>
      <c r="E4" s="15"/>
      <c r="F4" s="15" t="s">
        <v>26</v>
      </c>
      <c r="G4" s="15" t="s">
        <v>27</v>
      </c>
    </row>
    <row r="5" spans="2:7" ht="23.25" x14ac:dyDescent="0.35">
      <c r="B5" s="15" t="s">
        <v>30</v>
      </c>
      <c r="C5" s="17">
        <v>1500</v>
      </c>
      <c r="D5" s="17">
        <v>1800</v>
      </c>
      <c r="E5" s="15"/>
      <c r="F5" s="17"/>
      <c r="G5" s="17"/>
    </row>
    <row r="6" spans="2:7" ht="23.25" x14ac:dyDescent="0.35">
      <c r="B6" s="15" t="s">
        <v>31</v>
      </c>
      <c r="C6" s="17">
        <v>2000</v>
      </c>
      <c r="D6" s="17">
        <v>2100</v>
      </c>
      <c r="E6" s="15"/>
      <c r="F6" s="15"/>
      <c r="G6" s="15"/>
    </row>
    <row r="7" spans="2:7" ht="24" thickBot="1" x14ac:dyDescent="0.4">
      <c r="B7" s="15" t="s">
        <v>32</v>
      </c>
      <c r="C7" s="18"/>
      <c r="D7" s="18"/>
      <c r="E7" s="15"/>
      <c r="F7" s="16" t="s">
        <v>34</v>
      </c>
      <c r="G7" s="16"/>
    </row>
    <row r="8" spans="2:7" ht="24" thickTop="1" x14ac:dyDescent="0.35">
      <c r="B8" s="15" t="s">
        <v>33</v>
      </c>
      <c r="C8" s="17"/>
      <c r="D8" s="17"/>
      <c r="E8" s="15"/>
      <c r="F8" s="15" t="s">
        <v>35</v>
      </c>
      <c r="G8" s="17"/>
    </row>
    <row r="9" spans="2:7" ht="23.25" x14ac:dyDescent="0.35">
      <c r="F9" s="15" t="s">
        <v>36</v>
      </c>
      <c r="G9" s="17"/>
    </row>
    <row r="10" spans="2:7" ht="23.25" x14ac:dyDescent="0.35">
      <c r="F10" s="15" t="s">
        <v>14</v>
      </c>
      <c r="G10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ED63-EDCF-49E3-B962-1E49FFA3CC7A}">
  <sheetPr codeName="Planilha4"/>
  <dimension ref="A1:F3"/>
  <sheetViews>
    <sheetView workbookViewId="0">
      <selection activeCell="G1" sqref="G1"/>
    </sheetView>
  </sheetViews>
  <sheetFormatPr defaultRowHeight="15" x14ac:dyDescent="0.25"/>
  <cols>
    <col min="2" max="2" width="19.42578125" bestFit="1" customWidth="1"/>
    <col min="3" max="3" width="24.42578125" bestFit="1" customWidth="1"/>
    <col min="4" max="4" width="20" bestFit="1" customWidth="1"/>
    <col min="5" max="5" width="19.5703125" customWidth="1"/>
    <col min="6" max="6" width="9.140625" style="19"/>
  </cols>
  <sheetData>
    <row r="1" spans="1:6" ht="31.5" x14ac:dyDescent="0.5">
      <c r="A1" s="21" t="s">
        <v>37</v>
      </c>
      <c r="B1" s="21"/>
      <c r="C1" s="21"/>
      <c r="D1" s="21"/>
      <c r="E1" s="21"/>
      <c r="F1" s="21"/>
    </row>
    <row r="2" spans="1:6" x14ac:dyDescent="0.25">
      <c r="A2" s="19"/>
      <c r="B2" s="19"/>
      <c r="C2" s="19"/>
      <c r="D2" s="19"/>
      <c r="E2" s="19"/>
    </row>
    <row r="3" spans="1:6" x14ac:dyDescent="0.25">
      <c r="A3" s="19"/>
      <c r="B3" s="19"/>
      <c r="C3" s="19"/>
      <c r="D3" s="19"/>
      <c r="E3" s="19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CADASTRO</vt:lpstr>
      <vt:lpstr>DESPESAS</vt:lpstr>
      <vt:lpstr>RECEITAS</vt:lpstr>
      <vt:lpstr>VISÃO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Volney Rodrigo Ferro</dc:creator>
  <cp:lastModifiedBy>go</cp:lastModifiedBy>
  <dcterms:created xsi:type="dcterms:W3CDTF">2020-03-11T17:39:02Z</dcterms:created>
  <dcterms:modified xsi:type="dcterms:W3CDTF">2021-11-12T17:13:03Z</dcterms:modified>
</cp:coreProperties>
</file>