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Y:\CAPTIVATE 2019 (HTML5)\MICROSOFT\ADULTO\OFFICE 2019\EXCEL 2019\Arquivos aulas\Aula 9\"/>
    </mc:Choice>
  </mc:AlternateContent>
  <xr:revisionPtr revIDLastSave="0" documentId="13_ncr:1_{710C887A-56EB-464D-843D-6FDD8E0AC0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definedNames>
    <definedName name="_xlchart.v1.0" hidden="1">Planilha1!$A$4:$A$10</definedName>
    <definedName name="_xlchart.v1.1" hidden="1">Planilha1!$B$4:$B$10</definedName>
    <definedName name="_xlchart.v1.2" hidden="1">Planilha1!$C$4:$C$10</definedName>
    <definedName name="_xlchart.v1.3" hidden="1">Planilha1!$D$4:$D$10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C12" i="1" l="1"/>
  <c r="B12" i="1"/>
  <c r="J7" i="1"/>
  <c r="J9" i="1" s="1"/>
  <c r="E5" i="1"/>
  <c r="E6" i="1"/>
  <c r="E7" i="1"/>
  <c r="E8" i="1"/>
  <c r="E9" i="1"/>
  <c r="E10" i="1"/>
  <c r="E4" i="1"/>
  <c r="F10" i="1" s="1"/>
  <c r="E12" i="1" l="1"/>
</calcChain>
</file>

<file path=xl/sharedStrings.xml><?xml version="1.0" encoding="utf-8"?>
<sst xmlns="http://schemas.openxmlformats.org/spreadsheetml/2006/main" count="23" uniqueCount="22">
  <si>
    <t>Lista de casamento</t>
  </si>
  <si>
    <t>Sofá</t>
  </si>
  <si>
    <t>Televisor</t>
  </si>
  <si>
    <t>Mesa</t>
  </si>
  <si>
    <t>Fogão</t>
  </si>
  <si>
    <t>Quarda Roupa</t>
  </si>
  <si>
    <t>Cama</t>
  </si>
  <si>
    <t>Tenho</t>
  </si>
  <si>
    <t>Ganhei</t>
  </si>
  <si>
    <t>Valor</t>
  </si>
  <si>
    <t>Valor do Presente</t>
  </si>
  <si>
    <t>Total</t>
  </si>
  <si>
    <t>Média</t>
  </si>
  <si>
    <t>Mín</t>
  </si>
  <si>
    <t>Contar</t>
  </si>
  <si>
    <t>Máx</t>
  </si>
  <si>
    <t>Taxa</t>
  </si>
  <si>
    <t>Prazo</t>
  </si>
  <si>
    <t>Valor Financiado</t>
  </si>
  <si>
    <t>Valor:</t>
  </si>
  <si>
    <t>Televisor de 60 polegadas</t>
  </si>
  <si>
    <t>Geladira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</si>
</sst>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\ &quot;Meses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44" fontId="3" fillId="3" borderId="0" xfId="0" applyNumberFormat="1" applyFont="1" applyFill="1"/>
    <xf numFmtId="0" fontId="3" fillId="0" borderId="0" xfId="0" applyFont="1"/>
    <xf numFmtId="8" fontId="0" fillId="0" borderId="0" xfId="0" applyNumberFormat="1"/>
    <xf numFmtId="0" fontId="3" fillId="4" borderId="0" xfId="0" applyFont="1" applyFill="1" applyAlignment="1">
      <alignment horizontal="center"/>
    </xf>
    <xf numFmtId="44" fontId="3" fillId="4" borderId="0" xfId="0" applyNumberFormat="1" applyFont="1" applyFill="1" applyAlignment="1">
      <alignment horizontal="center"/>
    </xf>
    <xf numFmtId="0" fontId="0" fillId="5" borderId="0" xfId="0" applyFill="1"/>
    <xf numFmtId="44" fontId="0" fillId="5" borderId="0" xfId="0" applyNumberFormat="1" applyFill="1"/>
    <xf numFmtId="4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  <cx:data id="1">
      <cx:strDim type="cat">
        <cx:f>_xlchart.v1.0</cx:f>
      </cx:strDim>
      <cx:numDim type="size">
        <cx:f>_xlchart.v1.2</cx:f>
      </cx:numDim>
    </cx:data>
    <cx:data id="2">
      <cx:strDim type="cat">
        <cx:f>_xlchart.v1.0</cx:f>
      </cx:strDim>
      <cx:numDim type="size">
        <cx:f>_xlchart.v1.3</cx:f>
      </cx:numDim>
    </cx:data>
  </cx:chartData>
  <cx:chart>
    <cx:title pos="t" align="ctr" overlay="0">
      <cx:tx>
        <cx:txData>
          <cx:v>Título do Gráfico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 lang="pt-BR" sz="1600" b="1" i="0" u="none" strike="noStrike" kern="1200" baseline="0">
              <a:solidFill>
                <a:schemeClr val="tx1"/>
              </a:solidFill>
              <a:latin typeface="Calibri" panose="020F0502020204030204"/>
            </a:defRPr>
          </a:pPr>
          <a:r>
            <a:rPr lang="pt-BR">
              <a:solidFill>
                <a:schemeClr val="tx1"/>
              </a:solidFill>
            </a:rPr>
            <a:t>Título do Gráfico</a:t>
          </a:r>
        </a:p>
      </cx:txPr>
    </cx:title>
    <cx:plotArea>
      <cx:plotAreaRegion>
        <cx:series layoutId="sunburst" uniqueId="{22F3EFD1-F402-42E4-89F9-146CC955C51B}" formatIdx="0">
          <cx:dataLabels pos="ctr">
            <cx:visibility seriesName="0" categoryName="1" value="0"/>
          </cx:dataLabels>
          <cx:dataId val="0"/>
        </cx:series>
        <cx:series layoutId="sunburst" hidden="1" uniqueId="{00829A1B-C154-4DFA-9FC8-9DC2EA4D966A}" formatIdx="1">
          <cx:dataLabels pos="ctr">
            <cx:visibility seriesName="0" categoryName="1" value="0"/>
          </cx:dataLabels>
          <cx:dataId val="1"/>
        </cx:series>
        <cx:series layoutId="sunburst" hidden="1" uniqueId="{28A6536F-E201-487A-8541-A54C5923FC41}" formatIdx="2">
          <cx:dataLabels pos="ctr">
            <cx:visibility seriesName="0" categoryName="1" value="0"/>
          </cx:dataLabels>
          <cx:dataId val="2"/>
        </cx:series>
      </cx:plotAreaRegion>
    </cx:plotArea>
    <cx:legend pos="b" align="ctr" overlay="0">
      <cx:txPr>
        <a:bodyPr spcFirstLastPara="1" vertOverflow="ellipsis" wrap="square" lIns="0" tIns="0" rIns="0" bIns="0" anchor="ctr" anchorCtr="1"/>
        <a:lstStyle/>
        <a:p>
          <a:pPr>
            <a:defRPr lang="pt-BR" sz="900" b="0" i="0" u="none" strike="noStrike" kern="1200" baseline="0">
              <a:solidFill>
                <a:schemeClr val="tx1"/>
              </a:solidFill>
              <a:latin typeface="Calibri" panose="020F0502020204030204"/>
            </a:defRPr>
          </a:pPr>
          <a:endParaRPr lang="pt-BR">
            <a:solidFill>
              <a:schemeClr val="tx1"/>
            </a:solidFill>
          </a:endParaRPr>
        </a:p>
      </cx:txPr>
    </cx:legend>
  </cx:chart>
  <cx:spPr>
    <a:solidFill>
      <a:schemeClr val="accent1"/>
    </a:solidFill>
    <a:ln>
      <a:solidFill>
        <a:schemeClr val="accent2"/>
      </a:solidFill>
    </a:ln>
    <a:effectLst>
      <a:glow rad="63500">
        <a:schemeClr val="accent2">
          <a:satMod val="175000"/>
          <a:alpha val="40000"/>
        </a:schemeClr>
      </a:glow>
    </a:effectLst>
  </cx:spPr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5">
  <cs:axisTitle>
    <cs:lnRef idx="0"/>
    <cs:fillRef idx="0"/>
    <cs:effectRef idx="0"/>
    <cs:fontRef idx="minor">
      <a:schemeClr val="tx2"/>
    </cs:fontRef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2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2"/>
    </cs:fontRef>
  </cs:dropLine>
  <cs:errorBar>
    <cs:lnRef idx="0"/>
    <cs:fillRef idx="0"/>
    <cs:effectRef idx="0"/>
    <cs:fontRef idx="minor">
      <a:schemeClr val="tx2"/>
    </cs:fontRef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</cs:hiLoLine>
  <cs:leaderLine>
    <cs:lnRef idx="0"/>
    <cs:fillRef idx="0"/>
    <cs:effectRef idx="0"/>
    <cs:fontRef idx="minor">
      <a:schemeClr val="tx2"/>
    </cs:fontRef>
  </cs:leaderLine>
  <cs:legend>
    <cs:lnRef idx="0"/>
    <cs:fillRef idx="0"/>
    <cs:effectRef idx="0"/>
    <cs:fontRef idx="minor">
      <a:schemeClr val="tx2"/>
    </cs:fontRef>
    <cs:defRPr sz="900" kern="1200"/>
    <cs:bodyPr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 kern="1200"/>
    <cs:bodyPr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10</xdr:row>
      <xdr:rowOff>0</xdr:rowOff>
    </xdr:from>
    <xdr:to>
      <xdr:col>13</xdr:col>
      <xdr:colOff>361950</xdr:colOff>
      <xdr:row>24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24700" y="1905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4"/>
  <sheetViews>
    <sheetView tabSelected="1" workbookViewId="0">
      <selection activeCell="A6" sqref="A6"/>
    </sheetView>
  </sheetViews>
  <sheetFormatPr defaultRowHeight="15" x14ac:dyDescent="0.25"/>
  <cols>
    <col min="1" max="1" width="13.5703125" bestFit="1" customWidth="1"/>
    <col min="2" max="2" width="11.7109375" customWidth="1"/>
    <col min="3" max="3" width="13.7109375" customWidth="1"/>
    <col min="4" max="4" width="21.140625" customWidth="1"/>
    <col min="5" max="5" width="15.28515625" customWidth="1"/>
    <col min="6" max="6" width="13.28515625" bestFit="1" customWidth="1"/>
    <col min="9" max="9" width="21.28515625" customWidth="1"/>
    <col min="10" max="10" width="14.28515625" customWidth="1"/>
  </cols>
  <sheetData>
    <row r="2" spans="1:10" x14ac:dyDescent="0.25">
      <c r="A2" s="15" t="s">
        <v>0</v>
      </c>
      <c r="B2" s="15"/>
      <c r="C2" s="15"/>
      <c r="D2" s="15"/>
      <c r="E2" s="15"/>
      <c r="I2" s="14" t="s">
        <v>20</v>
      </c>
      <c r="J2" s="14"/>
    </row>
    <row r="3" spans="1:10" x14ac:dyDescent="0.25">
      <c r="B3" s="2" t="s">
        <v>7</v>
      </c>
      <c r="C3" s="2" t="s">
        <v>8</v>
      </c>
      <c r="D3" s="2" t="s">
        <v>10</v>
      </c>
      <c r="E3" s="2" t="s">
        <v>11</v>
      </c>
    </row>
    <row r="4" spans="1:10" x14ac:dyDescent="0.25">
      <c r="A4" t="s">
        <v>1</v>
      </c>
      <c r="B4">
        <v>1</v>
      </c>
      <c r="C4">
        <v>1</v>
      </c>
      <c r="D4" s="1">
        <v>900</v>
      </c>
      <c r="E4" s="1">
        <f>(C4*D4)</f>
        <v>900</v>
      </c>
      <c r="I4" s="5" t="s">
        <v>9</v>
      </c>
      <c r="J4" s="6">
        <v>4999</v>
      </c>
    </row>
    <row r="5" spans="1:10" x14ac:dyDescent="0.25">
      <c r="A5" t="s">
        <v>2</v>
      </c>
      <c r="B5">
        <v>3</v>
      </c>
      <c r="C5">
        <v>2</v>
      </c>
      <c r="D5" s="1">
        <v>1200</v>
      </c>
      <c r="E5" s="1">
        <f t="shared" ref="E5:E10" si="0">(C5*D5)</f>
        <v>2400</v>
      </c>
      <c r="I5" s="5" t="s">
        <v>16</v>
      </c>
      <c r="J5" s="12">
        <v>1.1999999999999999E-3</v>
      </c>
    </row>
    <row r="6" spans="1:10" x14ac:dyDescent="0.25">
      <c r="A6" t="s">
        <v>21</v>
      </c>
      <c r="B6">
        <v>1</v>
      </c>
      <c r="C6">
        <v>1</v>
      </c>
      <c r="D6" s="1">
        <v>1900</v>
      </c>
      <c r="E6" s="1">
        <f t="shared" si="0"/>
        <v>1900</v>
      </c>
      <c r="I6" s="5" t="s">
        <v>17</v>
      </c>
      <c r="J6" s="13">
        <v>18</v>
      </c>
    </row>
    <row r="7" spans="1:10" x14ac:dyDescent="0.25">
      <c r="A7" t="s">
        <v>3</v>
      </c>
      <c r="B7">
        <v>1</v>
      </c>
      <c r="C7">
        <v>2</v>
      </c>
      <c r="D7" s="1">
        <v>800</v>
      </c>
      <c r="E7" s="1">
        <f t="shared" si="0"/>
        <v>1600</v>
      </c>
      <c r="I7" s="5" t="s">
        <v>18</v>
      </c>
      <c r="J7" s="6">
        <f>(J4/2)</f>
        <v>2499.5</v>
      </c>
    </row>
    <row r="8" spans="1:10" x14ac:dyDescent="0.25">
      <c r="A8" t="s">
        <v>4</v>
      </c>
      <c r="B8">
        <v>1</v>
      </c>
      <c r="C8">
        <v>1</v>
      </c>
      <c r="D8" s="1">
        <v>650</v>
      </c>
      <c r="E8" s="1">
        <f t="shared" si="0"/>
        <v>650</v>
      </c>
    </row>
    <row r="9" spans="1:10" x14ac:dyDescent="0.25">
      <c r="A9" t="s">
        <v>5</v>
      </c>
      <c r="B9">
        <v>1</v>
      </c>
      <c r="C9">
        <v>1</v>
      </c>
      <c r="D9" s="1">
        <v>1500</v>
      </c>
      <c r="E9" s="1">
        <f t="shared" si="0"/>
        <v>1500</v>
      </c>
      <c r="F9" s="3" t="s">
        <v>11</v>
      </c>
      <c r="I9" s="7" t="s">
        <v>19</v>
      </c>
      <c r="J9" s="6">
        <f>ABS(PMT(J5,J6,J7))</f>
        <v>140.4495067657659</v>
      </c>
    </row>
    <row r="10" spans="1:10" x14ac:dyDescent="0.25">
      <c r="A10" t="s">
        <v>6</v>
      </c>
      <c r="B10">
        <v>1</v>
      </c>
      <c r="C10">
        <v>1</v>
      </c>
      <c r="D10" s="1">
        <v>1600</v>
      </c>
      <c r="E10" s="1">
        <f t="shared" si="0"/>
        <v>1600</v>
      </c>
      <c r="F10" s="4">
        <f>E4+E5+E6+E7+E8+E9+E10</f>
        <v>10550</v>
      </c>
    </row>
    <row r="11" spans="1:10" x14ac:dyDescent="0.25">
      <c r="B11" s="7" t="s">
        <v>14</v>
      </c>
      <c r="C11" s="7" t="s">
        <v>13</v>
      </c>
      <c r="D11" s="8" t="s">
        <v>15</v>
      </c>
      <c r="E11" s="8" t="s">
        <v>12</v>
      </c>
    </row>
    <row r="12" spans="1:10" x14ac:dyDescent="0.25">
      <c r="B12" s="9">
        <f>COUNT(B4:B11)</f>
        <v>7</v>
      </c>
      <c r="C12" s="9">
        <f>MIN(C4:C11)</f>
        <v>1</v>
      </c>
      <c r="D12" s="10">
        <f>MAX(D4:D11)</f>
        <v>1900</v>
      </c>
      <c r="E12" s="10">
        <f>AVERAGE(E4:E11)</f>
        <v>1507.1428571428571</v>
      </c>
    </row>
    <row r="14" spans="1:10" x14ac:dyDescent="0.25">
      <c r="D14" s="2"/>
      <c r="E14" s="11"/>
    </row>
  </sheetData>
  <mergeCells count="2">
    <mergeCell ref="I2:J2"/>
    <mergeCell ref="A2:E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Obdesc</dc:creator>
  <cp:lastModifiedBy>Jhoni Gomes</cp:lastModifiedBy>
  <dcterms:created xsi:type="dcterms:W3CDTF">2016-10-31T11:31:02Z</dcterms:created>
  <dcterms:modified xsi:type="dcterms:W3CDTF">2023-10-06T16:50:19Z</dcterms:modified>
</cp:coreProperties>
</file>