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9\"/>
    </mc:Choice>
  </mc:AlternateContent>
  <xr:revisionPtr revIDLastSave="0" documentId="13_ncr:1_{ACB78B0E-4083-4DAC-887C-7FC5F29BFF75}" xr6:coauthVersionLast="47" xr6:coauthVersionMax="47" xr10:uidLastSave="{00000000-0000-0000-0000-000000000000}"/>
  <bookViews>
    <workbookView xWindow="1470" yWindow="1470" windowWidth="15375" windowHeight="7875" xr2:uid="{8727830E-29B5-4FE7-8D85-4AF65A530EE9}"/>
  </bookViews>
  <sheets>
    <sheet name="Planilha4" sheetId="4" r:id="rId1"/>
  </sheets>
  <definedNames>
    <definedName name="PRODUTOS">#REF!</definedName>
    <definedName name="VENDEDOR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4" l="1"/>
  <c r="J12" i="4"/>
  <c r="J10" i="4"/>
  <c r="I11" i="4"/>
  <c r="I12" i="4"/>
  <c r="I10" i="4"/>
  <c r="B16" i="4"/>
  <c r="F6" i="4"/>
  <c r="F7" i="4"/>
  <c r="F8" i="4"/>
  <c r="F9" i="4"/>
  <c r="F10" i="4"/>
  <c r="F11" i="4"/>
  <c r="F12" i="4"/>
  <c r="F13" i="4"/>
  <c r="F14" i="4"/>
  <c r="F15" i="4"/>
  <c r="F5" i="4"/>
</calcChain>
</file>

<file path=xl/sharedStrings.xml><?xml version="1.0" encoding="utf-8"?>
<sst xmlns="http://schemas.openxmlformats.org/spreadsheetml/2006/main" count="29" uniqueCount="16">
  <si>
    <t>Paulo</t>
  </si>
  <si>
    <t>VENDAS 2019</t>
  </si>
  <si>
    <t>REGRAS BONIFICAÇÃO</t>
  </si>
  <si>
    <t>ACIMA DE:</t>
  </si>
  <si>
    <t>BONIFICAÇÃO</t>
  </si>
  <si>
    <t>VENDEDOR</t>
  </si>
  <si>
    <t>1º BIMESTRE</t>
  </si>
  <si>
    <t>2º BIMESTRE</t>
  </si>
  <si>
    <t>3º BIMESTRE</t>
  </si>
  <si>
    <t>4º BIMESTRE</t>
  </si>
  <si>
    <t>TOTAL ANO</t>
  </si>
  <si>
    <t>Matheus</t>
  </si>
  <si>
    <t>Vitor</t>
  </si>
  <si>
    <t>BONIFICAÇÃO FINAL DE ANO</t>
  </si>
  <si>
    <t>TOTAL VENDAS</t>
  </si>
  <si>
    <t>META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</si>
</sst>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 applyAlignment="1"/>
    <xf numFmtId="4" fontId="0" fillId="2" borderId="0" xfId="0" applyNumberFormat="1" applyFill="1"/>
    <xf numFmtId="4" fontId="0" fillId="4" borderId="0" xfId="0" applyNumberFormat="1" applyFill="1"/>
    <xf numFmtId="4" fontId="0" fillId="0" borderId="1" xfId="0" applyNumberFormat="1" applyBorder="1"/>
    <xf numFmtId="0" fontId="1" fillId="3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</cellXfs>
  <cellStyles count="1">
    <cellStyle name="Normal" xfId="0" builtinId="0"/>
  </cellStyles>
  <dxfs count="6">
    <dxf>
      <numFmt numFmtId="4" formatCode="#,##0.00"/>
      <border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5BB8F2-CB9D-4264-8F41-4BF49907A17A}" name="Tabela10" displayName="Tabela10" ref="A4:F15" totalsRowShown="0">
  <autoFilter ref="A4:F15" xr:uid="{26B2AFF0-29C1-4094-A1F3-1056EE38D316}"/>
  <tableColumns count="6">
    <tableColumn id="1" xr3:uid="{5F4DA097-B76B-4576-8385-C06498EB2C47}" name="VENDEDOR" dataDxfId="5"/>
    <tableColumn id="2" xr3:uid="{6DA89F50-E022-4FE0-9BB6-07BFD452C03B}" name="1º BIMESTRE" dataDxfId="4"/>
    <tableColumn id="3" xr3:uid="{3D79F97A-DB09-4EBF-AB94-BC30D9EA0615}" name="2º BIMESTRE" dataDxfId="3"/>
    <tableColumn id="4" xr3:uid="{ED13A78E-E771-4AA2-9625-29CB2B808922}" name="3º BIMESTRE" dataDxfId="2"/>
    <tableColumn id="5" xr3:uid="{9B59A77E-6E65-4023-8599-9BB47139063C}" name="4º BIMESTRE" dataDxfId="1"/>
    <tableColumn id="6" xr3:uid="{E01E0820-E5F4-4D0D-B918-70DC75594113}" name="TOTAL ANO" dataDxfId="0">
      <calculatedColumnFormula>SUM(B5:E5)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98DC-08B0-4739-BEE9-02EF5F4B23E2}">
  <dimension ref="A1:L17"/>
  <sheetViews>
    <sheetView showGridLines="0" tabSelected="1" topLeftCell="G1" zoomScaleNormal="100" workbookViewId="0">
      <selection activeCell="J10" sqref="J10"/>
    </sheetView>
  </sheetViews>
  <sheetFormatPr defaultRowHeight="15" x14ac:dyDescent="0.25"/>
  <cols>
    <col min="1" max="5" width="14" customWidth="1"/>
    <col min="6" max="6" width="13.28515625" customWidth="1"/>
    <col min="7" max="7" width="4.28515625" customWidth="1"/>
    <col min="8" max="8" width="18.140625" customWidth="1"/>
    <col min="9" max="9" width="21" customWidth="1"/>
    <col min="10" max="10" width="21.7109375" customWidth="1"/>
    <col min="11" max="11" width="19.28515625" customWidth="1"/>
  </cols>
  <sheetData>
    <row r="1" spans="1:12" ht="33.75" customHeight="1" x14ac:dyDescent="0.25">
      <c r="A1" s="13" t="s">
        <v>1</v>
      </c>
      <c r="B1" s="13"/>
      <c r="C1" s="13"/>
      <c r="D1" s="13"/>
      <c r="E1" s="13"/>
      <c r="F1" s="13"/>
      <c r="H1" s="11" t="s">
        <v>2</v>
      </c>
      <c r="I1" s="11"/>
      <c r="J1" s="11"/>
      <c r="K1" s="11"/>
      <c r="L1" s="2"/>
    </row>
    <row r="2" spans="1:12" x14ac:dyDescent="0.25">
      <c r="A2" s="14"/>
      <c r="B2" s="14"/>
      <c r="C2" s="14"/>
      <c r="D2" s="14"/>
      <c r="E2" s="14"/>
      <c r="F2" s="14"/>
      <c r="H2" s="6" t="s">
        <v>3</v>
      </c>
      <c r="I2" s="3">
        <v>2000</v>
      </c>
      <c r="J2" s="3">
        <v>6000</v>
      </c>
      <c r="K2" s="3">
        <v>8000</v>
      </c>
    </row>
    <row r="3" spans="1:12" x14ac:dyDescent="0.25">
      <c r="A3" s="14"/>
      <c r="B3" s="14"/>
      <c r="C3" s="14"/>
      <c r="D3" s="14"/>
      <c r="E3" s="14"/>
      <c r="F3" s="14"/>
      <c r="H3" s="6" t="s">
        <v>4</v>
      </c>
      <c r="I3" s="4">
        <v>500</v>
      </c>
      <c r="J3" s="4">
        <v>1500</v>
      </c>
      <c r="K3" s="4">
        <v>3000</v>
      </c>
    </row>
    <row r="4" spans="1:12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12" x14ac:dyDescent="0.25">
      <c r="A5" s="1" t="s">
        <v>0</v>
      </c>
      <c r="B5" s="5">
        <v>320</v>
      </c>
      <c r="C5" s="5">
        <v>350</v>
      </c>
      <c r="D5" s="5">
        <v>145</v>
      </c>
      <c r="E5" s="5">
        <v>625</v>
      </c>
      <c r="F5" s="5">
        <f>SUM(B5:E5)</f>
        <v>1440</v>
      </c>
    </row>
    <row r="6" spans="1:12" x14ac:dyDescent="0.25">
      <c r="A6" s="1" t="s">
        <v>11</v>
      </c>
      <c r="B6" s="5">
        <v>1000</v>
      </c>
      <c r="C6" s="5">
        <v>250</v>
      </c>
      <c r="D6" s="5">
        <v>123</v>
      </c>
      <c r="E6" s="5">
        <v>500</v>
      </c>
      <c r="F6" s="5">
        <f t="shared" ref="F6:F15" si="0">SUM(B6:E6)</f>
        <v>1873</v>
      </c>
    </row>
    <row r="7" spans="1:12" x14ac:dyDescent="0.25">
      <c r="A7" s="1" t="s">
        <v>12</v>
      </c>
      <c r="B7" s="5">
        <v>350</v>
      </c>
      <c r="C7" s="5">
        <v>210</v>
      </c>
      <c r="D7" s="5">
        <v>145</v>
      </c>
      <c r="E7" s="5">
        <v>125</v>
      </c>
      <c r="F7" s="5">
        <f t="shared" si="0"/>
        <v>830</v>
      </c>
    </row>
    <row r="8" spans="1:12" ht="18.75" x14ac:dyDescent="0.3">
      <c r="A8" s="1" t="s">
        <v>0</v>
      </c>
      <c r="B8" s="5">
        <v>400</v>
      </c>
      <c r="C8" s="5">
        <v>232</v>
      </c>
      <c r="D8" s="5">
        <v>310</v>
      </c>
      <c r="E8" s="5">
        <v>520</v>
      </c>
      <c r="F8" s="5">
        <f t="shared" si="0"/>
        <v>1462</v>
      </c>
      <c r="H8" s="12" t="s">
        <v>13</v>
      </c>
      <c r="I8" s="12"/>
      <c r="J8" s="12"/>
    </row>
    <row r="9" spans="1:12" ht="18.75" x14ac:dyDescent="0.3">
      <c r="A9" s="1" t="s">
        <v>11</v>
      </c>
      <c r="B9" s="5">
        <v>422</v>
      </c>
      <c r="C9" s="5">
        <v>452</v>
      </c>
      <c r="D9" s="5">
        <v>1250</v>
      </c>
      <c r="E9" s="5">
        <v>650</v>
      </c>
      <c r="F9" s="5">
        <f t="shared" si="0"/>
        <v>2774</v>
      </c>
      <c r="H9" s="7" t="s">
        <v>5</v>
      </c>
      <c r="I9" s="7" t="s">
        <v>14</v>
      </c>
      <c r="J9" s="7" t="s">
        <v>4</v>
      </c>
    </row>
    <row r="10" spans="1:12" x14ac:dyDescent="0.25">
      <c r="A10" s="1" t="s">
        <v>12</v>
      </c>
      <c r="B10" s="5">
        <v>110</v>
      </c>
      <c r="C10" s="5">
        <v>500</v>
      </c>
      <c r="D10" s="5">
        <v>250</v>
      </c>
      <c r="E10" s="5">
        <v>200</v>
      </c>
      <c r="F10" s="5">
        <f t="shared" si="0"/>
        <v>1060</v>
      </c>
      <c r="H10" s="8" t="s">
        <v>0</v>
      </c>
      <c r="I10" s="4">
        <f>SUM(A5:A15,H10,F5:F15)</f>
        <v>16894</v>
      </c>
      <c r="J10" s="4">
        <f>IF(I10&gt;=$K$2,$K$3,IF(I10&gt;=$J$2,$J$3,IF(I10&gt;=$I$2,$I$3,"Nada")))</f>
        <v>3000</v>
      </c>
    </row>
    <row r="11" spans="1:12" x14ac:dyDescent="0.25">
      <c r="A11" s="1" t="s">
        <v>0</v>
      </c>
      <c r="B11" s="5">
        <v>500</v>
      </c>
      <c r="C11" s="5">
        <v>320</v>
      </c>
      <c r="D11" s="5">
        <v>201</v>
      </c>
      <c r="E11" s="5">
        <v>254</v>
      </c>
      <c r="F11" s="5">
        <f t="shared" si="0"/>
        <v>1275</v>
      </c>
      <c r="H11" s="8" t="s">
        <v>11</v>
      </c>
      <c r="I11" s="4">
        <f t="shared" ref="I11:I12" si="1">SUM(A6:A16,H11,F6:F16)</f>
        <v>15454</v>
      </c>
      <c r="J11" s="4">
        <f t="shared" ref="J11:J12" si="2">IF(I11&gt;=$K$2,$K$3,IF(I11&gt;=$J$2,$J$3,IF(I11&gt;=$I$2,$I$3,"Nada")))</f>
        <v>3000</v>
      </c>
    </row>
    <row r="12" spans="1:12" x14ac:dyDescent="0.25">
      <c r="A12" s="1" t="s">
        <v>11</v>
      </c>
      <c r="B12" s="5">
        <v>450</v>
      </c>
      <c r="C12" s="5">
        <v>400</v>
      </c>
      <c r="D12" s="5">
        <v>400</v>
      </c>
      <c r="E12" s="5">
        <v>250</v>
      </c>
      <c r="F12" s="5">
        <f t="shared" si="0"/>
        <v>1500</v>
      </c>
      <c r="H12" s="8" t="s">
        <v>12</v>
      </c>
      <c r="I12" s="4">
        <f t="shared" si="1"/>
        <v>18581</v>
      </c>
      <c r="J12" s="4">
        <f t="shared" si="2"/>
        <v>3000</v>
      </c>
    </row>
    <row r="13" spans="1:12" x14ac:dyDescent="0.25">
      <c r="A13" s="1" t="s">
        <v>12</v>
      </c>
      <c r="B13" s="5">
        <v>150</v>
      </c>
      <c r="C13" s="5">
        <v>180</v>
      </c>
      <c r="D13" s="5">
        <v>188</v>
      </c>
      <c r="E13" s="5">
        <v>200</v>
      </c>
      <c r="F13" s="5">
        <f t="shared" si="0"/>
        <v>718</v>
      </c>
    </row>
    <row r="14" spans="1:12" ht="20.25" customHeight="1" x14ac:dyDescent="0.25">
      <c r="A14" s="1" t="s">
        <v>0</v>
      </c>
      <c r="B14" s="5">
        <v>700</v>
      </c>
      <c r="C14" s="5">
        <v>420</v>
      </c>
      <c r="D14" s="5">
        <v>412</v>
      </c>
      <c r="E14" s="5">
        <v>400</v>
      </c>
      <c r="F14" s="5">
        <f t="shared" si="0"/>
        <v>1932</v>
      </c>
    </row>
    <row r="15" spans="1:12" x14ac:dyDescent="0.25">
      <c r="A15" s="1" t="s">
        <v>11</v>
      </c>
      <c r="B15" s="5">
        <v>810</v>
      </c>
      <c r="C15" s="5">
        <v>100</v>
      </c>
      <c r="D15" s="5">
        <v>1000</v>
      </c>
      <c r="E15" s="5">
        <v>120</v>
      </c>
      <c r="F15" s="5">
        <f t="shared" si="0"/>
        <v>2030</v>
      </c>
    </row>
    <row r="16" spans="1:12" x14ac:dyDescent="0.25">
      <c r="A16" s="10" t="s">
        <v>15</v>
      </c>
      <c r="B16" s="15" t="str">
        <f>IF(SUM(B5:B15)&gt;=$A$17,"Atingiu","Não Atingiu")</f>
        <v>Atingiu</v>
      </c>
      <c r="C16" s="15"/>
      <c r="D16" s="15"/>
      <c r="E16" s="15"/>
      <c r="F16" s="17"/>
    </row>
    <row r="17" spans="1:6" x14ac:dyDescent="0.25">
      <c r="A17" s="9">
        <v>5000</v>
      </c>
      <c r="B17" s="16"/>
      <c r="C17" s="16"/>
      <c r="D17" s="16"/>
      <c r="E17" s="16"/>
      <c r="F17" s="18"/>
    </row>
  </sheetData>
  <mergeCells count="8">
    <mergeCell ref="H1:K1"/>
    <mergeCell ref="H8:J8"/>
    <mergeCell ref="A1:F3"/>
    <mergeCell ref="B16:B17"/>
    <mergeCell ref="C16:C17"/>
    <mergeCell ref="D16:D17"/>
    <mergeCell ref="E16:E17"/>
    <mergeCell ref="F16:F17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Volney Rodrigo Ferro</dc:creator>
  <cp:lastModifiedBy>Administrador</cp:lastModifiedBy>
  <dcterms:created xsi:type="dcterms:W3CDTF">2020-03-11T14:19:20Z</dcterms:created>
  <dcterms:modified xsi:type="dcterms:W3CDTF">2024-03-09T16:31:00Z</dcterms:modified>
</cp:coreProperties>
</file>