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1\"/>
    </mc:Choice>
  </mc:AlternateContent>
  <xr:revisionPtr revIDLastSave="0" documentId="13_ncr:1_{8081A1A0-2AA3-47ED-9A88-ACB7C9966CD4}" xr6:coauthVersionLast="47" xr6:coauthVersionMax="47" xr10:uidLastSave="{00000000-0000-0000-0000-000000000000}"/>
  <bookViews>
    <workbookView xWindow="1125" yWindow="1125" windowWidth="15375" windowHeight="7875" xr2:uid="{500EE167-61F8-4B76-A128-E170CCA7F941}"/>
  </bookViews>
  <sheets>
    <sheet name="VENDAS" sheetId="1" r:id="rId1"/>
  </sheets>
  <definedNames>
    <definedName name="VENDAS">VENDAS!$A$3:$E$9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E4" i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<sst xmlns="http://schemas.openxmlformats.org/spreadsheetml/2006/main" count="18" uniqueCount="17">
  <si>
    <t>VENDAS</t>
  </si>
  <si>
    <t>QTDE</t>
  </si>
  <si>
    <t>VALOR TOTAL VENDAS</t>
  </si>
  <si>
    <t>VALOR MÉDIO VENDAS</t>
  </si>
  <si>
    <t>SEM TRATAMENTO</t>
  </si>
  <si>
    <t>COM TRATAMENTO</t>
  </si>
  <si>
    <t>VENDEDOR</t>
  </si>
  <si>
    <t>VALOR MÉDIO</t>
  </si>
  <si>
    <t>BUSCAR CÓDIGO:</t>
  </si>
  <si>
    <t>ID</t>
  </si>
  <si>
    <t>Ana</t>
  </si>
  <si>
    <t>Bruna</t>
  </si>
  <si>
    <t>Carlos</t>
  </si>
  <si>
    <t>Lais</t>
  </si>
  <si>
    <t>Paulo</t>
  </si>
  <si>
    <t>Pedro</t>
  </si>
  <si>
    <t>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</si>
</sst>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4" fillId="0" borderId="1" xfId="0" applyFont="1" applyBorder="1"/>
    <xf numFmtId="4" fontId="4" fillId="0" borderId="1" xfId="0" applyNumberFormat="1" applyFont="1" applyBorder="1"/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4" fontId="3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7FAA-204E-4239-8CAE-C2834A6DFD10}">
  <dimension ref="A1:I9"/>
  <sheetViews>
    <sheetView tabSelected="1" topLeftCell="F1" zoomScale="80" zoomScaleNormal="80" workbookViewId="0">
      <selection activeCell="I5" sqref="I5"/>
    </sheetView>
  </sheetViews>
  <sheetFormatPr defaultRowHeight="15" x14ac:dyDescent="0.25"/>
  <cols>
    <col min="1" max="1" width="5" bestFit="1" customWidth="1"/>
    <col min="2" max="2" width="19.7109375" bestFit="1" customWidth="1"/>
    <col min="3" max="3" width="10.28515625" bestFit="1" customWidth="1"/>
    <col min="4" max="4" width="37.85546875" bestFit="1" customWidth="1"/>
    <col min="5" max="5" width="39" bestFit="1" customWidth="1"/>
    <col min="7" max="7" width="33.42578125" bestFit="1" customWidth="1"/>
    <col min="8" max="9" width="29.7109375" bestFit="1" customWidth="1"/>
    <col min="10" max="10" width="10.85546875" customWidth="1"/>
  </cols>
  <sheetData>
    <row r="1" spans="1:9" ht="46.5" x14ac:dyDescent="0.7">
      <c r="A1" s="12" t="s">
        <v>0</v>
      </c>
      <c r="B1" s="12"/>
      <c r="C1" s="12"/>
      <c r="D1" s="12"/>
      <c r="E1" s="12"/>
      <c r="F1" s="1"/>
    </row>
    <row r="2" spans="1:9" ht="26.25" x14ac:dyDescent="0.4">
      <c r="A2" s="2" t="s">
        <v>9</v>
      </c>
      <c r="B2" s="2" t="s">
        <v>6</v>
      </c>
      <c r="C2" s="2" t="s">
        <v>1</v>
      </c>
      <c r="D2" s="2" t="s">
        <v>2</v>
      </c>
      <c r="E2" s="2" t="s">
        <v>3</v>
      </c>
      <c r="G2" s="7"/>
      <c r="H2" s="7" t="s">
        <v>8</v>
      </c>
      <c r="I2" s="8">
        <v>4</v>
      </c>
    </row>
    <row r="3" spans="1:9" ht="26.25" x14ac:dyDescent="0.4">
      <c r="A3" s="3">
        <v>1</v>
      </c>
      <c r="B3" s="3" t="s">
        <v>10</v>
      </c>
      <c r="C3" s="6">
        <v>0</v>
      </c>
      <c r="D3" s="4">
        <v>48900</v>
      </c>
      <c r="E3" s="5" t="str">
        <f>IFERROR(D3/C3,"Verificar QTDE")</f>
        <v>Verificar QTDE</v>
      </c>
      <c r="G3" s="7"/>
      <c r="H3" s="9" t="s">
        <v>6</v>
      </c>
      <c r="I3" s="9" t="s">
        <v>7</v>
      </c>
    </row>
    <row r="4" spans="1:9" ht="26.25" x14ac:dyDescent="0.4">
      <c r="A4" s="3">
        <v>2</v>
      </c>
      <c r="B4" s="3" t="s">
        <v>11</v>
      </c>
      <c r="C4" s="6">
        <v>7</v>
      </c>
      <c r="D4" s="4">
        <v>46500</v>
      </c>
      <c r="E4" s="5">
        <f t="shared" ref="E4:E9" si="0">IFERROR(D4/C4,"Verificar QTDE")</f>
        <v>6642.8571428571431</v>
      </c>
      <c r="G4" s="7" t="s">
        <v>4</v>
      </c>
      <c r="H4" s="10" t="str">
        <f>IFERROR(VLOOKUP(I2,VENDAS,2),"verificar Seleção")</f>
        <v>Lais</v>
      </c>
      <c r="I4" s="11">
        <f>IFERROR(VLOOKUP(I2,VENDAS,5),"ID não encontrado")</f>
        <v>1020.4545454545455</v>
      </c>
    </row>
    <row r="5" spans="1:9" ht="26.25" x14ac:dyDescent="0.4">
      <c r="A5" s="3">
        <v>3</v>
      </c>
      <c r="B5" s="3" t="s">
        <v>12</v>
      </c>
      <c r="C5" s="6">
        <v>15</v>
      </c>
      <c r="D5" s="4">
        <v>35000</v>
      </c>
      <c r="E5" s="5">
        <f t="shared" si="0"/>
        <v>2333.3333333333335</v>
      </c>
      <c r="G5" s="7" t="s">
        <v>5</v>
      </c>
      <c r="H5" s="10"/>
      <c r="I5" s="11"/>
    </row>
    <row r="6" spans="1:9" ht="26.25" x14ac:dyDescent="0.4">
      <c r="A6" s="3">
        <v>4</v>
      </c>
      <c r="B6" s="3" t="s">
        <v>13</v>
      </c>
      <c r="C6" s="6">
        <v>22</v>
      </c>
      <c r="D6" s="4">
        <v>22450</v>
      </c>
      <c r="E6" s="5">
        <f t="shared" si="0"/>
        <v>1020.4545454545455</v>
      </c>
    </row>
    <row r="7" spans="1:9" ht="26.25" x14ac:dyDescent="0.4">
      <c r="A7" s="3">
        <v>5</v>
      </c>
      <c r="B7" s="3" t="s">
        <v>14</v>
      </c>
      <c r="C7" s="6">
        <v>14</v>
      </c>
      <c r="D7" s="4">
        <v>21360</v>
      </c>
      <c r="E7" s="5">
        <f t="shared" si="0"/>
        <v>1525.7142857142858</v>
      </c>
    </row>
    <row r="8" spans="1:9" ht="26.25" x14ac:dyDescent="0.4">
      <c r="A8" s="3">
        <v>6</v>
      </c>
      <c r="B8" s="3" t="s">
        <v>15</v>
      </c>
      <c r="C8" s="6">
        <v>11</v>
      </c>
      <c r="D8" s="4">
        <v>18700</v>
      </c>
      <c r="E8" s="5">
        <f t="shared" si="0"/>
        <v>1700</v>
      </c>
    </row>
    <row r="9" spans="1:9" ht="26.25" x14ac:dyDescent="0.4">
      <c r="A9" s="3">
        <v>7</v>
      </c>
      <c r="B9" s="3" t="s">
        <v>16</v>
      </c>
      <c r="C9" s="6">
        <v>8</v>
      </c>
      <c r="D9" s="4">
        <v>15440</v>
      </c>
      <c r="E9" s="5">
        <f t="shared" si="0"/>
        <v>1930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VENDAS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Volney Rodrigo Ferro</dc:creator>
  <cp:lastModifiedBy>Administrador</cp:lastModifiedBy>
  <dcterms:created xsi:type="dcterms:W3CDTF">2020-03-11T16:11:58Z</dcterms:created>
  <dcterms:modified xsi:type="dcterms:W3CDTF">2024-03-09T17:10:53Z</dcterms:modified>
</cp:coreProperties>
</file>