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855"/>
  </bookViews>
  <sheets>
    <sheet name="RAFAEL" sheetId="1" r:id="rId1"/>
  </sheets>
  <definedNames>
    <definedName name="_xlnm._FilterDatabase" localSheetId="0" hidden="1">RAFAEL!$A$1:$H$171</definedName>
  </definedNames>
  <calcPr calcId="144525" concurrentCalc="0"/>
</workbook>
</file>

<file path=xl/sharedStrings.xml><?xml version="1.0" encoding="utf-8"?>
<sst xmlns="http://schemas.openxmlformats.org/spreadsheetml/2006/main" count="244">
  <si>
    <t>Typer</t>
  </si>
  <si>
    <t>libelle</t>
  </si>
  <si>
    <t>position</t>
  </si>
  <si>
    <t>fin</t>
  </si>
  <si>
    <t>longueur</t>
  </si>
  <si>
    <t>nom</t>
  </si>
  <si>
    <t>format</t>
  </si>
  <si>
    <t>cla</t>
  </si>
  <si>
    <t>type</t>
  </si>
  <si>
    <t>A</t>
  </si>
  <si>
    <t>N° séquentiel</t>
  </si>
  <si>
    <t>NUMSEQ</t>
  </si>
  <si>
    <t>$8.</t>
  </si>
  <si>
    <t>c</t>
  </si>
  <si>
    <t>Type d'enregistrement</t>
  </si>
  <si>
    <t>TYENR</t>
  </si>
  <si>
    <t>$1.</t>
  </si>
  <si>
    <t>Type de format RSF (1 : ancien, 2 : nouveau)</t>
  </si>
  <si>
    <t>TYPFORM</t>
  </si>
  <si>
    <t>N° Facture séquentiel</t>
  </si>
  <si>
    <t>NFAQSEQ</t>
  </si>
  <si>
    <t>$3.</t>
  </si>
  <si>
    <t>Année de sortie</t>
  </si>
  <si>
    <t>AASORT</t>
  </si>
  <si>
    <t>$4.</t>
  </si>
  <si>
    <t>Mois de sortie</t>
  </si>
  <si>
    <t>MMSORT</t>
  </si>
  <si>
    <t>$2.</t>
  </si>
  <si>
    <t>Numéro FINESS e-PMSI</t>
  </si>
  <si>
    <t>NOFINESS</t>
  </si>
  <si>
    <t>$9.</t>
  </si>
  <si>
    <t>AGE</t>
  </si>
  <si>
    <t>3.</t>
  </si>
  <si>
    <t>i</t>
  </si>
  <si>
    <t xml:space="preserve">Sexe </t>
  </si>
  <si>
    <t>SEXE</t>
  </si>
  <si>
    <t>Code géographique de résidence</t>
  </si>
  <si>
    <t>CDRESID</t>
  </si>
  <si>
    <t>$5.</t>
  </si>
  <si>
    <t xml:space="preserve">Code civilité </t>
  </si>
  <si>
    <t>CIVIL</t>
  </si>
  <si>
    <t>Indicateur du parcours de soins</t>
  </si>
  <si>
    <t>INDPS</t>
  </si>
  <si>
    <t xml:space="preserve">Nature opération </t>
  </si>
  <si>
    <t>NATOP</t>
  </si>
  <si>
    <t xml:space="preserve">Nature assurance </t>
  </si>
  <si>
    <t>NATASS</t>
  </si>
  <si>
    <t xml:space="preserve">Justification d'exonération du TM </t>
  </si>
  <si>
    <t>EXOTM</t>
  </si>
  <si>
    <t>Séjour facturable à l’assurance maladie</t>
  </si>
  <si>
    <t>SFACAM</t>
  </si>
  <si>
    <t>Motif de la non facturation à l'assurance maladie</t>
  </si>
  <si>
    <t>MONFAC</t>
  </si>
  <si>
    <t>trim</t>
  </si>
  <si>
    <t xml:space="preserve">Code Gd régime </t>
  </si>
  <si>
    <t>CDGR</t>
  </si>
  <si>
    <t xml:space="preserve">Total Base Remboursement Prestation hospitalière </t>
  </si>
  <si>
    <t>TTBAPH</t>
  </si>
  <si>
    <t>8.2</t>
  </si>
  <si>
    <t>n</t>
  </si>
  <si>
    <t xml:space="preserve">Total remboursable AMO Prestation hospitalières </t>
  </si>
  <si>
    <t>TTAMOPH</t>
  </si>
  <si>
    <t xml:space="preserve">Total honoraire Facturé </t>
  </si>
  <si>
    <t>TTHONOR</t>
  </si>
  <si>
    <t xml:space="preserve">Total honoraire remboursable AM </t>
  </si>
  <si>
    <t>TTREMAM</t>
  </si>
  <si>
    <t xml:space="preserve">Total participation assuré avant OC </t>
  </si>
  <si>
    <t>TTPAOC</t>
  </si>
  <si>
    <t xml:space="preserve">Total remboursable OC pour les PH </t>
  </si>
  <si>
    <t>TTOCPH</t>
  </si>
  <si>
    <t xml:space="preserve">Total remboursable OC pour les honoraires </t>
  </si>
  <si>
    <t>TTOCHN</t>
  </si>
  <si>
    <t xml:space="preserve">Montant total facturé pour PH </t>
  </si>
  <si>
    <t>TTFACPH</t>
  </si>
  <si>
    <t>Patient bénéficiaire de la CMU</t>
  </si>
  <si>
    <t>PABENCMU</t>
  </si>
  <si>
    <t>Valorisé par FIDES</t>
  </si>
  <si>
    <t>VALFIDES</t>
  </si>
  <si>
    <t>Code gestion 145 146 2</t>
  </si>
  <si>
    <t>CDGEST</t>
  </si>
  <si>
    <t>H</t>
  </si>
  <si>
    <t>Année de début de séjour</t>
  </si>
  <si>
    <t>Mois de début de séjour</t>
  </si>
  <si>
    <t>Délai par rapport à la date d'entrée</t>
  </si>
  <si>
    <t>DELAI</t>
  </si>
  <si>
    <t>5.</t>
  </si>
  <si>
    <t>Code UCD</t>
  </si>
  <si>
    <t>CDUCD</t>
  </si>
  <si>
    <t>$7.</t>
  </si>
  <si>
    <t>Coefficient de fractionnement</t>
  </si>
  <si>
    <t>COEFFRAC</t>
  </si>
  <si>
    <t>Prix d'achat unitaire TTC</t>
  </si>
  <si>
    <t>PU</t>
  </si>
  <si>
    <t>7.2</t>
  </si>
  <si>
    <t>Montant unitaire de l'écart indemnisable</t>
  </si>
  <si>
    <t>MTUECART</t>
  </si>
  <si>
    <t>Montant total de l'écart indemnisable</t>
  </si>
  <si>
    <t>MTTECART</t>
  </si>
  <si>
    <t>Quantité</t>
  </si>
  <si>
    <t>QUANT</t>
  </si>
  <si>
    <t>Montant total facturé TTC</t>
  </si>
  <si>
    <t>MTTFAC</t>
  </si>
  <si>
    <t>C</t>
  </si>
  <si>
    <t>Année des soins</t>
  </si>
  <si>
    <t>Mois des soins</t>
  </si>
  <si>
    <t>Mode de traitement</t>
  </si>
  <si>
    <t>MDTRT</t>
  </si>
  <si>
    <t>Discipline de prestation (ex DMT)</t>
  </si>
  <si>
    <t>DISPRES</t>
  </si>
  <si>
    <t>Justification exo TM</t>
  </si>
  <si>
    <t>Spécialité exécutant</t>
  </si>
  <si>
    <t>SPECEX</t>
  </si>
  <si>
    <t>Code acte</t>
  </si>
  <si>
    <t>CODACT</t>
  </si>
  <si>
    <t>Coefficient</t>
  </si>
  <si>
    <t>COEFF</t>
  </si>
  <si>
    <t>6.2</t>
  </si>
  <si>
    <t>Dénombrement</t>
  </si>
  <si>
    <t>DENOMB</t>
  </si>
  <si>
    <t>2.</t>
  </si>
  <si>
    <t>Prix Unitaire</t>
  </si>
  <si>
    <t>Montant Base remboursement</t>
  </si>
  <si>
    <t>MTBREM</t>
  </si>
  <si>
    <t>Taux applicable à la prestation</t>
  </si>
  <si>
    <t>TAUX</t>
  </si>
  <si>
    <t>Montant Remboursable par la caisse (AMO)</t>
  </si>
  <si>
    <t>MTREMAMO</t>
  </si>
  <si>
    <t>Montant des honoraire (dépassement compris) ou Montant total de la dépense pour PH</t>
  </si>
  <si>
    <t>MTHONOR</t>
  </si>
  <si>
    <t>Montant remboursable par l'organisme complémentaire (AMC)</t>
  </si>
  <si>
    <t>MTREMAMC</t>
  </si>
  <si>
    <t>Type d’unité fonctionnelle de consultations</t>
  </si>
  <si>
    <t>TYUFC</t>
  </si>
  <si>
    <t>Coefficient MCO (1+4)</t>
  </si>
  <si>
    <t>COEFFMCO</t>
  </si>
  <si>
    <t>B</t>
  </si>
  <si>
    <t>M</t>
  </si>
  <si>
    <t>Code CCAM</t>
  </si>
  <si>
    <t>CDCCAM</t>
  </si>
  <si>
    <t>$13.</t>
  </si>
  <si>
    <t>Extension documentaire</t>
  </si>
  <si>
    <t>EXTDOC</t>
  </si>
  <si>
    <t>Activité</t>
  </si>
  <si>
    <t>ACTIV</t>
  </si>
  <si>
    <t>Phase</t>
  </si>
  <si>
    <t>PHASE</t>
  </si>
  <si>
    <t>Modificateur 1</t>
  </si>
  <si>
    <t>MODIF1</t>
  </si>
  <si>
    <t>Modificateur 2</t>
  </si>
  <si>
    <t>MODIF2</t>
  </si>
  <si>
    <t>Modificateur 3</t>
  </si>
  <si>
    <t>MODIF3</t>
  </si>
  <si>
    <t>Modificateur 4</t>
  </si>
  <si>
    <t>MODIF4</t>
  </si>
  <si>
    <t>Code association d'actes non prévue</t>
  </si>
  <si>
    <t>ASSNP</t>
  </si>
  <si>
    <t>Code remboursement sous condition</t>
  </si>
  <si>
    <t>REMEX</t>
  </si>
  <si>
    <t>N° dent 1</t>
  </si>
  <si>
    <t>DENT1</t>
  </si>
  <si>
    <t>N° dent 2</t>
  </si>
  <si>
    <t>DENT2</t>
  </si>
  <si>
    <t>N° dent 3</t>
  </si>
  <si>
    <t>DENT3</t>
  </si>
  <si>
    <t>N° dent 4</t>
  </si>
  <si>
    <t>DENT4</t>
  </si>
  <si>
    <t>N° dent 5</t>
  </si>
  <si>
    <t>DENT5</t>
  </si>
  <si>
    <t>N° dent 6</t>
  </si>
  <si>
    <t>DENT6</t>
  </si>
  <si>
    <t>N° dent 7</t>
  </si>
  <si>
    <t>DENT7</t>
  </si>
  <si>
    <t>N° dent 8</t>
  </si>
  <si>
    <t>DENT8</t>
  </si>
  <si>
    <t>N° dent 9</t>
  </si>
  <si>
    <t>DENT9</t>
  </si>
  <si>
    <t>N° dent 10</t>
  </si>
  <si>
    <t>DENT10</t>
  </si>
  <si>
    <t>N° dent 11</t>
  </si>
  <si>
    <t>DENT11</t>
  </si>
  <si>
    <t>N° dent 12</t>
  </si>
  <si>
    <t>DENT12</t>
  </si>
  <si>
    <t>N° dent 13</t>
  </si>
  <si>
    <t>DENT13</t>
  </si>
  <si>
    <t>N° dent 14</t>
  </si>
  <si>
    <t>DENT14</t>
  </si>
  <si>
    <t>N° dent 15</t>
  </si>
  <si>
    <t>DENT15</t>
  </si>
  <si>
    <t>N° dent 16</t>
  </si>
  <si>
    <t>DENT16</t>
  </si>
  <si>
    <t>P</t>
  </si>
  <si>
    <t>AADEB</t>
  </si>
  <si>
    <t>MMDEB</t>
  </si>
  <si>
    <t>Numéro FINESS e-PMSi</t>
  </si>
  <si>
    <t>Code référence LPP</t>
  </si>
  <si>
    <t>REFLPP</t>
  </si>
  <si>
    <t>Tarif référence LPP ou Prix Unitaire sur devis</t>
  </si>
  <si>
    <t>TARIF</t>
  </si>
  <si>
    <t>Montant total facturé</t>
  </si>
  <si>
    <t>Prix d'achat unitaire</t>
  </si>
  <si>
    <t>L</t>
  </si>
  <si>
    <t>Rang de bénéficiaire</t>
  </si>
  <si>
    <t>RANGB</t>
  </si>
  <si>
    <t>Mois et année de l'acte 1</t>
  </si>
  <si>
    <t>MAACT1</t>
  </si>
  <si>
    <t>$6.</t>
  </si>
  <si>
    <t>Acte 1 : délai par rapport à la date d'entrée</t>
  </si>
  <si>
    <t>DELAI1</t>
  </si>
  <si>
    <t>Quantité acte 1</t>
  </si>
  <si>
    <t>QTEACT1</t>
  </si>
  <si>
    <t>Code acte 1</t>
  </si>
  <si>
    <t>CODACT1</t>
  </si>
  <si>
    <t>Mois et année de l'acte 2</t>
  </si>
  <si>
    <t>MAACT2</t>
  </si>
  <si>
    <t>Acte 2 : délai par rapport à la date d'entrée</t>
  </si>
  <si>
    <t>DELAI2</t>
  </si>
  <si>
    <t>Quantité acte 2</t>
  </si>
  <si>
    <t>QTEACT2</t>
  </si>
  <si>
    <t>Code acte 2</t>
  </si>
  <si>
    <t>CODACT2</t>
  </si>
  <si>
    <t>Mois et année de l'acte 3</t>
  </si>
  <si>
    <t>MAACT3</t>
  </si>
  <si>
    <t>Acte 3 : délai par rapport à la date d'entrée</t>
  </si>
  <si>
    <t>DELAI3</t>
  </si>
  <si>
    <t>Quantité acte 3</t>
  </si>
  <si>
    <t>QTEACT3</t>
  </si>
  <si>
    <t>Code acte 3</t>
  </si>
  <si>
    <t>CODACT3</t>
  </si>
  <si>
    <t>Mois et année de l'acte 4</t>
  </si>
  <si>
    <t>MAACT4</t>
  </si>
  <si>
    <t>Acte 4 : délai par rapport à la date d'entrée</t>
  </si>
  <si>
    <t>DELAI4</t>
  </si>
  <si>
    <t>Quantité acte 4</t>
  </si>
  <si>
    <t>QTEACT4</t>
  </si>
  <si>
    <t>Code acte 4</t>
  </si>
  <si>
    <t>CODACT4</t>
  </si>
  <si>
    <t>Mois et année de l'acte 5</t>
  </si>
  <si>
    <t>MAACT5</t>
  </si>
  <si>
    <t>Acte 5 : délai par rapport à la date d'entrée</t>
  </si>
  <si>
    <t>DELAI5</t>
  </si>
  <si>
    <t>Quantité acte 5</t>
  </si>
  <si>
    <t>QTEACT5</t>
  </si>
  <si>
    <t>Code acte 5</t>
  </si>
  <si>
    <t>CODACT5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</si>
</sst>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7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14" borderId="7" applyNumberFormat="0" applyFon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22" fillId="31" borderId="9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Fill="1"/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2" borderId="1" xfId="0" applyFont="1" applyFill="1" applyBorder="1"/>
    <xf numFmtId="0" fontId="2" fillId="0" borderId="0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vertical="top" wrapText="1"/>
    </xf>
    <xf numFmtId="49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justify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1"/>
  <sheetViews>
    <sheetView tabSelected="1" topLeftCell="A5" workbookViewId="0">
      <selection activeCell="F163" sqref="F163"/>
    </sheetView>
  </sheetViews>
  <sheetFormatPr defaultColWidth="9" defaultRowHeight="12"/>
  <cols>
    <col min="1" max="1" width="11.425" style="1"/>
    <col min="2" max="2" width="54.5666666666667" style="1" customWidth="1"/>
    <col min="3" max="3" width="6.28333333333333" style="1" customWidth="1"/>
    <col min="4" max="4" width="4" style="1" customWidth="1"/>
    <col min="5" max="5" width="6.14166666666667" style="1" customWidth="1"/>
    <col min="6" max="6" width="16" customWidth="1"/>
    <col min="8" max="16384" width="11.425" style="1"/>
  </cols>
  <sheetData>
    <row r="1" ht="24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3" t="s">
        <v>5</v>
      </c>
      <c r="G1" s="14" t="s">
        <v>6</v>
      </c>
      <c r="H1" s="15" t="s">
        <v>7</v>
      </c>
      <c r="I1" s="1" t="s">
        <v>8</v>
      </c>
    </row>
    <row r="2" spans="1:8">
      <c r="A2" s="1" t="s">
        <v>9</v>
      </c>
      <c r="B2" s="3" t="s">
        <v>10</v>
      </c>
      <c r="C2" s="4">
        <v>1</v>
      </c>
      <c r="D2" s="4">
        <f>C2+E2-1</f>
        <v>8</v>
      </c>
      <c r="E2" s="4">
        <v>8</v>
      </c>
      <c r="F2" s="16" t="s">
        <v>11</v>
      </c>
      <c r="G2" s="17" t="s">
        <v>12</v>
      </c>
      <c r="H2" s="1" t="s">
        <v>13</v>
      </c>
    </row>
    <row r="3" spans="1:8">
      <c r="A3" s="1" t="s">
        <v>9</v>
      </c>
      <c r="B3" s="5" t="s">
        <v>14</v>
      </c>
      <c r="C3" s="4">
        <f>D2+1</f>
        <v>9</v>
      </c>
      <c r="D3" s="4">
        <f t="shared" ref="D3:D29" si="0">C3+E3-1</f>
        <v>9</v>
      </c>
      <c r="E3" s="4">
        <v>1</v>
      </c>
      <c r="F3" s="18" t="s">
        <v>15</v>
      </c>
      <c r="G3" s="17" t="s">
        <v>16</v>
      </c>
      <c r="H3" s="1" t="s">
        <v>13</v>
      </c>
    </row>
    <row r="4" spans="1:8">
      <c r="A4" s="1" t="s">
        <v>9</v>
      </c>
      <c r="B4" s="5" t="s">
        <v>17</v>
      </c>
      <c r="C4" s="4">
        <f>D3+1</f>
        <v>10</v>
      </c>
      <c r="D4" s="4">
        <f t="shared" si="0"/>
        <v>10</v>
      </c>
      <c r="E4" s="4">
        <v>1</v>
      </c>
      <c r="F4" s="16" t="s">
        <v>18</v>
      </c>
      <c r="G4" s="17" t="s">
        <v>16</v>
      </c>
      <c r="H4" s="1" t="s">
        <v>13</v>
      </c>
    </row>
    <row r="5" spans="1:8">
      <c r="A5" s="1" t="s">
        <v>9</v>
      </c>
      <c r="B5" s="5" t="s">
        <v>19</v>
      </c>
      <c r="C5" s="4">
        <f t="shared" ref="C5:C29" si="1">D4+1</f>
        <v>11</v>
      </c>
      <c r="D5" s="4">
        <f t="shared" si="0"/>
        <v>13</v>
      </c>
      <c r="E5" s="4">
        <v>3</v>
      </c>
      <c r="F5" s="16" t="s">
        <v>20</v>
      </c>
      <c r="G5" s="17" t="s">
        <v>21</v>
      </c>
      <c r="H5" s="1" t="s">
        <v>13</v>
      </c>
    </row>
    <row r="6" spans="1:8">
      <c r="A6" s="1" t="s">
        <v>9</v>
      </c>
      <c r="B6" s="5" t="s">
        <v>22</v>
      </c>
      <c r="C6" s="4">
        <f t="shared" si="1"/>
        <v>14</v>
      </c>
      <c r="D6" s="4">
        <f t="shared" si="0"/>
        <v>17</v>
      </c>
      <c r="E6" s="4">
        <v>4</v>
      </c>
      <c r="F6" s="16" t="s">
        <v>23</v>
      </c>
      <c r="G6" s="17" t="s">
        <v>24</v>
      </c>
      <c r="H6" s="1" t="s">
        <v>13</v>
      </c>
    </row>
    <row r="7" spans="1:8">
      <c r="A7" s="1" t="s">
        <v>9</v>
      </c>
      <c r="B7" s="5" t="s">
        <v>25</v>
      </c>
      <c r="C7" s="4">
        <f t="shared" si="1"/>
        <v>18</v>
      </c>
      <c r="D7" s="4">
        <f t="shared" si="0"/>
        <v>19</v>
      </c>
      <c r="E7" s="4">
        <v>2</v>
      </c>
      <c r="F7" s="16" t="s">
        <v>26</v>
      </c>
      <c r="G7" s="17" t="s">
        <v>27</v>
      </c>
      <c r="H7" s="1" t="s">
        <v>13</v>
      </c>
    </row>
    <row r="8" spans="1:8">
      <c r="A8" s="1" t="s">
        <v>9</v>
      </c>
      <c r="B8" s="6" t="s">
        <v>28</v>
      </c>
      <c r="C8" s="7">
        <f t="shared" si="1"/>
        <v>20</v>
      </c>
      <c r="D8" s="7">
        <f t="shared" si="0"/>
        <v>28</v>
      </c>
      <c r="E8" s="7">
        <v>9</v>
      </c>
      <c r="F8" s="16" t="s">
        <v>29</v>
      </c>
      <c r="G8" s="17" t="s">
        <v>30</v>
      </c>
      <c r="H8" s="1" t="s">
        <v>13</v>
      </c>
    </row>
    <row r="9" spans="1:8">
      <c r="A9" s="1" t="s">
        <v>9</v>
      </c>
      <c r="B9" s="6" t="s">
        <v>31</v>
      </c>
      <c r="C9" s="7">
        <v>29</v>
      </c>
      <c r="D9" s="7">
        <v>31</v>
      </c>
      <c r="E9" s="7">
        <v>3</v>
      </c>
      <c r="F9" s="16" t="s">
        <v>31</v>
      </c>
      <c r="G9" s="17" t="s">
        <v>32</v>
      </c>
      <c r="H9" s="1" t="s">
        <v>33</v>
      </c>
    </row>
    <row r="10" spans="1:8">
      <c r="A10" s="1" t="s">
        <v>9</v>
      </c>
      <c r="B10" s="5" t="s">
        <v>34</v>
      </c>
      <c r="C10" s="4">
        <v>32</v>
      </c>
      <c r="D10" s="4">
        <f t="shared" si="0"/>
        <v>32</v>
      </c>
      <c r="E10" s="4">
        <v>1</v>
      </c>
      <c r="F10" s="16" t="s">
        <v>35</v>
      </c>
      <c r="G10" s="17" t="s">
        <v>16</v>
      </c>
      <c r="H10" s="1" t="s">
        <v>13</v>
      </c>
    </row>
    <row r="11" spans="1:8">
      <c r="A11" s="1" t="s">
        <v>9</v>
      </c>
      <c r="B11" s="5" t="s">
        <v>36</v>
      </c>
      <c r="C11" s="4">
        <f t="shared" si="1"/>
        <v>33</v>
      </c>
      <c r="D11" s="4">
        <f t="shared" si="0"/>
        <v>37</v>
      </c>
      <c r="E11" s="4">
        <v>5</v>
      </c>
      <c r="F11" s="16" t="s">
        <v>37</v>
      </c>
      <c r="G11" s="17" t="s">
        <v>38</v>
      </c>
      <c r="H11" s="1" t="s">
        <v>13</v>
      </c>
    </row>
    <row r="12" spans="1:8">
      <c r="A12" s="1" t="s">
        <v>9</v>
      </c>
      <c r="B12" s="5" t="s">
        <v>39</v>
      </c>
      <c r="C12" s="4">
        <f t="shared" si="1"/>
        <v>38</v>
      </c>
      <c r="D12" s="4">
        <f t="shared" si="0"/>
        <v>38</v>
      </c>
      <c r="E12" s="4">
        <v>1</v>
      </c>
      <c r="F12" s="16" t="s">
        <v>40</v>
      </c>
      <c r="G12" s="17" t="s">
        <v>16</v>
      </c>
      <c r="H12" s="1" t="s">
        <v>13</v>
      </c>
    </row>
    <row r="13" spans="1:8">
      <c r="A13" s="1" t="s">
        <v>9</v>
      </c>
      <c r="B13" s="5" t="s">
        <v>41</v>
      </c>
      <c r="C13" s="4">
        <f t="shared" si="1"/>
        <v>39</v>
      </c>
      <c r="D13" s="4">
        <f t="shared" si="0"/>
        <v>39</v>
      </c>
      <c r="E13" s="4">
        <v>1</v>
      </c>
      <c r="F13" s="16" t="s">
        <v>42</v>
      </c>
      <c r="G13" s="17" t="s">
        <v>16</v>
      </c>
      <c r="H13" s="1" t="s">
        <v>13</v>
      </c>
    </row>
    <row r="14" spans="1:8">
      <c r="A14" s="1" t="s">
        <v>9</v>
      </c>
      <c r="B14" s="5" t="s">
        <v>43</v>
      </c>
      <c r="C14" s="4">
        <f t="shared" si="1"/>
        <v>40</v>
      </c>
      <c r="D14" s="4">
        <f t="shared" si="0"/>
        <v>40</v>
      </c>
      <c r="E14" s="4">
        <v>1</v>
      </c>
      <c r="F14" s="16" t="s">
        <v>44</v>
      </c>
      <c r="G14" s="17" t="s">
        <v>16</v>
      </c>
      <c r="H14" s="1" t="s">
        <v>13</v>
      </c>
    </row>
    <row r="15" spans="1:8">
      <c r="A15" s="1" t="s">
        <v>9</v>
      </c>
      <c r="B15" s="5" t="s">
        <v>45</v>
      </c>
      <c r="C15" s="4">
        <f t="shared" si="1"/>
        <v>41</v>
      </c>
      <c r="D15" s="4">
        <f t="shared" si="0"/>
        <v>42</v>
      </c>
      <c r="E15" s="4">
        <v>2</v>
      </c>
      <c r="F15" s="16" t="s">
        <v>46</v>
      </c>
      <c r="G15" s="17" t="s">
        <v>27</v>
      </c>
      <c r="H15" s="1" t="s">
        <v>13</v>
      </c>
    </row>
    <row r="16" spans="1:8">
      <c r="A16" s="1" t="s">
        <v>9</v>
      </c>
      <c r="B16" s="5" t="s">
        <v>47</v>
      </c>
      <c r="C16" s="4">
        <f t="shared" si="1"/>
        <v>43</v>
      </c>
      <c r="D16" s="4">
        <f t="shared" si="0"/>
        <v>43</v>
      </c>
      <c r="E16" s="4">
        <v>1</v>
      </c>
      <c r="F16" s="16" t="s">
        <v>48</v>
      </c>
      <c r="G16" s="17" t="s">
        <v>16</v>
      </c>
      <c r="H16" s="1" t="s">
        <v>13</v>
      </c>
    </row>
    <row r="17" spans="1:8">
      <c r="A17" s="1" t="s">
        <v>9</v>
      </c>
      <c r="B17" s="5" t="s">
        <v>49</v>
      </c>
      <c r="C17" s="4">
        <f t="shared" si="1"/>
        <v>44</v>
      </c>
      <c r="D17" s="4">
        <f t="shared" si="0"/>
        <v>44</v>
      </c>
      <c r="E17" s="4">
        <v>1</v>
      </c>
      <c r="F17" s="16" t="s">
        <v>50</v>
      </c>
      <c r="G17" s="17" t="s">
        <v>16</v>
      </c>
      <c r="H17" s="1" t="s">
        <v>13</v>
      </c>
    </row>
    <row r="18" spans="1:8">
      <c r="A18" s="1" t="s">
        <v>9</v>
      </c>
      <c r="B18" s="5" t="s">
        <v>51</v>
      </c>
      <c r="C18" s="4">
        <f t="shared" si="1"/>
        <v>45</v>
      </c>
      <c r="D18" s="4">
        <f t="shared" si="0"/>
        <v>45</v>
      </c>
      <c r="E18" s="4">
        <v>1</v>
      </c>
      <c r="F18" s="16" t="s">
        <v>52</v>
      </c>
      <c r="G18" s="17" t="s">
        <v>16</v>
      </c>
      <c r="H18" s="1" t="s">
        <v>53</v>
      </c>
    </row>
    <row r="19" spans="1:8">
      <c r="A19" s="1" t="s">
        <v>9</v>
      </c>
      <c r="B19" s="5" t="s">
        <v>54</v>
      </c>
      <c r="C19" s="4">
        <f t="shared" si="1"/>
        <v>46</v>
      </c>
      <c r="D19" s="4">
        <f t="shared" si="0"/>
        <v>47</v>
      </c>
      <c r="E19" s="4">
        <v>2</v>
      </c>
      <c r="F19" s="16" t="s">
        <v>55</v>
      </c>
      <c r="G19" s="17" t="s">
        <v>27</v>
      </c>
      <c r="H19" s="1" t="s">
        <v>13</v>
      </c>
    </row>
    <row r="20" spans="1:8">
      <c r="A20" s="1" t="s">
        <v>9</v>
      </c>
      <c r="B20" s="5" t="s">
        <v>56</v>
      </c>
      <c r="C20" s="4">
        <f t="shared" si="1"/>
        <v>48</v>
      </c>
      <c r="D20" s="4">
        <f t="shared" si="0"/>
        <v>55</v>
      </c>
      <c r="E20" s="4">
        <v>8</v>
      </c>
      <c r="F20" s="16" t="s">
        <v>57</v>
      </c>
      <c r="G20" s="17" t="s">
        <v>58</v>
      </c>
      <c r="H20" s="1" t="s">
        <v>59</v>
      </c>
    </row>
    <row r="21" spans="1:8">
      <c r="A21" s="1" t="s">
        <v>9</v>
      </c>
      <c r="B21" s="5" t="s">
        <v>60</v>
      </c>
      <c r="C21" s="4">
        <f t="shared" si="1"/>
        <v>56</v>
      </c>
      <c r="D21" s="4">
        <f t="shared" si="0"/>
        <v>63</v>
      </c>
      <c r="E21" s="4">
        <v>8</v>
      </c>
      <c r="F21" s="16" t="s">
        <v>61</v>
      </c>
      <c r="G21" s="17" t="s">
        <v>58</v>
      </c>
      <c r="H21" s="1" t="s">
        <v>59</v>
      </c>
    </row>
    <row r="22" spans="1:8">
      <c r="A22" s="1" t="s">
        <v>9</v>
      </c>
      <c r="B22" s="5" t="s">
        <v>62</v>
      </c>
      <c r="C22" s="4">
        <f t="shared" si="1"/>
        <v>64</v>
      </c>
      <c r="D22" s="4">
        <f t="shared" si="0"/>
        <v>71</v>
      </c>
      <c r="E22" s="4">
        <v>8</v>
      </c>
      <c r="F22" s="16" t="s">
        <v>63</v>
      </c>
      <c r="G22" s="17" t="s">
        <v>58</v>
      </c>
      <c r="H22" s="1" t="s">
        <v>59</v>
      </c>
    </row>
    <row r="23" spans="1:8">
      <c r="A23" s="1" t="s">
        <v>9</v>
      </c>
      <c r="B23" s="5" t="s">
        <v>64</v>
      </c>
      <c r="C23" s="4">
        <f t="shared" si="1"/>
        <v>72</v>
      </c>
      <c r="D23" s="4">
        <f t="shared" si="0"/>
        <v>79</v>
      </c>
      <c r="E23" s="4">
        <v>8</v>
      </c>
      <c r="F23" s="16" t="s">
        <v>65</v>
      </c>
      <c r="G23" s="17" t="s">
        <v>58</v>
      </c>
      <c r="H23" s="1" t="s">
        <v>59</v>
      </c>
    </row>
    <row r="24" spans="1:8">
      <c r="A24" s="1" t="s">
        <v>9</v>
      </c>
      <c r="B24" s="5" t="s">
        <v>66</v>
      </c>
      <c r="C24" s="4">
        <f t="shared" si="1"/>
        <v>80</v>
      </c>
      <c r="D24" s="4">
        <f t="shared" si="0"/>
        <v>87</v>
      </c>
      <c r="E24" s="4">
        <v>8</v>
      </c>
      <c r="F24" s="16" t="s">
        <v>67</v>
      </c>
      <c r="G24" s="17" t="s">
        <v>58</v>
      </c>
      <c r="H24" s="1" t="s">
        <v>59</v>
      </c>
    </row>
    <row r="25" spans="1:8">
      <c r="A25" s="1" t="s">
        <v>9</v>
      </c>
      <c r="B25" s="5" t="s">
        <v>68</v>
      </c>
      <c r="C25" s="4">
        <f t="shared" si="1"/>
        <v>88</v>
      </c>
      <c r="D25" s="4">
        <f t="shared" si="0"/>
        <v>95</v>
      </c>
      <c r="E25" s="4">
        <v>8</v>
      </c>
      <c r="F25" s="16" t="s">
        <v>69</v>
      </c>
      <c r="G25" s="17" t="s">
        <v>58</v>
      </c>
      <c r="H25" s="1" t="s">
        <v>59</v>
      </c>
    </row>
    <row r="26" spans="1:8">
      <c r="A26" s="1" t="s">
        <v>9</v>
      </c>
      <c r="B26" s="5" t="s">
        <v>70</v>
      </c>
      <c r="C26" s="4">
        <f t="shared" si="1"/>
        <v>96</v>
      </c>
      <c r="D26" s="4">
        <f t="shared" si="0"/>
        <v>103</v>
      </c>
      <c r="E26" s="4">
        <v>8</v>
      </c>
      <c r="F26" s="16" t="s">
        <v>71</v>
      </c>
      <c r="G26" s="17" t="s">
        <v>58</v>
      </c>
      <c r="H26" s="1" t="s">
        <v>59</v>
      </c>
    </row>
    <row r="27" spans="1:8">
      <c r="A27" s="1" t="s">
        <v>9</v>
      </c>
      <c r="B27" s="5" t="s">
        <v>72</v>
      </c>
      <c r="C27" s="4">
        <f t="shared" si="1"/>
        <v>104</v>
      </c>
      <c r="D27" s="4">
        <f t="shared" si="0"/>
        <v>111</v>
      </c>
      <c r="E27" s="4">
        <v>8</v>
      </c>
      <c r="F27" s="16" t="s">
        <v>73</v>
      </c>
      <c r="G27" s="17" t="s">
        <v>58</v>
      </c>
      <c r="H27" s="1" t="s">
        <v>59</v>
      </c>
    </row>
    <row r="28" spans="1:8">
      <c r="A28" s="1" t="s">
        <v>9</v>
      </c>
      <c r="B28" s="5" t="s">
        <v>74</v>
      </c>
      <c r="C28" s="4">
        <f t="shared" si="1"/>
        <v>112</v>
      </c>
      <c r="D28" s="4">
        <f t="shared" si="0"/>
        <v>112</v>
      </c>
      <c r="E28" s="4">
        <v>1</v>
      </c>
      <c r="F28" s="16" t="s">
        <v>75</v>
      </c>
      <c r="G28" s="17" t="s">
        <v>16</v>
      </c>
      <c r="H28" s="1" t="s">
        <v>13</v>
      </c>
    </row>
    <row r="29" spans="1:8">
      <c r="A29" s="1" t="s">
        <v>9</v>
      </c>
      <c r="B29" s="5" t="s">
        <v>76</v>
      </c>
      <c r="C29" s="4">
        <f t="shared" si="1"/>
        <v>113</v>
      </c>
      <c r="D29" s="4">
        <f t="shared" si="0"/>
        <v>113</v>
      </c>
      <c r="E29" s="4">
        <v>1</v>
      </c>
      <c r="F29" s="16" t="s">
        <v>77</v>
      </c>
      <c r="G29" s="17" t="s">
        <v>16</v>
      </c>
      <c r="H29" s="1" t="s">
        <v>53</v>
      </c>
    </row>
    <row r="30" spans="1:8">
      <c r="A30" s="1" t="s">
        <v>9</v>
      </c>
      <c r="B30" t="s">
        <v>78</v>
      </c>
      <c r="C30" s="4">
        <v>114</v>
      </c>
      <c r="D30" s="4">
        <v>115</v>
      </c>
      <c r="E30" s="4">
        <v>2</v>
      </c>
      <c r="F30" s="16" t="s">
        <v>79</v>
      </c>
      <c r="G30" s="17" t="s">
        <v>27</v>
      </c>
      <c r="H30" s="1" t="s">
        <v>13</v>
      </c>
    </row>
    <row r="31" spans="1:8">
      <c r="A31" s="1" t="s">
        <v>80</v>
      </c>
      <c r="B31" s="8" t="s">
        <v>10</v>
      </c>
      <c r="C31" s="9">
        <v>1</v>
      </c>
      <c r="D31" s="9">
        <f>C31+E31-1</f>
        <v>8</v>
      </c>
      <c r="E31" s="9">
        <v>8</v>
      </c>
      <c r="F31" s="16" t="s">
        <v>11</v>
      </c>
      <c r="G31" s="17" t="s">
        <v>12</v>
      </c>
      <c r="H31" s="1" t="s">
        <v>13</v>
      </c>
    </row>
    <row r="32" spans="1:8">
      <c r="A32" s="1" t="s">
        <v>80</v>
      </c>
      <c r="B32" s="8" t="s">
        <v>14</v>
      </c>
      <c r="C32" s="9">
        <f>D31+1</f>
        <v>9</v>
      </c>
      <c r="D32" s="9">
        <f>C32+E32-1</f>
        <v>9</v>
      </c>
      <c r="E32" s="9">
        <v>1</v>
      </c>
      <c r="F32" s="18" t="s">
        <v>15</v>
      </c>
      <c r="G32" s="17" t="s">
        <v>16</v>
      </c>
      <c r="H32" s="1" t="s">
        <v>13</v>
      </c>
    </row>
    <row r="33" spans="1:8">
      <c r="A33" s="1" t="s">
        <v>80</v>
      </c>
      <c r="B33" s="5" t="s">
        <v>17</v>
      </c>
      <c r="C33" s="9">
        <f t="shared" ref="C33:C45" si="2">D32+1</f>
        <v>10</v>
      </c>
      <c r="D33" s="9">
        <f t="shared" ref="D33:D46" si="3">C33+E33-1</f>
        <v>10</v>
      </c>
      <c r="E33" s="4">
        <v>1</v>
      </c>
      <c r="F33" s="16" t="s">
        <v>18</v>
      </c>
      <c r="G33" s="17" t="s">
        <v>16</v>
      </c>
      <c r="H33" s="1" t="s">
        <v>13</v>
      </c>
    </row>
    <row r="34" spans="1:8">
      <c r="A34" s="1" t="s">
        <v>80</v>
      </c>
      <c r="B34" s="5" t="s">
        <v>19</v>
      </c>
      <c r="C34" s="9">
        <f t="shared" si="2"/>
        <v>11</v>
      </c>
      <c r="D34" s="9">
        <f t="shared" si="3"/>
        <v>13</v>
      </c>
      <c r="E34" s="4">
        <v>3</v>
      </c>
      <c r="F34" s="16" t="s">
        <v>20</v>
      </c>
      <c r="G34" s="17" t="s">
        <v>21</v>
      </c>
      <c r="H34" s="1" t="s">
        <v>13</v>
      </c>
    </row>
    <row r="35" spans="1:8">
      <c r="A35" s="1" t="s">
        <v>80</v>
      </c>
      <c r="B35" s="5" t="s">
        <v>81</v>
      </c>
      <c r="C35" s="9">
        <f t="shared" si="2"/>
        <v>14</v>
      </c>
      <c r="D35" s="9">
        <f t="shared" si="3"/>
        <v>17</v>
      </c>
      <c r="E35" s="4">
        <v>4</v>
      </c>
      <c r="F35" s="16" t="s">
        <v>23</v>
      </c>
      <c r="G35" s="17" t="s">
        <v>24</v>
      </c>
      <c r="H35" s="1" t="s">
        <v>13</v>
      </c>
    </row>
    <row r="36" spans="1:8">
      <c r="A36" s="1" t="s">
        <v>80</v>
      </c>
      <c r="B36" s="5" t="s">
        <v>82</v>
      </c>
      <c r="C36" s="9">
        <f t="shared" si="2"/>
        <v>18</v>
      </c>
      <c r="D36" s="9">
        <f t="shared" si="3"/>
        <v>19</v>
      </c>
      <c r="E36" s="4">
        <v>2</v>
      </c>
      <c r="F36" s="16" t="s">
        <v>26</v>
      </c>
      <c r="G36" s="17" t="s">
        <v>27</v>
      </c>
      <c r="H36" s="1" t="s">
        <v>13</v>
      </c>
    </row>
    <row r="37" spans="1:8">
      <c r="A37" s="1" t="s">
        <v>80</v>
      </c>
      <c r="B37" s="6" t="s">
        <v>83</v>
      </c>
      <c r="C37" s="10">
        <f t="shared" si="2"/>
        <v>20</v>
      </c>
      <c r="D37" s="10">
        <f>E37+C37-1</f>
        <v>24</v>
      </c>
      <c r="E37" s="7">
        <v>5</v>
      </c>
      <c r="F37" s="16" t="s">
        <v>84</v>
      </c>
      <c r="G37" s="17" t="s">
        <v>85</v>
      </c>
      <c r="H37" s="1" t="s">
        <v>33</v>
      </c>
    </row>
    <row r="38" spans="1:8">
      <c r="A38" s="1" t="s">
        <v>80</v>
      </c>
      <c r="B38" s="6" t="s">
        <v>28</v>
      </c>
      <c r="C38" s="10">
        <f t="shared" si="2"/>
        <v>25</v>
      </c>
      <c r="D38" s="10">
        <f t="shared" si="3"/>
        <v>33</v>
      </c>
      <c r="E38" s="7">
        <v>9</v>
      </c>
      <c r="F38" s="16" t="s">
        <v>29</v>
      </c>
      <c r="G38" s="17" t="s">
        <v>30</v>
      </c>
      <c r="H38" s="1" t="s">
        <v>13</v>
      </c>
    </row>
    <row r="39" spans="1:8">
      <c r="A39" s="1" t="s">
        <v>80</v>
      </c>
      <c r="B39" s="11" t="s">
        <v>86</v>
      </c>
      <c r="C39" s="9">
        <f t="shared" si="2"/>
        <v>34</v>
      </c>
      <c r="D39" s="9">
        <f t="shared" si="3"/>
        <v>40</v>
      </c>
      <c r="E39" s="9">
        <v>7</v>
      </c>
      <c r="F39" s="19" t="s">
        <v>87</v>
      </c>
      <c r="G39" s="17" t="s">
        <v>88</v>
      </c>
      <c r="H39" s="1" t="s">
        <v>13</v>
      </c>
    </row>
    <row r="40" spans="1:8">
      <c r="A40" s="1" t="s">
        <v>80</v>
      </c>
      <c r="B40" s="11" t="s">
        <v>89</v>
      </c>
      <c r="C40" s="9">
        <f t="shared" si="2"/>
        <v>41</v>
      </c>
      <c r="D40" s="9">
        <f t="shared" si="3"/>
        <v>45</v>
      </c>
      <c r="E40" s="9">
        <v>5</v>
      </c>
      <c r="F40" s="19" t="s">
        <v>90</v>
      </c>
      <c r="G40" s="17" t="s">
        <v>85</v>
      </c>
      <c r="H40" s="1" t="s">
        <v>33</v>
      </c>
    </row>
    <row r="41" spans="1:8">
      <c r="A41" s="1" t="s">
        <v>80</v>
      </c>
      <c r="B41" s="11" t="s">
        <v>91</v>
      </c>
      <c r="C41" s="9">
        <f t="shared" si="2"/>
        <v>46</v>
      </c>
      <c r="D41" s="9">
        <f t="shared" si="3"/>
        <v>52</v>
      </c>
      <c r="E41" s="9">
        <v>7</v>
      </c>
      <c r="F41" s="16" t="s">
        <v>92</v>
      </c>
      <c r="G41" s="17" t="s">
        <v>93</v>
      </c>
      <c r="H41" s="1" t="s">
        <v>59</v>
      </c>
    </row>
    <row r="42" spans="1:8">
      <c r="A42" s="1" t="s">
        <v>80</v>
      </c>
      <c r="B42" s="11" t="s">
        <v>94</v>
      </c>
      <c r="C42" s="9">
        <f t="shared" si="2"/>
        <v>53</v>
      </c>
      <c r="D42" s="9">
        <f t="shared" si="3"/>
        <v>59</v>
      </c>
      <c r="E42" s="9">
        <v>7</v>
      </c>
      <c r="F42" s="16" t="s">
        <v>95</v>
      </c>
      <c r="G42" s="17" t="s">
        <v>93</v>
      </c>
      <c r="H42" s="1" t="s">
        <v>59</v>
      </c>
    </row>
    <row r="43" spans="1:8">
      <c r="A43" s="1" t="s">
        <v>80</v>
      </c>
      <c r="B43" s="11" t="s">
        <v>96</v>
      </c>
      <c r="C43" s="9">
        <f t="shared" si="2"/>
        <v>60</v>
      </c>
      <c r="D43" s="9">
        <f t="shared" si="3"/>
        <v>66</v>
      </c>
      <c r="E43" s="9">
        <v>7</v>
      </c>
      <c r="F43" s="16" t="s">
        <v>97</v>
      </c>
      <c r="G43" s="17" t="s">
        <v>93</v>
      </c>
      <c r="H43" s="1" t="s">
        <v>59</v>
      </c>
    </row>
    <row r="44" spans="1:8">
      <c r="A44" s="1" t="s">
        <v>80</v>
      </c>
      <c r="B44" s="11" t="s">
        <v>98</v>
      </c>
      <c r="C44" s="9">
        <f t="shared" si="2"/>
        <v>67</v>
      </c>
      <c r="D44" s="9">
        <f t="shared" si="3"/>
        <v>69</v>
      </c>
      <c r="E44" s="9">
        <v>3</v>
      </c>
      <c r="F44" s="16" t="s">
        <v>99</v>
      </c>
      <c r="G44" s="17" t="s">
        <v>32</v>
      </c>
      <c r="H44" s="1" t="s">
        <v>33</v>
      </c>
    </row>
    <row r="45" spans="1:8">
      <c r="A45" s="1" t="s">
        <v>80</v>
      </c>
      <c r="B45" s="11" t="s">
        <v>100</v>
      </c>
      <c r="C45" s="9">
        <f t="shared" si="2"/>
        <v>70</v>
      </c>
      <c r="D45" s="9">
        <f t="shared" si="3"/>
        <v>76</v>
      </c>
      <c r="E45" s="9">
        <v>7</v>
      </c>
      <c r="F45" s="16" t="s">
        <v>101</v>
      </c>
      <c r="G45" s="17" t="s">
        <v>93</v>
      </c>
      <c r="H45" s="1" t="s">
        <v>59</v>
      </c>
    </row>
    <row r="46" spans="1:8">
      <c r="A46" s="1" t="s">
        <v>102</v>
      </c>
      <c r="B46" s="8" t="s">
        <v>10</v>
      </c>
      <c r="C46" s="9">
        <v>1</v>
      </c>
      <c r="D46" s="9">
        <f t="shared" si="3"/>
        <v>8</v>
      </c>
      <c r="E46" s="9">
        <v>8</v>
      </c>
      <c r="F46" s="16" t="s">
        <v>11</v>
      </c>
      <c r="G46" s="17" t="s">
        <v>12</v>
      </c>
      <c r="H46" s="1" t="s">
        <v>13</v>
      </c>
    </row>
    <row r="47" spans="1:8">
      <c r="A47" s="1" t="s">
        <v>102</v>
      </c>
      <c r="B47" s="5" t="s">
        <v>14</v>
      </c>
      <c r="C47" s="4">
        <f>D46+1</f>
        <v>9</v>
      </c>
      <c r="D47" s="9">
        <f t="shared" ref="D47:D69" si="4">C47+E47-1</f>
        <v>9</v>
      </c>
      <c r="E47" s="4">
        <v>1</v>
      </c>
      <c r="F47" s="18" t="s">
        <v>15</v>
      </c>
      <c r="G47" s="17" t="s">
        <v>16</v>
      </c>
      <c r="H47" s="1" t="s">
        <v>13</v>
      </c>
    </row>
    <row r="48" spans="1:8">
      <c r="A48" s="1" t="s">
        <v>102</v>
      </c>
      <c r="B48" s="5" t="s">
        <v>17</v>
      </c>
      <c r="C48" s="4">
        <f>D47+1</f>
        <v>10</v>
      </c>
      <c r="D48" s="9">
        <f t="shared" si="4"/>
        <v>10</v>
      </c>
      <c r="E48" s="4">
        <v>1</v>
      </c>
      <c r="F48" s="16" t="s">
        <v>18</v>
      </c>
      <c r="G48" s="17" t="s">
        <v>16</v>
      </c>
      <c r="H48" s="1" t="s">
        <v>13</v>
      </c>
    </row>
    <row r="49" spans="1:8">
      <c r="A49" s="1" t="s">
        <v>102</v>
      </c>
      <c r="B49" s="5" t="s">
        <v>19</v>
      </c>
      <c r="C49" s="4">
        <f t="shared" ref="C49:C69" si="5">D48+1</f>
        <v>11</v>
      </c>
      <c r="D49" s="9">
        <f t="shared" si="4"/>
        <v>13</v>
      </c>
      <c r="E49" s="4">
        <v>3</v>
      </c>
      <c r="F49" s="16" t="s">
        <v>20</v>
      </c>
      <c r="G49" s="17" t="s">
        <v>21</v>
      </c>
      <c r="H49" s="1" t="s">
        <v>13</v>
      </c>
    </row>
    <row r="50" spans="1:8">
      <c r="A50" s="1" t="s">
        <v>102</v>
      </c>
      <c r="B50" s="5" t="s">
        <v>103</v>
      </c>
      <c r="C50" s="4">
        <f t="shared" si="5"/>
        <v>14</v>
      </c>
      <c r="D50" s="9">
        <f t="shared" si="4"/>
        <v>17</v>
      </c>
      <c r="E50" s="4">
        <v>4</v>
      </c>
      <c r="F50" s="16" t="s">
        <v>23</v>
      </c>
      <c r="G50" s="17" t="s">
        <v>24</v>
      </c>
      <c r="H50" s="1" t="s">
        <v>13</v>
      </c>
    </row>
    <row r="51" spans="1:8">
      <c r="A51" s="1" t="s">
        <v>102</v>
      </c>
      <c r="B51" s="5" t="s">
        <v>104</v>
      </c>
      <c r="C51" s="4">
        <f t="shared" si="5"/>
        <v>18</v>
      </c>
      <c r="D51" s="9">
        <f t="shared" si="4"/>
        <v>19</v>
      </c>
      <c r="E51" s="4">
        <v>2</v>
      </c>
      <c r="F51" s="16" t="s">
        <v>26</v>
      </c>
      <c r="G51" s="17" t="s">
        <v>27</v>
      </c>
      <c r="H51" s="1" t="s">
        <v>13</v>
      </c>
    </row>
    <row r="52" spans="1:8">
      <c r="A52" s="1" t="s">
        <v>102</v>
      </c>
      <c r="B52" s="6" t="s">
        <v>83</v>
      </c>
      <c r="C52" s="7">
        <f t="shared" si="5"/>
        <v>20</v>
      </c>
      <c r="D52" s="10">
        <f>E52+C52-1</f>
        <v>24</v>
      </c>
      <c r="E52" s="7">
        <v>5</v>
      </c>
      <c r="F52" s="16" t="s">
        <v>84</v>
      </c>
      <c r="G52" s="17" t="s">
        <v>85</v>
      </c>
      <c r="H52" s="1" t="s">
        <v>33</v>
      </c>
    </row>
    <row r="53" spans="1:8">
      <c r="A53" s="1" t="s">
        <v>102</v>
      </c>
      <c r="B53" s="12" t="s">
        <v>28</v>
      </c>
      <c r="C53" s="7">
        <f t="shared" si="5"/>
        <v>25</v>
      </c>
      <c r="D53" s="10">
        <f t="shared" si="4"/>
        <v>33</v>
      </c>
      <c r="E53" s="10">
        <v>9</v>
      </c>
      <c r="F53" s="16" t="s">
        <v>29</v>
      </c>
      <c r="G53" s="17" t="s">
        <v>30</v>
      </c>
      <c r="H53" s="1" t="s">
        <v>13</v>
      </c>
    </row>
    <row r="54" spans="1:8">
      <c r="A54" s="1" t="s">
        <v>102</v>
      </c>
      <c r="B54" s="11" t="s">
        <v>105</v>
      </c>
      <c r="C54" s="4">
        <f t="shared" si="5"/>
        <v>34</v>
      </c>
      <c r="D54" s="9">
        <f t="shared" si="4"/>
        <v>35</v>
      </c>
      <c r="E54" s="9">
        <v>2</v>
      </c>
      <c r="F54" s="16" t="s">
        <v>106</v>
      </c>
      <c r="G54" s="17" t="s">
        <v>27</v>
      </c>
      <c r="H54" s="1" t="s">
        <v>13</v>
      </c>
    </row>
    <row r="55" spans="1:8">
      <c r="A55" s="1" t="s">
        <v>102</v>
      </c>
      <c r="B55" s="11" t="s">
        <v>107</v>
      </c>
      <c r="C55" s="4">
        <f t="shared" si="5"/>
        <v>36</v>
      </c>
      <c r="D55" s="9">
        <f t="shared" si="4"/>
        <v>38</v>
      </c>
      <c r="E55" s="9">
        <v>3</v>
      </c>
      <c r="F55" s="16" t="s">
        <v>108</v>
      </c>
      <c r="G55" s="17" t="s">
        <v>21</v>
      </c>
      <c r="H55" s="1" t="s">
        <v>53</v>
      </c>
    </row>
    <row r="56" spans="1:8">
      <c r="A56" s="1" t="s">
        <v>102</v>
      </c>
      <c r="B56" s="11" t="s">
        <v>109</v>
      </c>
      <c r="C56" s="4">
        <f t="shared" si="5"/>
        <v>39</v>
      </c>
      <c r="D56" s="9">
        <f t="shared" si="4"/>
        <v>39</v>
      </c>
      <c r="E56" s="9">
        <v>1</v>
      </c>
      <c r="F56" s="16" t="s">
        <v>48</v>
      </c>
      <c r="G56" s="17" t="s">
        <v>16</v>
      </c>
      <c r="H56" s="1" t="s">
        <v>53</v>
      </c>
    </row>
    <row r="57" spans="1:8">
      <c r="A57" s="1" t="s">
        <v>102</v>
      </c>
      <c r="B57" s="11" t="s">
        <v>110</v>
      </c>
      <c r="C57" s="4">
        <f t="shared" si="5"/>
        <v>40</v>
      </c>
      <c r="D57" s="9">
        <f t="shared" si="4"/>
        <v>41</v>
      </c>
      <c r="E57" s="9">
        <v>2</v>
      </c>
      <c r="F57" s="16" t="s">
        <v>111</v>
      </c>
      <c r="G57" s="17" t="s">
        <v>27</v>
      </c>
      <c r="H57" s="1" t="s">
        <v>53</v>
      </c>
    </row>
    <row r="58" spans="1:8">
      <c r="A58" s="1" t="s">
        <v>102</v>
      </c>
      <c r="B58" s="11" t="s">
        <v>112</v>
      </c>
      <c r="C58" s="4">
        <f t="shared" si="5"/>
        <v>42</v>
      </c>
      <c r="D58" s="9">
        <f t="shared" si="4"/>
        <v>46</v>
      </c>
      <c r="E58" s="9">
        <v>5</v>
      </c>
      <c r="F58" s="16" t="s">
        <v>113</v>
      </c>
      <c r="G58" s="17" t="s">
        <v>38</v>
      </c>
      <c r="H58" s="1" t="s">
        <v>53</v>
      </c>
    </row>
    <row r="59" spans="1:8">
      <c r="A59" s="1" t="s">
        <v>102</v>
      </c>
      <c r="B59" s="11" t="s">
        <v>98</v>
      </c>
      <c r="C59" s="4">
        <f t="shared" si="5"/>
        <v>47</v>
      </c>
      <c r="D59" s="9">
        <f t="shared" si="4"/>
        <v>49</v>
      </c>
      <c r="E59" s="9">
        <v>3</v>
      </c>
      <c r="F59" s="16" t="s">
        <v>99</v>
      </c>
      <c r="G59" s="17" t="s">
        <v>32</v>
      </c>
      <c r="H59" s="1" t="s">
        <v>33</v>
      </c>
    </row>
    <row r="60" spans="1:8">
      <c r="A60" s="1" t="s">
        <v>102</v>
      </c>
      <c r="B60" s="11" t="s">
        <v>114</v>
      </c>
      <c r="C60" s="4">
        <f t="shared" si="5"/>
        <v>50</v>
      </c>
      <c r="D60" s="9">
        <f t="shared" si="4"/>
        <v>55</v>
      </c>
      <c r="E60" s="9">
        <v>6</v>
      </c>
      <c r="F60" s="16" t="s">
        <v>115</v>
      </c>
      <c r="G60" s="17" t="s">
        <v>116</v>
      </c>
      <c r="H60" s="1" t="s">
        <v>59</v>
      </c>
    </row>
    <row r="61" spans="1:8">
      <c r="A61" s="1" t="s">
        <v>102</v>
      </c>
      <c r="B61" s="11" t="s">
        <v>117</v>
      </c>
      <c r="C61" s="4">
        <f t="shared" si="5"/>
        <v>56</v>
      </c>
      <c r="D61" s="9">
        <f t="shared" si="4"/>
        <v>57</v>
      </c>
      <c r="E61" s="9">
        <v>2</v>
      </c>
      <c r="F61" s="16" t="s">
        <v>118</v>
      </c>
      <c r="G61" s="17" t="s">
        <v>119</v>
      </c>
      <c r="H61" s="1" t="s">
        <v>33</v>
      </c>
    </row>
    <row r="62" spans="1:8">
      <c r="A62" s="1" t="s">
        <v>102</v>
      </c>
      <c r="B62" s="11" t="s">
        <v>120</v>
      </c>
      <c r="C62" s="4">
        <f t="shared" si="5"/>
        <v>58</v>
      </c>
      <c r="D62" s="9">
        <f t="shared" si="4"/>
        <v>64</v>
      </c>
      <c r="E62" s="9">
        <v>7</v>
      </c>
      <c r="F62" s="16" t="s">
        <v>92</v>
      </c>
      <c r="G62" s="17" t="s">
        <v>93</v>
      </c>
      <c r="H62" s="1" t="s">
        <v>59</v>
      </c>
    </row>
    <row r="63" spans="1:8">
      <c r="A63" s="1" t="s">
        <v>102</v>
      </c>
      <c r="B63" s="11" t="s">
        <v>121</v>
      </c>
      <c r="C63" s="4">
        <f t="shared" si="5"/>
        <v>65</v>
      </c>
      <c r="D63" s="9">
        <f t="shared" si="4"/>
        <v>72</v>
      </c>
      <c r="E63" s="9">
        <v>8</v>
      </c>
      <c r="F63" s="16" t="s">
        <v>122</v>
      </c>
      <c r="G63" s="17" t="s">
        <v>58</v>
      </c>
      <c r="H63" s="1" t="s">
        <v>59</v>
      </c>
    </row>
    <row r="64" spans="1:8">
      <c r="A64" s="1" t="s">
        <v>102</v>
      </c>
      <c r="B64" s="11" t="s">
        <v>123</v>
      </c>
      <c r="C64" s="4">
        <f t="shared" si="5"/>
        <v>73</v>
      </c>
      <c r="D64" s="9">
        <f t="shared" si="4"/>
        <v>75</v>
      </c>
      <c r="E64" s="9">
        <v>3</v>
      </c>
      <c r="F64" s="16" t="s">
        <v>124</v>
      </c>
      <c r="G64" s="17" t="s">
        <v>32</v>
      </c>
      <c r="H64" s="1" t="s">
        <v>33</v>
      </c>
    </row>
    <row r="65" spans="1:8">
      <c r="A65" s="1" t="s">
        <v>102</v>
      </c>
      <c r="B65" s="11" t="s">
        <v>125</v>
      </c>
      <c r="C65" s="4">
        <f t="shared" si="5"/>
        <v>76</v>
      </c>
      <c r="D65" s="9">
        <f t="shared" si="4"/>
        <v>83</v>
      </c>
      <c r="E65" s="9">
        <v>8</v>
      </c>
      <c r="F65" s="16" t="s">
        <v>126</v>
      </c>
      <c r="G65" s="17" t="s">
        <v>58</v>
      </c>
      <c r="H65" s="1" t="s">
        <v>59</v>
      </c>
    </row>
    <row r="66" ht="24" spans="1:8">
      <c r="A66" s="1" t="s">
        <v>102</v>
      </c>
      <c r="B66" s="5" t="s">
        <v>127</v>
      </c>
      <c r="C66" s="4">
        <f t="shared" si="5"/>
        <v>84</v>
      </c>
      <c r="D66" s="9">
        <f t="shared" si="4"/>
        <v>91</v>
      </c>
      <c r="E66" s="9">
        <v>8</v>
      </c>
      <c r="F66" s="16" t="s">
        <v>128</v>
      </c>
      <c r="G66" s="17" t="s">
        <v>58</v>
      </c>
      <c r="H66" s="1" t="s">
        <v>59</v>
      </c>
    </row>
    <row r="67" spans="1:8">
      <c r="A67" s="1" t="s">
        <v>102</v>
      </c>
      <c r="B67" s="5" t="s">
        <v>129</v>
      </c>
      <c r="C67" s="4">
        <f t="shared" si="5"/>
        <v>92</v>
      </c>
      <c r="D67" s="9">
        <f t="shared" si="4"/>
        <v>98</v>
      </c>
      <c r="E67" s="9">
        <v>7</v>
      </c>
      <c r="F67" s="16" t="s">
        <v>130</v>
      </c>
      <c r="G67" s="17" t="s">
        <v>93</v>
      </c>
      <c r="H67" s="1" t="s">
        <v>59</v>
      </c>
    </row>
    <row r="68" spans="1:8">
      <c r="A68" s="1" t="s">
        <v>102</v>
      </c>
      <c r="B68" t="s">
        <v>131</v>
      </c>
      <c r="C68" s="4">
        <f t="shared" si="5"/>
        <v>99</v>
      </c>
      <c r="D68" s="9">
        <f t="shared" si="4"/>
        <v>100</v>
      </c>
      <c r="E68" s="9">
        <v>2</v>
      </c>
      <c r="F68" s="16" t="s">
        <v>132</v>
      </c>
      <c r="G68" s="17" t="s">
        <v>27</v>
      </c>
      <c r="H68" s="1" t="s">
        <v>13</v>
      </c>
    </row>
    <row r="69" spans="1:8">
      <c r="A69" s="1" t="s">
        <v>102</v>
      </c>
      <c r="B69" t="s">
        <v>133</v>
      </c>
      <c r="C69" s="4">
        <f t="shared" si="5"/>
        <v>101</v>
      </c>
      <c r="D69" s="9">
        <f t="shared" si="4"/>
        <v>105</v>
      </c>
      <c r="E69" s="9">
        <v>5</v>
      </c>
      <c r="F69" s="16" t="s">
        <v>134</v>
      </c>
      <c r="G69" s="17" t="s">
        <v>38</v>
      </c>
      <c r="H69" s="1" t="s">
        <v>13</v>
      </c>
    </row>
    <row r="70" spans="1:8">
      <c r="A70" s="1" t="s">
        <v>135</v>
      </c>
      <c r="B70" s="8" t="s">
        <v>10</v>
      </c>
      <c r="C70" s="9">
        <v>1</v>
      </c>
      <c r="D70" s="9">
        <f>E70+C70-1</f>
        <v>8</v>
      </c>
      <c r="E70" s="9">
        <v>8</v>
      </c>
      <c r="F70" s="16" t="s">
        <v>11</v>
      </c>
      <c r="G70" s="17" t="s">
        <v>12</v>
      </c>
      <c r="H70" s="1" t="s">
        <v>13</v>
      </c>
    </row>
    <row r="71" spans="1:8">
      <c r="A71" s="1" t="s">
        <v>135</v>
      </c>
      <c r="B71" s="5" t="s">
        <v>14</v>
      </c>
      <c r="C71" s="4">
        <f>D70+1</f>
        <v>9</v>
      </c>
      <c r="D71" s="9">
        <f t="shared" ref="D71:D92" si="6">E71+C71-1</f>
        <v>9</v>
      </c>
      <c r="E71" s="4">
        <v>1</v>
      </c>
      <c r="F71" s="18" t="s">
        <v>15</v>
      </c>
      <c r="G71" s="17" t="s">
        <v>16</v>
      </c>
      <c r="H71" s="1" t="s">
        <v>13</v>
      </c>
    </row>
    <row r="72" spans="1:8">
      <c r="A72" s="1" t="s">
        <v>135</v>
      </c>
      <c r="B72" s="5" t="s">
        <v>17</v>
      </c>
      <c r="C72" s="4">
        <f>D71+1</f>
        <v>10</v>
      </c>
      <c r="D72" s="9">
        <f t="shared" si="6"/>
        <v>10</v>
      </c>
      <c r="E72" s="4">
        <v>1</v>
      </c>
      <c r="F72" s="16" t="s">
        <v>18</v>
      </c>
      <c r="G72" s="17" t="s">
        <v>16</v>
      </c>
      <c r="H72" s="1" t="s">
        <v>13</v>
      </c>
    </row>
    <row r="73" spans="1:8">
      <c r="A73" s="1" t="s">
        <v>135</v>
      </c>
      <c r="B73" s="5" t="s">
        <v>19</v>
      </c>
      <c r="C73" s="4">
        <f t="shared" ref="C73:C92" si="7">D72+1</f>
        <v>11</v>
      </c>
      <c r="D73" s="9">
        <f t="shared" si="6"/>
        <v>13</v>
      </c>
      <c r="E73" s="4">
        <v>3</v>
      </c>
      <c r="F73" s="16" t="s">
        <v>20</v>
      </c>
      <c r="G73" s="17" t="s">
        <v>21</v>
      </c>
      <c r="H73" s="1" t="s">
        <v>13</v>
      </c>
    </row>
    <row r="74" spans="1:8">
      <c r="A74" s="1" t="s">
        <v>135</v>
      </c>
      <c r="B74" s="5" t="s">
        <v>103</v>
      </c>
      <c r="C74" s="4">
        <f t="shared" si="7"/>
        <v>14</v>
      </c>
      <c r="D74" s="9">
        <f t="shared" si="6"/>
        <v>17</v>
      </c>
      <c r="E74" s="4">
        <v>4</v>
      </c>
      <c r="F74" s="16" t="s">
        <v>23</v>
      </c>
      <c r="G74" s="17" t="s">
        <v>24</v>
      </c>
      <c r="H74" s="1" t="s">
        <v>13</v>
      </c>
    </row>
    <row r="75" spans="1:8">
      <c r="A75" s="1" t="s">
        <v>135</v>
      </c>
      <c r="B75" s="5" t="s">
        <v>104</v>
      </c>
      <c r="C75" s="4">
        <f t="shared" si="7"/>
        <v>18</v>
      </c>
      <c r="D75" s="9">
        <f t="shared" si="6"/>
        <v>19</v>
      </c>
      <c r="E75" s="4">
        <v>2</v>
      </c>
      <c r="F75" s="16" t="s">
        <v>26</v>
      </c>
      <c r="G75" s="17" t="s">
        <v>27</v>
      </c>
      <c r="H75" s="1" t="s">
        <v>13</v>
      </c>
    </row>
    <row r="76" spans="1:8">
      <c r="A76" s="1" t="s">
        <v>135</v>
      </c>
      <c r="B76" s="6" t="s">
        <v>83</v>
      </c>
      <c r="C76" s="7">
        <f t="shared" si="7"/>
        <v>20</v>
      </c>
      <c r="D76" s="10">
        <f t="shared" si="6"/>
        <v>24</v>
      </c>
      <c r="E76" s="7">
        <v>5</v>
      </c>
      <c r="F76" s="16" t="s">
        <v>84</v>
      </c>
      <c r="G76" s="17" t="s">
        <v>85</v>
      </c>
      <c r="H76" s="1" t="s">
        <v>33</v>
      </c>
    </row>
    <row r="77" spans="1:8">
      <c r="A77" s="1" t="s">
        <v>135</v>
      </c>
      <c r="B77" s="12" t="s">
        <v>28</v>
      </c>
      <c r="C77" s="7">
        <f t="shared" si="7"/>
        <v>25</v>
      </c>
      <c r="D77" s="10">
        <f t="shared" si="6"/>
        <v>33</v>
      </c>
      <c r="E77" s="10">
        <v>9</v>
      </c>
      <c r="F77" s="16" t="s">
        <v>29</v>
      </c>
      <c r="G77" s="17" t="s">
        <v>30</v>
      </c>
      <c r="H77" s="1" t="s">
        <v>13</v>
      </c>
    </row>
    <row r="78" spans="1:8">
      <c r="A78" s="1" t="s">
        <v>135</v>
      </c>
      <c r="B78" s="11" t="s">
        <v>105</v>
      </c>
      <c r="C78" s="4">
        <f t="shared" si="7"/>
        <v>34</v>
      </c>
      <c r="D78" s="9">
        <f t="shared" si="6"/>
        <v>35</v>
      </c>
      <c r="E78" s="9">
        <v>2</v>
      </c>
      <c r="F78" s="16" t="s">
        <v>106</v>
      </c>
      <c r="G78" s="17" t="s">
        <v>27</v>
      </c>
      <c r="H78" s="1" t="s">
        <v>13</v>
      </c>
    </row>
    <row r="79" spans="1:8">
      <c r="A79" s="1" t="s">
        <v>135</v>
      </c>
      <c r="B79" s="11" t="s">
        <v>107</v>
      </c>
      <c r="C79" s="4">
        <f t="shared" si="7"/>
        <v>36</v>
      </c>
      <c r="D79" s="9">
        <f t="shared" si="6"/>
        <v>38</v>
      </c>
      <c r="E79" s="9">
        <v>3</v>
      </c>
      <c r="F79" s="16" t="s">
        <v>108</v>
      </c>
      <c r="G79" s="17" t="s">
        <v>21</v>
      </c>
      <c r="H79" s="1" t="s">
        <v>53</v>
      </c>
    </row>
    <row r="80" spans="1:8">
      <c r="A80" s="1" t="s">
        <v>135</v>
      </c>
      <c r="B80" s="11" t="s">
        <v>109</v>
      </c>
      <c r="C80" s="4">
        <f t="shared" si="7"/>
        <v>39</v>
      </c>
      <c r="D80" s="9">
        <f t="shared" si="6"/>
        <v>39</v>
      </c>
      <c r="E80" s="9">
        <v>1</v>
      </c>
      <c r="F80" s="16" t="s">
        <v>48</v>
      </c>
      <c r="G80" s="17" t="s">
        <v>16</v>
      </c>
      <c r="H80" s="1" t="s">
        <v>53</v>
      </c>
    </row>
    <row r="81" spans="1:8">
      <c r="A81" s="1" t="s">
        <v>135</v>
      </c>
      <c r="B81" s="11" t="s">
        <v>110</v>
      </c>
      <c r="C81" s="4">
        <f t="shared" si="7"/>
        <v>40</v>
      </c>
      <c r="D81" s="9">
        <f t="shared" si="6"/>
        <v>41</v>
      </c>
      <c r="E81" s="9">
        <v>2</v>
      </c>
      <c r="F81" s="16" t="s">
        <v>111</v>
      </c>
      <c r="G81" s="17" t="s">
        <v>27</v>
      </c>
      <c r="H81" s="1" t="s">
        <v>53</v>
      </c>
    </row>
    <row r="82" spans="1:8">
      <c r="A82" s="1" t="s">
        <v>135</v>
      </c>
      <c r="B82" s="11" t="s">
        <v>112</v>
      </c>
      <c r="C82" s="4">
        <f t="shared" si="7"/>
        <v>42</v>
      </c>
      <c r="D82" s="9">
        <f t="shared" si="6"/>
        <v>46</v>
      </c>
      <c r="E82" s="9">
        <v>5</v>
      </c>
      <c r="F82" s="16" t="s">
        <v>113</v>
      </c>
      <c r="G82" s="17" t="s">
        <v>38</v>
      </c>
      <c r="H82" s="1" t="s">
        <v>53</v>
      </c>
    </row>
    <row r="83" spans="1:8">
      <c r="A83" s="1" t="s">
        <v>135</v>
      </c>
      <c r="B83" s="11" t="s">
        <v>98</v>
      </c>
      <c r="C83" s="4">
        <f t="shared" si="7"/>
        <v>47</v>
      </c>
      <c r="D83" s="9">
        <f t="shared" si="6"/>
        <v>49</v>
      </c>
      <c r="E83" s="9">
        <v>3</v>
      </c>
      <c r="F83" s="16" t="s">
        <v>99</v>
      </c>
      <c r="G83" s="17" t="s">
        <v>32</v>
      </c>
      <c r="H83" s="1" t="s">
        <v>33</v>
      </c>
    </row>
    <row r="84" spans="1:8">
      <c r="A84" s="1" t="s">
        <v>135</v>
      </c>
      <c r="B84" s="11" t="s">
        <v>114</v>
      </c>
      <c r="C84" s="4">
        <f t="shared" si="7"/>
        <v>50</v>
      </c>
      <c r="D84" s="9">
        <f t="shared" si="6"/>
        <v>55</v>
      </c>
      <c r="E84" s="9">
        <v>6</v>
      </c>
      <c r="F84" s="16" t="s">
        <v>115</v>
      </c>
      <c r="G84" s="17" t="s">
        <v>116</v>
      </c>
      <c r="H84" s="1" t="s">
        <v>59</v>
      </c>
    </row>
    <row r="85" spans="1:8">
      <c r="A85" s="1" t="s">
        <v>135</v>
      </c>
      <c r="B85" s="11" t="s">
        <v>117</v>
      </c>
      <c r="C85" s="4">
        <f t="shared" si="7"/>
        <v>56</v>
      </c>
      <c r="D85" s="9">
        <f t="shared" si="6"/>
        <v>57</v>
      </c>
      <c r="E85" s="9">
        <v>2</v>
      </c>
      <c r="F85" s="16" t="s">
        <v>118</v>
      </c>
      <c r="G85" s="17" t="s">
        <v>119</v>
      </c>
      <c r="H85" s="1" t="s">
        <v>33</v>
      </c>
    </row>
    <row r="86" spans="1:8">
      <c r="A86" s="1" t="s">
        <v>135</v>
      </c>
      <c r="B86" s="11" t="s">
        <v>120</v>
      </c>
      <c r="C86" s="4">
        <f t="shared" si="7"/>
        <v>58</v>
      </c>
      <c r="D86" s="9">
        <f t="shared" si="6"/>
        <v>64</v>
      </c>
      <c r="E86" s="9">
        <v>7</v>
      </c>
      <c r="F86" s="16" t="s">
        <v>92</v>
      </c>
      <c r="G86" s="17" t="s">
        <v>93</v>
      </c>
      <c r="H86" s="1" t="s">
        <v>59</v>
      </c>
    </row>
    <row r="87" spans="1:8">
      <c r="A87" s="1" t="s">
        <v>135</v>
      </c>
      <c r="B87" s="11" t="s">
        <v>121</v>
      </c>
      <c r="C87" s="4">
        <f t="shared" si="7"/>
        <v>65</v>
      </c>
      <c r="D87" s="9">
        <f t="shared" si="6"/>
        <v>72</v>
      </c>
      <c r="E87" s="9">
        <v>8</v>
      </c>
      <c r="F87" s="16" t="s">
        <v>122</v>
      </c>
      <c r="G87" s="17" t="s">
        <v>58</v>
      </c>
      <c r="H87" s="1" t="s">
        <v>59</v>
      </c>
    </row>
    <row r="88" spans="1:8">
      <c r="A88" s="1" t="s">
        <v>135</v>
      </c>
      <c r="B88" s="11" t="s">
        <v>123</v>
      </c>
      <c r="C88" s="4">
        <f t="shared" si="7"/>
        <v>73</v>
      </c>
      <c r="D88" s="9">
        <f t="shared" si="6"/>
        <v>75</v>
      </c>
      <c r="E88" s="9">
        <v>3</v>
      </c>
      <c r="F88" s="16" t="s">
        <v>124</v>
      </c>
      <c r="G88" s="17" t="s">
        <v>32</v>
      </c>
      <c r="H88" s="1" t="s">
        <v>33</v>
      </c>
    </row>
    <row r="89" spans="1:8">
      <c r="A89" s="1" t="s">
        <v>135</v>
      </c>
      <c r="B89" s="11" t="s">
        <v>125</v>
      </c>
      <c r="C89" s="4">
        <f t="shared" si="7"/>
        <v>76</v>
      </c>
      <c r="D89" s="9">
        <f t="shared" si="6"/>
        <v>83</v>
      </c>
      <c r="E89" s="9">
        <v>8</v>
      </c>
      <c r="F89" s="16" t="s">
        <v>126</v>
      </c>
      <c r="G89" s="17" t="s">
        <v>58</v>
      </c>
      <c r="H89" s="1" t="s">
        <v>59</v>
      </c>
    </row>
    <row r="90" ht="24" spans="1:8">
      <c r="A90" s="1" t="s">
        <v>135</v>
      </c>
      <c r="B90" s="5" t="s">
        <v>127</v>
      </c>
      <c r="C90" s="4">
        <f t="shared" si="7"/>
        <v>84</v>
      </c>
      <c r="D90" s="9">
        <f t="shared" si="6"/>
        <v>91</v>
      </c>
      <c r="E90" s="9">
        <v>8</v>
      </c>
      <c r="F90" s="16" t="s">
        <v>128</v>
      </c>
      <c r="G90" s="17" t="s">
        <v>58</v>
      </c>
      <c r="H90" s="1" t="s">
        <v>59</v>
      </c>
    </row>
    <row r="91" spans="1:8">
      <c r="A91" s="1" t="s">
        <v>135</v>
      </c>
      <c r="B91" s="5" t="s">
        <v>129</v>
      </c>
      <c r="C91" s="4">
        <f t="shared" si="7"/>
        <v>92</v>
      </c>
      <c r="D91" s="9">
        <f t="shared" si="6"/>
        <v>98</v>
      </c>
      <c r="E91" s="9">
        <v>7</v>
      </c>
      <c r="F91" s="16" t="s">
        <v>130</v>
      </c>
      <c r="G91" s="17" t="s">
        <v>93</v>
      </c>
      <c r="H91" s="1" t="s">
        <v>59</v>
      </c>
    </row>
    <row r="92" spans="1:8">
      <c r="A92" s="1" t="s">
        <v>135</v>
      </c>
      <c r="B92" s="5" t="s">
        <v>133</v>
      </c>
      <c r="C92" s="4">
        <f t="shared" si="7"/>
        <v>99</v>
      </c>
      <c r="D92" s="9">
        <f t="shared" si="6"/>
        <v>103</v>
      </c>
      <c r="E92" s="9">
        <v>5</v>
      </c>
      <c r="F92" s="16" t="s">
        <v>134</v>
      </c>
      <c r="G92" s="17" t="s">
        <v>38</v>
      </c>
      <c r="H92" s="1" t="s">
        <v>13</v>
      </c>
    </row>
    <row r="93" spans="1:8">
      <c r="A93" s="1" t="s">
        <v>136</v>
      </c>
      <c r="B93" s="8" t="s">
        <v>10</v>
      </c>
      <c r="C93" s="9">
        <v>1</v>
      </c>
      <c r="D93" s="9">
        <f>C93+E93-1</f>
        <v>8</v>
      </c>
      <c r="E93" s="9">
        <v>8</v>
      </c>
      <c r="F93" s="16" t="s">
        <v>11</v>
      </c>
      <c r="G93" s="17" t="s">
        <v>12</v>
      </c>
      <c r="H93" s="1" t="s">
        <v>13</v>
      </c>
    </row>
    <row r="94" spans="1:8">
      <c r="A94" s="1" t="s">
        <v>136</v>
      </c>
      <c r="B94" s="5" t="s">
        <v>14</v>
      </c>
      <c r="C94" s="4">
        <f>D93+1</f>
        <v>9</v>
      </c>
      <c r="D94" s="9">
        <f t="shared" ref="D94:D130" si="8">C94+E94-1</f>
        <v>9</v>
      </c>
      <c r="E94" s="4">
        <v>1</v>
      </c>
      <c r="F94" s="18" t="s">
        <v>15</v>
      </c>
      <c r="G94" s="17" t="s">
        <v>16</v>
      </c>
      <c r="H94" s="1" t="s">
        <v>13</v>
      </c>
    </row>
    <row r="95" spans="1:8">
      <c r="A95" s="1" t="s">
        <v>136</v>
      </c>
      <c r="B95" s="5" t="s">
        <v>17</v>
      </c>
      <c r="C95" s="4">
        <f>D94+1</f>
        <v>10</v>
      </c>
      <c r="D95" s="9">
        <f t="shared" si="8"/>
        <v>10</v>
      </c>
      <c r="E95" s="4">
        <v>1</v>
      </c>
      <c r="F95" s="16" t="s">
        <v>18</v>
      </c>
      <c r="G95" s="17" t="s">
        <v>16</v>
      </c>
      <c r="H95" s="1" t="s">
        <v>13</v>
      </c>
    </row>
    <row r="96" spans="1:8">
      <c r="A96" s="1" t="s">
        <v>136</v>
      </c>
      <c r="B96" s="5" t="s">
        <v>19</v>
      </c>
      <c r="C96" s="4">
        <f t="shared" ref="C96:C128" si="9">D95+1</f>
        <v>11</v>
      </c>
      <c r="D96" s="9">
        <f t="shared" si="8"/>
        <v>13</v>
      </c>
      <c r="E96" s="4">
        <v>3</v>
      </c>
      <c r="F96" s="16" t="s">
        <v>20</v>
      </c>
      <c r="G96" s="17" t="s">
        <v>21</v>
      </c>
      <c r="H96" s="1" t="s">
        <v>13</v>
      </c>
    </row>
    <row r="97" spans="1:8">
      <c r="A97" s="1" t="s">
        <v>136</v>
      </c>
      <c r="B97" s="5" t="s">
        <v>22</v>
      </c>
      <c r="C97" s="4">
        <f t="shared" si="9"/>
        <v>14</v>
      </c>
      <c r="D97" s="9">
        <f t="shared" si="8"/>
        <v>17</v>
      </c>
      <c r="E97" s="4">
        <v>4</v>
      </c>
      <c r="F97" s="16" t="s">
        <v>23</v>
      </c>
      <c r="G97" s="17" t="s">
        <v>24</v>
      </c>
      <c r="H97" s="1" t="s">
        <v>13</v>
      </c>
    </row>
    <row r="98" spans="1:8">
      <c r="A98" s="1" t="s">
        <v>136</v>
      </c>
      <c r="B98" s="5" t="s">
        <v>25</v>
      </c>
      <c r="C98" s="4">
        <f t="shared" si="9"/>
        <v>18</v>
      </c>
      <c r="D98" s="9">
        <f t="shared" si="8"/>
        <v>19</v>
      </c>
      <c r="E98" s="4">
        <v>2</v>
      </c>
      <c r="F98" s="16" t="s">
        <v>26</v>
      </c>
      <c r="G98" s="17" t="s">
        <v>27</v>
      </c>
      <c r="H98" s="1" t="s">
        <v>13</v>
      </c>
    </row>
    <row r="99" spans="1:8">
      <c r="A99" s="1" t="s">
        <v>136</v>
      </c>
      <c r="B99" s="6" t="s">
        <v>83</v>
      </c>
      <c r="C99" s="7">
        <f t="shared" si="9"/>
        <v>20</v>
      </c>
      <c r="D99" s="10">
        <f>E99+C99-1</f>
        <v>24</v>
      </c>
      <c r="E99" s="7">
        <v>5</v>
      </c>
      <c r="F99" s="16" t="s">
        <v>84</v>
      </c>
      <c r="G99" s="17" t="s">
        <v>85</v>
      </c>
      <c r="H99" s="1" t="s">
        <v>33</v>
      </c>
    </row>
    <row r="100" spans="1:8">
      <c r="A100" s="1" t="s">
        <v>136</v>
      </c>
      <c r="B100" s="12" t="s">
        <v>28</v>
      </c>
      <c r="C100" s="7">
        <f t="shared" si="9"/>
        <v>25</v>
      </c>
      <c r="D100" s="10">
        <f t="shared" si="8"/>
        <v>33</v>
      </c>
      <c r="E100" s="10">
        <v>9</v>
      </c>
      <c r="F100" s="16" t="s">
        <v>29</v>
      </c>
      <c r="G100" s="17" t="s">
        <v>30</v>
      </c>
      <c r="H100" s="1" t="s">
        <v>13</v>
      </c>
    </row>
    <row r="101" spans="1:8">
      <c r="A101" s="1" t="s">
        <v>136</v>
      </c>
      <c r="B101" s="11" t="s">
        <v>105</v>
      </c>
      <c r="C101" s="4">
        <f t="shared" si="9"/>
        <v>34</v>
      </c>
      <c r="D101" s="9">
        <f t="shared" si="8"/>
        <v>35</v>
      </c>
      <c r="E101" s="9">
        <v>2</v>
      </c>
      <c r="F101" s="16" t="s">
        <v>106</v>
      </c>
      <c r="G101" s="17" t="s">
        <v>27</v>
      </c>
      <c r="H101" s="1" t="s">
        <v>13</v>
      </c>
    </row>
    <row r="102" spans="1:8">
      <c r="A102" s="1" t="s">
        <v>136</v>
      </c>
      <c r="B102" s="11" t="s">
        <v>107</v>
      </c>
      <c r="C102" s="4">
        <f t="shared" si="9"/>
        <v>36</v>
      </c>
      <c r="D102" s="9">
        <f t="shared" si="8"/>
        <v>38</v>
      </c>
      <c r="E102" s="9">
        <v>3</v>
      </c>
      <c r="F102" s="16" t="s">
        <v>108</v>
      </c>
      <c r="G102" s="17" t="s">
        <v>21</v>
      </c>
      <c r="H102" s="1" t="s">
        <v>13</v>
      </c>
    </row>
    <row r="103" spans="1:8">
      <c r="A103" s="1" t="s">
        <v>136</v>
      </c>
      <c r="B103" s="11" t="s">
        <v>137</v>
      </c>
      <c r="C103" s="4">
        <f t="shared" si="9"/>
        <v>39</v>
      </c>
      <c r="D103" s="9">
        <f t="shared" si="8"/>
        <v>51</v>
      </c>
      <c r="E103" s="9">
        <v>13</v>
      </c>
      <c r="F103" s="16" t="s">
        <v>138</v>
      </c>
      <c r="G103" s="17" t="s">
        <v>139</v>
      </c>
      <c r="H103" s="1" t="s">
        <v>53</v>
      </c>
    </row>
    <row r="104" spans="1:8">
      <c r="A104" s="1" t="s">
        <v>136</v>
      </c>
      <c r="B104" s="11" t="s">
        <v>140</v>
      </c>
      <c r="C104" s="4">
        <f t="shared" si="9"/>
        <v>52</v>
      </c>
      <c r="D104" s="9">
        <f t="shared" si="8"/>
        <v>52</v>
      </c>
      <c r="E104" s="9">
        <v>1</v>
      </c>
      <c r="F104" s="16" t="s">
        <v>141</v>
      </c>
      <c r="G104" s="17" t="s">
        <v>16</v>
      </c>
      <c r="H104" s="1" t="s">
        <v>53</v>
      </c>
    </row>
    <row r="105" spans="1:8">
      <c r="A105" s="1" t="s">
        <v>136</v>
      </c>
      <c r="B105" s="11" t="s">
        <v>142</v>
      </c>
      <c r="C105" s="4">
        <f t="shared" si="9"/>
        <v>53</v>
      </c>
      <c r="D105" s="9">
        <f t="shared" si="8"/>
        <v>53</v>
      </c>
      <c r="E105" s="9">
        <v>1</v>
      </c>
      <c r="F105" s="16" t="s">
        <v>143</v>
      </c>
      <c r="G105" s="17" t="s">
        <v>16</v>
      </c>
      <c r="H105" s="1" t="s">
        <v>53</v>
      </c>
    </row>
    <row r="106" spans="1:8">
      <c r="A106" s="1" t="s">
        <v>136</v>
      </c>
      <c r="B106" s="11" t="s">
        <v>144</v>
      </c>
      <c r="C106" s="4">
        <f t="shared" si="9"/>
        <v>54</v>
      </c>
      <c r="D106" s="9">
        <f t="shared" si="8"/>
        <v>54</v>
      </c>
      <c r="E106" s="9">
        <v>1</v>
      </c>
      <c r="F106" s="16" t="s">
        <v>145</v>
      </c>
      <c r="G106" s="17" t="s">
        <v>16</v>
      </c>
      <c r="H106" s="1" t="s">
        <v>53</v>
      </c>
    </row>
    <row r="107" spans="1:8">
      <c r="A107" s="1" t="s">
        <v>136</v>
      </c>
      <c r="B107" s="11" t="s">
        <v>146</v>
      </c>
      <c r="C107" s="4">
        <f t="shared" si="9"/>
        <v>55</v>
      </c>
      <c r="D107" s="9">
        <f t="shared" si="8"/>
        <v>55</v>
      </c>
      <c r="E107" s="9">
        <v>1</v>
      </c>
      <c r="F107" s="16" t="s">
        <v>147</v>
      </c>
      <c r="G107" s="17" t="s">
        <v>16</v>
      </c>
      <c r="H107" s="1" t="s">
        <v>53</v>
      </c>
    </row>
    <row r="108" spans="1:8">
      <c r="A108" s="1" t="s">
        <v>136</v>
      </c>
      <c r="B108" s="11" t="s">
        <v>148</v>
      </c>
      <c r="C108" s="4">
        <f t="shared" si="9"/>
        <v>56</v>
      </c>
      <c r="D108" s="9">
        <f t="shared" si="8"/>
        <v>56</v>
      </c>
      <c r="E108" s="9">
        <v>1</v>
      </c>
      <c r="F108" s="16" t="s">
        <v>149</v>
      </c>
      <c r="G108" s="17" t="s">
        <v>16</v>
      </c>
      <c r="H108" s="1" t="s">
        <v>53</v>
      </c>
    </row>
    <row r="109" spans="1:8">
      <c r="A109" s="1" t="s">
        <v>136</v>
      </c>
      <c r="B109" s="11" t="s">
        <v>150</v>
      </c>
      <c r="C109" s="4">
        <f t="shared" si="9"/>
        <v>57</v>
      </c>
      <c r="D109" s="9">
        <f t="shared" si="8"/>
        <v>57</v>
      </c>
      <c r="E109" s="9">
        <v>1</v>
      </c>
      <c r="F109" s="16" t="s">
        <v>151</v>
      </c>
      <c r="G109" s="17" t="s">
        <v>16</v>
      </c>
      <c r="H109" s="1" t="s">
        <v>53</v>
      </c>
    </row>
    <row r="110" spans="1:8">
      <c r="A110" s="1" t="s">
        <v>136</v>
      </c>
      <c r="B110" s="11" t="s">
        <v>152</v>
      </c>
      <c r="C110" s="4">
        <f t="shared" si="9"/>
        <v>58</v>
      </c>
      <c r="D110" s="9">
        <f t="shared" si="8"/>
        <v>58</v>
      </c>
      <c r="E110" s="9">
        <v>1</v>
      </c>
      <c r="F110" s="16" t="s">
        <v>153</v>
      </c>
      <c r="G110" s="17" t="s">
        <v>16</v>
      </c>
      <c r="H110" s="1" t="s">
        <v>53</v>
      </c>
    </row>
    <row r="111" spans="1:8">
      <c r="A111" s="1" t="s">
        <v>136</v>
      </c>
      <c r="B111" s="11" t="s">
        <v>154</v>
      </c>
      <c r="C111" s="4">
        <f t="shared" si="9"/>
        <v>59</v>
      </c>
      <c r="D111" s="9">
        <f t="shared" si="8"/>
        <v>59</v>
      </c>
      <c r="E111" s="9">
        <v>1</v>
      </c>
      <c r="F111" s="16" t="s">
        <v>155</v>
      </c>
      <c r="G111" s="17" t="s">
        <v>16</v>
      </c>
      <c r="H111" s="1" t="s">
        <v>53</v>
      </c>
    </row>
    <row r="112" spans="1:8">
      <c r="A112" s="1" t="s">
        <v>136</v>
      </c>
      <c r="B112" s="11" t="s">
        <v>156</v>
      </c>
      <c r="C112" s="4">
        <f t="shared" si="9"/>
        <v>60</v>
      </c>
      <c r="D112" s="9">
        <f t="shared" si="8"/>
        <v>60</v>
      </c>
      <c r="E112" s="9">
        <v>1</v>
      </c>
      <c r="F112" s="16" t="s">
        <v>157</v>
      </c>
      <c r="G112" s="17" t="s">
        <v>16</v>
      </c>
      <c r="H112" s="1" t="s">
        <v>53</v>
      </c>
    </row>
    <row r="113" spans="1:8">
      <c r="A113" s="1" t="s">
        <v>136</v>
      </c>
      <c r="B113" s="11" t="s">
        <v>158</v>
      </c>
      <c r="C113" s="4">
        <f t="shared" si="9"/>
        <v>61</v>
      </c>
      <c r="D113" s="9">
        <f t="shared" si="8"/>
        <v>62</v>
      </c>
      <c r="E113" s="9">
        <v>2</v>
      </c>
      <c r="F113" s="16" t="s">
        <v>159</v>
      </c>
      <c r="G113" s="17" t="s">
        <v>27</v>
      </c>
      <c r="H113" s="1" t="s">
        <v>53</v>
      </c>
    </row>
    <row r="114" spans="1:8">
      <c r="A114" s="1" t="s">
        <v>136</v>
      </c>
      <c r="B114" s="11" t="s">
        <v>160</v>
      </c>
      <c r="C114" s="4">
        <f t="shared" si="9"/>
        <v>63</v>
      </c>
      <c r="D114" s="9">
        <f t="shared" si="8"/>
        <v>64</v>
      </c>
      <c r="E114" s="9">
        <v>2</v>
      </c>
      <c r="F114" s="16" t="s">
        <v>161</v>
      </c>
      <c r="G114" s="17" t="s">
        <v>27</v>
      </c>
      <c r="H114" s="1" t="s">
        <v>53</v>
      </c>
    </row>
    <row r="115" spans="1:8">
      <c r="A115" s="1" t="s">
        <v>136</v>
      </c>
      <c r="B115" s="11" t="s">
        <v>162</v>
      </c>
      <c r="C115" s="4">
        <f t="shared" si="9"/>
        <v>65</v>
      </c>
      <c r="D115" s="9">
        <f t="shared" si="8"/>
        <v>66</v>
      </c>
      <c r="E115" s="9">
        <v>2</v>
      </c>
      <c r="F115" s="16" t="s">
        <v>163</v>
      </c>
      <c r="G115" s="17" t="s">
        <v>27</v>
      </c>
      <c r="H115" s="1" t="s">
        <v>53</v>
      </c>
    </row>
    <row r="116" spans="1:8">
      <c r="A116" s="1" t="s">
        <v>136</v>
      </c>
      <c r="B116" s="11" t="s">
        <v>164</v>
      </c>
      <c r="C116" s="4">
        <f t="shared" si="9"/>
        <v>67</v>
      </c>
      <c r="D116" s="9">
        <f t="shared" si="8"/>
        <v>68</v>
      </c>
      <c r="E116" s="9">
        <v>2</v>
      </c>
      <c r="F116" s="16" t="s">
        <v>165</v>
      </c>
      <c r="G116" s="17" t="s">
        <v>27</v>
      </c>
      <c r="H116" s="1" t="s">
        <v>53</v>
      </c>
    </row>
    <row r="117" spans="1:8">
      <c r="A117" s="1" t="s">
        <v>136</v>
      </c>
      <c r="B117" s="11" t="s">
        <v>166</v>
      </c>
      <c r="C117" s="4">
        <f t="shared" si="9"/>
        <v>69</v>
      </c>
      <c r="D117" s="9">
        <f t="shared" si="8"/>
        <v>70</v>
      </c>
      <c r="E117" s="9">
        <v>2</v>
      </c>
      <c r="F117" s="16" t="s">
        <v>167</v>
      </c>
      <c r="G117" s="17" t="s">
        <v>27</v>
      </c>
      <c r="H117" s="1" t="s">
        <v>53</v>
      </c>
    </row>
    <row r="118" spans="1:8">
      <c r="A118" s="1" t="s">
        <v>136</v>
      </c>
      <c r="B118" s="11" t="s">
        <v>168</v>
      </c>
      <c r="C118" s="4">
        <f t="shared" si="9"/>
        <v>71</v>
      </c>
      <c r="D118" s="9">
        <f t="shared" si="8"/>
        <v>72</v>
      </c>
      <c r="E118" s="9">
        <v>2</v>
      </c>
      <c r="F118" s="16" t="s">
        <v>169</v>
      </c>
      <c r="G118" s="17" t="s">
        <v>27</v>
      </c>
      <c r="H118" s="1" t="s">
        <v>53</v>
      </c>
    </row>
    <row r="119" spans="1:8">
      <c r="A119" s="1" t="s">
        <v>136</v>
      </c>
      <c r="B119" s="11" t="s">
        <v>170</v>
      </c>
      <c r="C119" s="4">
        <f t="shared" si="9"/>
        <v>73</v>
      </c>
      <c r="D119" s="9">
        <f t="shared" si="8"/>
        <v>74</v>
      </c>
      <c r="E119" s="9">
        <v>2</v>
      </c>
      <c r="F119" s="16" t="s">
        <v>171</v>
      </c>
      <c r="G119" s="17" t="s">
        <v>27</v>
      </c>
      <c r="H119" s="1" t="s">
        <v>53</v>
      </c>
    </row>
    <row r="120" spans="1:8">
      <c r="A120" s="1" t="s">
        <v>136</v>
      </c>
      <c r="B120" s="11" t="s">
        <v>172</v>
      </c>
      <c r="C120" s="4">
        <f t="shared" si="9"/>
        <v>75</v>
      </c>
      <c r="D120" s="9">
        <f t="shared" si="8"/>
        <v>76</v>
      </c>
      <c r="E120" s="9">
        <v>2</v>
      </c>
      <c r="F120" s="16" t="s">
        <v>173</v>
      </c>
      <c r="G120" s="17" t="s">
        <v>27</v>
      </c>
      <c r="H120" s="1" t="s">
        <v>53</v>
      </c>
    </row>
    <row r="121" spans="1:8">
      <c r="A121" s="1" t="s">
        <v>136</v>
      </c>
      <c r="B121" s="11" t="s">
        <v>174</v>
      </c>
      <c r="C121" s="4">
        <f t="shared" si="9"/>
        <v>77</v>
      </c>
      <c r="D121" s="9">
        <f t="shared" si="8"/>
        <v>78</v>
      </c>
      <c r="E121" s="9">
        <v>2</v>
      </c>
      <c r="F121" s="16" t="s">
        <v>175</v>
      </c>
      <c r="G121" s="17" t="s">
        <v>27</v>
      </c>
      <c r="H121" s="1" t="s">
        <v>53</v>
      </c>
    </row>
    <row r="122" spans="1:8">
      <c r="A122" s="1" t="s">
        <v>136</v>
      </c>
      <c r="B122" s="11" t="s">
        <v>176</v>
      </c>
      <c r="C122" s="4">
        <f t="shared" si="9"/>
        <v>79</v>
      </c>
      <c r="D122" s="9">
        <f t="shared" si="8"/>
        <v>80</v>
      </c>
      <c r="E122" s="9">
        <v>2</v>
      </c>
      <c r="F122" s="16" t="s">
        <v>177</v>
      </c>
      <c r="G122" s="17" t="s">
        <v>27</v>
      </c>
      <c r="H122" s="1" t="s">
        <v>53</v>
      </c>
    </row>
    <row r="123" spans="1:8">
      <c r="A123" s="1" t="s">
        <v>136</v>
      </c>
      <c r="B123" s="11" t="s">
        <v>178</v>
      </c>
      <c r="C123" s="4">
        <f t="shared" si="9"/>
        <v>81</v>
      </c>
      <c r="D123" s="9">
        <f t="shared" si="8"/>
        <v>82</v>
      </c>
      <c r="E123" s="9">
        <v>2</v>
      </c>
      <c r="F123" s="16" t="s">
        <v>179</v>
      </c>
      <c r="G123" s="17" t="s">
        <v>27</v>
      </c>
      <c r="H123" s="1" t="s">
        <v>53</v>
      </c>
    </row>
    <row r="124" spans="1:8">
      <c r="A124" s="1" t="s">
        <v>136</v>
      </c>
      <c r="B124" s="11" t="s">
        <v>180</v>
      </c>
      <c r="C124" s="4">
        <f t="shared" si="9"/>
        <v>83</v>
      </c>
      <c r="D124" s="9">
        <f t="shared" si="8"/>
        <v>84</v>
      </c>
      <c r="E124" s="9">
        <v>2</v>
      </c>
      <c r="F124" s="16" t="s">
        <v>181</v>
      </c>
      <c r="G124" s="17" t="s">
        <v>27</v>
      </c>
      <c r="H124" s="1" t="s">
        <v>53</v>
      </c>
    </row>
    <row r="125" spans="1:8">
      <c r="A125" s="1" t="s">
        <v>136</v>
      </c>
      <c r="B125" s="11" t="s">
        <v>182</v>
      </c>
      <c r="C125" s="4">
        <f t="shared" si="9"/>
        <v>85</v>
      </c>
      <c r="D125" s="9">
        <f t="shared" si="8"/>
        <v>86</v>
      </c>
      <c r="E125" s="9">
        <v>2</v>
      </c>
      <c r="F125" s="16" t="s">
        <v>183</v>
      </c>
      <c r="G125" s="17" t="s">
        <v>27</v>
      </c>
      <c r="H125" s="1" t="s">
        <v>53</v>
      </c>
    </row>
    <row r="126" spans="1:8">
      <c r="A126" s="1" t="s">
        <v>136</v>
      </c>
      <c r="B126" s="11" t="s">
        <v>184</v>
      </c>
      <c r="C126" s="4">
        <f t="shared" si="9"/>
        <v>87</v>
      </c>
      <c r="D126" s="9">
        <f t="shared" si="8"/>
        <v>88</v>
      </c>
      <c r="E126" s="9">
        <v>2</v>
      </c>
      <c r="F126" s="16" t="s">
        <v>185</v>
      </c>
      <c r="G126" s="17" t="s">
        <v>27</v>
      </c>
      <c r="H126" s="1" t="s">
        <v>53</v>
      </c>
    </row>
    <row r="127" spans="1:8">
      <c r="A127" s="1" t="s">
        <v>136</v>
      </c>
      <c r="B127" s="11" t="s">
        <v>186</v>
      </c>
      <c r="C127" s="4">
        <f t="shared" si="9"/>
        <v>89</v>
      </c>
      <c r="D127" s="9">
        <f t="shared" si="8"/>
        <v>90</v>
      </c>
      <c r="E127" s="9">
        <v>2</v>
      </c>
      <c r="F127" s="16" t="s">
        <v>187</v>
      </c>
      <c r="G127" s="17" t="s">
        <v>27</v>
      </c>
      <c r="H127" s="1" t="s">
        <v>53</v>
      </c>
    </row>
    <row r="128" spans="1:8">
      <c r="A128" s="1" t="s">
        <v>136</v>
      </c>
      <c r="B128" s="11" t="s">
        <v>188</v>
      </c>
      <c r="C128" s="4">
        <f t="shared" si="9"/>
        <v>91</v>
      </c>
      <c r="D128" s="9">
        <f t="shared" si="8"/>
        <v>92</v>
      </c>
      <c r="E128" s="9">
        <v>2</v>
      </c>
      <c r="F128" s="16" t="s">
        <v>189</v>
      </c>
      <c r="G128" s="17" t="s">
        <v>27</v>
      </c>
      <c r="H128" s="1" t="s">
        <v>53</v>
      </c>
    </row>
    <row r="129" spans="1:8">
      <c r="A129" s="1" t="s">
        <v>190</v>
      </c>
      <c r="B129" s="8" t="s">
        <v>10</v>
      </c>
      <c r="C129" s="20">
        <v>1</v>
      </c>
      <c r="D129" s="20">
        <f t="shared" si="8"/>
        <v>8</v>
      </c>
      <c r="E129" s="9">
        <v>8</v>
      </c>
      <c r="F129" s="16" t="s">
        <v>11</v>
      </c>
      <c r="G129" s="17" t="s">
        <v>12</v>
      </c>
      <c r="H129" s="1" t="s">
        <v>13</v>
      </c>
    </row>
    <row r="130" spans="1:8">
      <c r="A130" s="1" t="s">
        <v>190</v>
      </c>
      <c r="B130" s="21" t="s">
        <v>14</v>
      </c>
      <c r="C130" s="20">
        <f>D129+1</f>
        <v>9</v>
      </c>
      <c r="D130" s="20">
        <f t="shared" si="8"/>
        <v>9</v>
      </c>
      <c r="E130" s="20">
        <v>1</v>
      </c>
      <c r="F130" s="18" t="s">
        <v>15</v>
      </c>
      <c r="G130" s="17" t="s">
        <v>16</v>
      </c>
      <c r="H130" s="1" t="s">
        <v>13</v>
      </c>
    </row>
    <row r="131" spans="1:8">
      <c r="A131" s="1" t="s">
        <v>190</v>
      </c>
      <c r="B131" s="5" t="s">
        <v>17</v>
      </c>
      <c r="C131" s="20">
        <f t="shared" ref="C131:C143" si="10">D130+1</f>
        <v>10</v>
      </c>
      <c r="D131" s="20">
        <f t="shared" ref="D131:D152" si="11">C131+E131-1</f>
        <v>10</v>
      </c>
      <c r="E131" s="20">
        <v>1</v>
      </c>
      <c r="F131" s="16" t="s">
        <v>18</v>
      </c>
      <c r="G131" s="17" t="s">
        <v>16</v>
      </c>
      <c r="H131" s="1" t="s">
        <v>13</v>
      </c>
    </row>
    <row r="132" spans="1:8">
      <c r="A132" s="1" t="s">
        <v>190</v>
      </c>
      <c r="B132" s="5" t="s">
        <v>19</v>
      </c>
      <c r="C132" s="20">
        <f t="shared" si="10"/>
        <v>11</v>
      </c>
      <c r="D132" s="20">
        <f t="shared" si="11"/>
        <v>13</v>
      </c>
      <c r="E132" s="20">
        <v>3</v>
      </c>
      <c r="F132" s="16" t="s">
        <v>20</v>
      </c>
      <c r="G132" s="17" t="s">
        <v>21</v>
      </c>
      <c r="H132" s="1" t="s">
        <v>13</v>
      </c>
    </row>
    <row r="133" spans="1:8">
      <c r="A133" s="1" t="s">
        <v>190</v>
      </c>
      <c r="B133" s="5" t="s">
        <v>81</v>
      </c>
      <c r="C133" s="20">
        <f t="shared" si="10"/>
        <v>14</v>
      </c>
      <c r="D133" s="20">
        <f t="shared" si="11"/>
        <v>17</v>
      </c>
      <c r="E133" s="20">
        <v>4</v>
      </c>
      <c r="F133" s="16" t="s">
        <v>191</v>
      </c>
      <c r="G133" s="17" t="s">
        <v>24</v>
      </c>
      <c r="H133" s="1" t="s">
        <v>13</v>
      </c>
    </row>
    <row r="134" spans="1:8">
      <c r="A134" s="1" t="s">
        <v>190</v>
      </c>
      <c r="B134" s="5" t="s">
        <v>82</v>
      </c>
      <c r="C134" s="20">
        <f t="shared" si="10"/>
        <v>18</v>
      </c>
      <c r="D134" s="20">
        <f t="shared" si="11"/>
        <v>19</v>
      </c>
      <c r="E134" s="20">
        <v>2</v>
      </c>
      <c r="F134" s="16" t="s">
        <v>192</v>
      </c>
      <c r="G134" s="17" t="s">
        <v>27</v>
      </c>
      <c r="H134" s="1" t="s">
        <v>13</v>
      </c>
    </row>
    <row r="135" spans="1:8">
      <c r="A135" s="1" t="s">
        <v>190</v>
      </c>
      <c r="B135" s="6" t="s">
        <v>83</v>
      </c>
      <c r="C135" s="10">
        <f t="shared" si="10"/>
        <v>20</v>
      </c>
      <c r="D135" s="10">
        <f>E135+C135-1</f>
        <v>24</v>
      </c>
      <c r="E135" s="7">
        <v>5</v>
      </c>
      <c r="F135" s="16" t="s">
        <v>84</v>
      </c>
      <c r="G135" s="17" t="s">
        <v>85</v>
      </c>
      <c r="H135" s="1" t="s">
        <v>33</v>
      </c>
    </row>
    <row r="136" spans="1:8">
      <c r="A136" s="1" t="s">
        <v>190</v>
      </c>
      <c r="B136" s="12" t="s">
        <v>193</v>
      </c>
      <c r="C136" s="10">
        <f t="shared" si="10"/>
        <v>25</v>
      </c>
      <c r="D136" s="10">
        <f t="shared" si="11"/>
        <v>33</v>
      </c>
      <c r="E136" s="10">
        <v>9</v>
      </c>
      <c r="F136" s="16" t="s">
        <v>29</v>
      </c>
      <c r="G136" s="17" t="s">
        <v>30</v>
      </c>
      <c r="H136" s="1" t="s">
        <v>13</v>
      </c>
    </row>
    <row r="137" spans="1:8">
      <c r="A137" s="1" t="s">
        <v>190</v>
      </c>
      <c r="B137" s="21" t="s">
        <v>194</v>
      </c>
      <c r="C137" s="20">
        <f t="shared" si="10"/>
        <v>34</v>
      </c>
      <c r="D137" s="20">
        <f t="shared" si="11"/>
        <v>46</v>
      </c>
      <c r="E137" s="20">
        <v>13</v>
      </c>
      <c r="F137" s="16" t="s">
        <v>195</v>
      </c>
      <c r="G137" s="17" t="s">
        <v>139</v>
      </c>
      <c r="H137" s="1" t="s">
        <v>53</v>
      </c>
    </row>
    <row r="138" spans="1:8">
      <c r="A138" s="1" t="s">
        <v>190</v>
      </c>
      <c r="B138" s="21" t="s">
        <v>98</v>
      </c>
      <c r="C138" s="20">
        <f t="shared" si="10"/>
        <v>47</v>
      </c>
      <c r="D138" s="20">
        <f t="shared" si="11"/>
        <v>48</v>
      </c>
      <c r="E138" s="20">
        <v>2</v>
      </c>
      <c r="F138" s="16" t="s">
        <v>99</v>
      </c>
      <c r="G138" s="17" t="s">
        <v>119</v>
      </c>
      <c r="H138" s="1" t="s">
        <v>33</v>
      </c>
    </row>
    <row r="139" spans="1:8">
      <c r="A139" s="1" t="s">
        <v>190</v>
      </c>
      <c r="B139" s="21" t="s">
        <v>196</v>
      </c>
      <c r="C139" s="20">
        <f t="shared" si="10"/>
        <v>49</v>
      </c>
      <c r="D139" s="20">
        <f t="shared" si="11"/>
        <v>55</v>
      </c>
      <c r="E139" s="20">
        <v>7</v>
      </c>
      <c r="F139" s="16" t="s">
        <v>197</v>
      </c>
      <c r="G139" s="17" t="s">
        <v>93</v>
      </c>
      <c r="H139" s="1" t="s">
        <v>59</v>
      </c>
    </row>
    <row r="140" spans="1:8">
      <c r="A140" s="1" t="s">
        <v>190</v>
      </c>
      <c r="B140" s="21" t="s">
        <v>198</v>
      </c>
      <c r="C140" s="20">
        <f t="shared" si="10"/>
        <v>56</v>
      </c>
      <c r="D140" s="20">
        <f t="shared" si="11"/>
        <v>62</v>
      </c>
      <c r="E140" s="20">
        <v>7</v>
      </c>
      <c r="F140" s="16" t="s">
        <v>101</v>
      </c>
      <c r="G140" s="17" t="s">
        <v>93</v>
      </c>
      <c r="H140" s="1" t="s">
        <v>59</v>
      </c>
    </row>
    <row r="141" spans="1:8">
      <c r="A141" s="1" t="s">
        <v>190</v>
      </c>
      <c r="B141" s="21" t="s">
        <v>199</v>
      </c>
      <c r="C141" s="20">
        <f t="shared" si="10"/>
        <v>63</v>
      </c>
      <c r="D141" s="20">
        <f t="shared" si="11"/>
        <v>69</v>
      </c>
      <c r="E141" s="20">
        <v>7</v>
      </c>
      <c r="F141" s="16" t="s">
        <v>92</v>
      </c>
      <c r="G141" s="17" t="s">
        <v>93</v>
      </c>
      <c r="H141" s="1" t="s">
        <v>59</v>
      </c>
    </row>
    <row r="142" spans="1:8">
      <c r="A142" s="1" t="s">
        <v>190</v>
      </c>
      <c r="B142" s="21" t="s">
        <v>94</v>
      </c>
      <c r="C142" s="20">
        <f t="shared" si="10"/>
        <v>70</v>
      </c>
      <c r="D142" s="20">
        <f t="shared" si="11"/>
        <v>76</v>
      </c>
      <c r="E142" s="20">
        <v>7</v>
      </c>
      <c r="F142" s="16" t="s">
        <v>95</v>
      </c>
      <c r="G142" s="17" t="s">
        <v>93</v>
      </c>
      <c r="H142" s="1" t="s">
        <v>59</v>
      </c>
    </row>
    <row r="143" spans="1:8">
      <c r="A143" s="1" t="s">
        <v>190</v>
      </c>
      <c r="B143" s="21" t="s">
        <v>96</v>
      </c>
      <c r="C143" s="20">
        <f t="shared" si="10"/>
        <v>77</v>
      </c>
      <c r="D143" s="20">
        <f t="shared" si="11"/>
        <v>83</v>
      </c>
      <c r="E143" s="20">
        <v>7</v>
      </c>
      <c r="F143" s="16" t="s">
        <v>97</v>
      </c>
      <c r="G143" s="17" t="s">
        <v>93</v>
      </c>
      <c r="H143" s="1" t="s">
        <v>59</v>
      </c>
    </row>
    <row r="144" spans="1:8">
      <c r="A144" s="1" t="s">
        <v>200</v>
      </c>
      <c r="B144" s="8" t="s">
        <v>10</v>
      </c>
      <c r="C144" s="20">
        <v>1</v>
      </c>
      <c r="D144" s="20">
        <f t="shared" si="11"/>
        <v>8</v>
      </c>
      <c r="E144" s="20">
        <v>8</v>
      </c>
      <c r="F144" s="16" t="s">
        <v>11</v>
      </c>
      <c r="G144" s="17" t="s">
        <v>12</v>
      </c>
      <c r="H144" s="1" t="s">
        <v>13</v>
      </c>
    </row>
    <row r="145" spans="1:8">
      <c r="A145" s="1" t="s">
        <v>200</v>
      </c>
      <c r="B145" s="21" t="s">
        <v>14</v>
      </c>
      <c r="C145" s="20">
        <f>D144+1</f>
        <v>9</v>
      </c>
      <c r="D145" s="20">
        <f t="shared" si="11"/>
        <v>9</v>
      </c>
      <c r="E145" s="20">
        <v>1</v>
      </c>
      <c r="F145" s="18" t="s">
        <v>15</v>
      </c>
      <c r="G145" s="17" t="s">
        <v>16</v>
      </c>
      <c r="H145" s="1" t="s">
        <v>13</v>
      </c>
    </row>
    <row r="146" spans="1:8">
      <c r="A146" s="1" t="s">
        <v>200</v>
      </c>
      <c r="B146" s="5" t="s">
        <v>17</v>
      </c>
      <c r="C146" s="20">
        <f t="shared" ref="C146:C171" si="12">D145+1</f>
        <v>10</v>
      </c>
      <c r="D146" s="20">
        <f t="shared" si="11"/>
        <v>10</v>
      </c>
      <c r="E146" s="20">
        <v>1</v>
      </c>
      <c r="F146" s="16" t="s">
        <v>18</v>
      </c>
      <c r="G146" s="17" t="s">
        <v>16</v>
      </c>
      <c r="H146" s="1" t="s">
        <v>13</v>
      </c>
    </row>
    <row r="147" spans="1:8">
      <c r="A147" s="1" t="s">
        <v>200</v>
      </c>
      <c r="B147" s="5" t="s">
        <v>19</v>
      </c>
      <c r="C147" s="20">
        <f t="shared" si="12"/>
        <v>11</v>
      </c>
      <c r="D147" s="20">
        <f t="shared" si="11"/>
        <v>13</v>
      </c>
      <c r="E147" s="20">
        <v>3</v>
      </c>
      <c r="F147" s="16" t="s">
        <v>20</v>
      </c>
      <c r="G147" s="17" t="s">
        <v>21</v>
      </c>
      <c r="H147" s="1" t="s">
        <v>13</v>
      </c>
    </row>
    <row r="148" spans="1:8">
      <c r="A148" s="1" t="s">
        <v>200</v>
      </c>
      <c r="B148" s="22" t="s">
        <v>28</v>
      </c>
      <c r="C148" s="10">
        <f t="shared" si="12"/>
        <v>14</v>
      </c>
      <c r="D148" s="10">
        <f t="shared" si="11"/>
        <v>22</v>
      </c>
      <c r="E148" s="10">
        <v>9</v>
      </c>
      <c r="F148" s="16" t="s">
        <v>29</v>
      </c>
      <c r="G148" s="17" t="s">
        <v>30</v>
      </c>
      <c r="H148" s="1" t="s">
        <v>13</v>
      </c>
    </row>
    <row r="149" spans="1:8">
      <c r="A149" s="1" t="s">
        <v>200</v>
      </c>
      <c r="B149" s="21" t="s">
        <v>201</v>
      </c>
      <c r="C149" s="20">
        <f t="shared" si="12"/>
        <v>23</v>
      </c>
      <c r="D149" s="20">
        <f t="shared" si="11"/>
        <v>25</v>
      </c>
      <c r="E149" s="20">
        <v>3</v>
      </c>
      <c r="F149" s="19" t="s">
        <v>202</v>
      </c>
      <c r="G149" s="17" t="s">
        <v>21</v>
      </c>
      <c r="H149" s="1" t="s">
        <v>13</v>
      </c>
    </row>
    <row r="150" spans="1:8">
      <c r="A150" s="1" t="s">
        <v>200</v>
      </c>
      <c r="B150" s="21" t="s">
        <v>105</v>
      </c>
      <c r="C150" s="20">
        <f t="shared" si="12"/>
        <v>26</v>
      </c>
      <c r="D150" s="20">
        <f t="shared" si="11"/>
        <v>27</v>
      </c>
      <c r="E150" s="20">
        <v>2</v>
      </c>
      <c r="F150" s="19" t="s">
        <v>106</v>
      </c>
      <c r="G150" s="17" t="s">
        <v>27</v>
      </c>
      <c r="H150" s="1" t="s">
        <v>13</v>
      </c>
    </row>
    <row r="151" spans="1:8">
      <c r="A151" s="1" t="s">
        <v>200</v>
      </c>
      <c r="B151" s="21" t="s">
        <v>107</v>
      </c>
      <c r="C151" s="20">
        <f t="shared" si="12"/>
        <v>28</v>
      </c>
      <c r="D151" s="20">
        <f t="shared" si="11"/>
        <v>30</v>
      </c>
      <c r="E151" s="20">
        <v>3</v>
      </c>
      <c r="F151" s="19" t="s">
        <v>108</v>
      </c>
      <c r="G151" s="17" t="s">
        <v>21</v>
      </c>
      <c r="H151" s="1" t="s">
        <v>13</v>
      </c>
    </row>
    <row r="152" spans="1:8">
      <c r="A152" s="1" t="s">
        <v>200</v>
      </c>
      <c r="B152" s="11" t="s">
        <v>203</v>
      </c>
      <c r="C152" s="20">
        <f t="shared" si="12"/>
        <v>31</v>
      </c>
      <c r="D152" s="20">
        <f t="shared" si="11"/>
        <v>36</v>
      </c>
      <c r="E152" s="9">
        <v>6</v>
      </c>
      <c r="F152" s="19" t="s">
        <v>204</v>
      </c>
      <c r="G152" s="17" t="s">
        <v>205</v>
      </c>
      <c r="H152" s="1" t="s">
        <v>13</v>
      </c>
    </row>
    <row r="153" spans="1:8">
      <c r="A153" s="1" t="s">
        <v>200</v>
      </c>
      <c r="B153" s="6" t="s">
        <v>206</v>
      </c>
      <c r="C153" s="10">
        <f t="shared" si="12"/>
        <v>37</v>
      </c>
      <c r="D153" s="10">
        <f>E153+C153-1</f>
        <v>41</v>
      </c>
      <c r="E153" s="7">
        <v>5</v>
      </c>
      <c r="F153" s="16" t="s">
        <v>207</v>
      </c>
      <c r="G153" s="17" t="s">
        <v>85</v>
      </c>
      <c r="H153" s="1" t="s">
        <v>33</v>
      </c>
    </row>
    <row r="154" spans="1:8">
      <c r="A154" s="1" t="s">
        <v>200</v>
      </c>
      <c r="B154" s="11" t="s">
        <v>208</v>
      </c>
      <c r="C154" s="20">
        <f t="shared" si="12"/>
        <v>42</v>
      </c>
      <c r="D154" s="20">
        <f t="shared" ref="D154:D156" si="13">C154+E154-1</f>
        <v>43</v>
      </c>
      <c r="E154" s="9">
        <v>2</v>
      </c>
      <c r="F154" s="19" t="s">
        <v>209</v>
      </c>
      <c r="G154" s="17" t="s">
        <v>119</v>
      </c>
      <c r="H154" s="1" t="s">
        <v>33</v>
      </c>
    </row>
    <row r="155" spans="1:8">
      <c r="A155" s="1" t="s">
        <v>200</v>
      </c>
      <c r="B155" s="11" t="s">
        <v>210</v>
      </c>
      <c r="C155" s="20">
        <f t="shared" si="12"/>
        <v>44</v>
      </c>
      <c r="D155" s="20">
        <f t="shared" si="13"/>
        <v>51</v>
      </c>
      <c r="E155" s="9">
        <v>8</v>
      </c>
      <c r="F155" s="19" t="s">
        <v>211</v>
      </c>
      <c r="G155" s="17" t="s">
        <v>12</v>
      </c>
      <c r="H155" s="1" t="s">
        <v>13</v>
      </c>
    </row>
    <row r="156" spans="1:8">
      <c r="A156" s="1" t="s">
        <v>200</v>
      </c>
      <c r="B156" s="11" t="s">
        <v>212</v>
      </c>
      <c r="C156" s="20">
        <f t="shared" si="12"/>
        <v>52</v>
      </c>
      <c r="D156" s="20">
        <f t="shared" si="13"/>
        <v>57</v>
      </c>
      <c r="E156" s="9">
        <v>6</v>
      </c>
      <c r="F156" s="19" t="s">
        <v>213</v>
      </c>
      <c r="G156" s="17" t="s">
        <v>205</v>
      </c>
      <c r="H156" s="1" t="s">
        <v>13</v>
      </c>
    </row>
    <row r="157" spans="1:8">
      <c r="A157" s="1" t="s">
        <v>200</v>
      </c>
      <c r="B157" s="6" t="s">
        <v>214</v>
      </c>
      <c r="C157" s="10">
        <f t="shared" si="12"/>
        <v>58</v>
      </c>
      <c r="D157" s="10">
        <f>E157+C157-1</f>
        <v>62</v>
      </c>
      <c r="E157" s="7">
        <v>5</v>
      </c>
      <c r="F157" s="16" t="s">
        <v>215</v>
      </c>
      <c r="G157" s="17" t="s">
        <v>85</v>
      </c>
      <c r="H157" s="1" t="s">
        <v>33</v>
      </c>
    </row>
    <row r="158" spans="1:8">
      <c r="A158" s="1" t="s">
        <v>200</v>
      </c>
      <c r="B158" s="11" t="s">
        <v>216</v>
      </c>
      <c r="C158" s="20">
        <f t="shared" si="12"/>
        <v>63</v>
      </c>
      <c r="D158" s="20">
        <f t="shared" ref="D158:D160" si="14">C158+E158-1</f>
        <v>64</v>
      </c>
      <c r="E158" s="9">
        <v>2</v>
      </c>
      <c r="F158" s="19" t="s">
        <v>217</v>
      </c>
      <c r="G158" s="17" t="s">
        <v>119</v>
      </c>
      <c r="H158" s="1" t="s">
        <v>33</v>
      </c>
    </row>
    <row r="159" spans="1:8">
      <c r="A159" s="1" t="s">
        <v>200</v>
      </c>
      <c r="B159" s="11" t="s">
        <v>218</v>
      </c>
      <c r="C159" s="20">
        <f t="shared" si="12"/>
        <v>65</v>
      </c>
      <c r="D159" s="20">
        <f t="shared" si="14"/>
        <v>72</v>
      </c>
      <c r="E159" s="9">
        <v>8</v>
      </c>
      <c r="F159" s="19" t="s">
        <v>219</v>
      </c>
      <c r="G159" s="17" t="s">
        <v>12</v>
      </c>
      <c r="H159" s="1" t="s">
        <v>13</v>
      </c>
    </row>
    <row r="160" spans="1:8">
      <c r="A160" s="1" t="s">
        <v>200</v>
      </c>
      <c r="B160" s="11" t="s">
        <v>220</v>
      </c>
      <c r="C160" s="20">
        <f t="shared" si="12"/>
        <v>73</v>
      </c>
      <c r="D160" s="20">
        <f t="shared" si="14"/>
        <v>78</v>
      </c>
      <c r="E160" s="9">
        <v>6</v>
      </c>
      <c r="F160" s="19" t="s">
        <v>221</v>
      </c>
      <c r="G160" s="17" t="s">
        <v>205</v>
      </c>
      <c r="H160" s="1" t="s">
        <v>13</v>
      </c>
    </row>
    <row r="161" spans="1:8">
      <c r="A161" s="1" t="s">
        <v>200</v>
      </c>
      <c r="B161" s="6" t="s">
        <v>222</v>
      </c>
      <c r="C161" s="10">
        <f t="shared" si="12"/>
        <v>79</v>
      </c>
      <c r="D161" s="10">
        <f>E161+C161-1</f>
        <v>83</v>
      </c>
      <c r="E161" s="7">
        <v>5</v>
      </c>
      <c r="F161" s="16" t="s">
        <v>223</v>
      </c>
      <c r="G161" s="17" t="s">
        <v>85</v>
      </c>
      <c r="H161" s="1" t="s">
        <v>33</v>
      </c>
    </row>
    <row r="162" spans="1:8">
      <c r="A162" s="1" t="s">
        <v>200</v>
      </c>
      <c r="B162" s="11" t="s">
        <v>224</v>
      </c>
      <c r="C162" s="20">
        <f t="shared" si="12"/>
        <v>84</v>
      </c>
      <c r="D162" s="20">
        <f t="shared" ref="D162:D164" si="15">C162+E162-1</f>
        <v>85</v>
      </c>
      <c r="E162" s="9">
        <v>2</v>
      </c>
      <c r="F162" s="19" t="s">
        <v>225</v>
      </c>
      <c r="G162" s="17" t="s">
        <v>119</v>
      </c>
      <c r="H162" s="1" t="s">
        <v>33</v>
      </c>
    </row>
    <row r="163" spans="1:8">
      <c r="A163" s="1" t="s">
        <v>200</v>
      </c>
      <c r="B163" s="11" t="s">
        <v>226</v>
      </c>
      <c r="C163" s="20">
        <f t="shared" si="12"/>
        <v>86</v>
      </c>
      <c r="D163" s="20">
        <f t="shared" si="15"/>
        <v>93</v>
      </c>
      <c r="E163" s="9">
        <v>8</v>
      </c>
      <c r="F163" s="19" t="s">
        <v>227</v>
      </c>
      <c r="G163" s="17" t="s">
        <v>12</v>
      </c>
      <c r="H163" s="1" t="s">
        <v>13</v>
      </c>
    </row>
    <row r="164" spans="1:8">
      <c r="A164" s="1" t="s">
        <v>200</v>
      </c>
      <c r="B164" s="11" t="s">
        <v>228</v>
      </c>
      <c r="C164" s="20">
        <f t="shared" si="12"/>
        <v>94</v>
      </c>
      <c r="D164" s="20">
        <f t="shared" si="15"/>
        <v>99</v>
      </c>
      <c r="E164" s="9">
        <v>6</v>
      </c>
      <c r="F164" s="19" t="s">
        <v>229</v>
      </c>
      <c r="G164" s="17" t="s">
        <v>205</v>
      </c>
      <c r="H164" s="1" t="s">
        <v>13</v>
      </c>
    </row>
    <row r="165" spans="1:8">
      <c r="A165" s="1" t="s">
        <v>200</v>
      </c>
      <c r="B165" s="6" t="s">
        <v>230</v>
      </c>
      <c r="C165" s="10">
        <f t="shared" si="12"/>
        <v>100</v>
      </c>
      <c r="D165" s="10">
        <f>E165+C165-1</f>
        <v>104</v>
      </c>
      <c r="E165" s="7">
        <v>5</v>
      </c>
      <c r="F165" s="16" t="s">
        <v>231</v>
      </c>
      <c r="G165" s="17" t="s">
        <v>85</v>
      </c>
      <c r="H165" s="1" t="s">
        <v>33</v>
      </c>
    </row>
    <row r="166" spans="1:8">
      <c r="A166" s="1" t="s">
        <v>200</v>
      </c>
      <c r="B166" s="11" t="s">
        <v>232</v>
      </c>
      <c r="C166" s="20">
        <f t="shared" si="12"/>
        <v>105</v>
      </c>
      <c r="D166" s="20">
        <f t="shared" ref="D166:D168" si="16">C166+E166-1</f>
        <v>106</v>
      </c>
      <c r="E166" s="9">
        <v>2</v>
      </c>
      <c r="F166" s="19" t="s">
        <v>233</v>
      </c>
      <c r="G166" s="17" t="s">
        <v>119</v>
      </c>
      <c r="H166" s="1" t="s">
        <v>33</v>
      </c>
    </row>
    <row r="167" spans="1:8">
      <c r="A167" s="1" t="s">
        <v>200</v>
      </c>
      <c r="B167" s="11" t="s">
        <v>234</v>
      </c>
      <c r="C167" s="20">
        <f t="shared" si="12"/>
        <v>107</v>
      </c>
      <c r="D167" s="20">
        <f t="shared" si="16"/>
        <v>114</v>
      </c>
      <c r="E167" s="9">
        <v>8</v>
      </c>
      <c r="F167" s="19" t="s">
        <v>235</v>
      </c>
      <c r="G167" s="17" t="s">
        <v>12</v>
      </c>
      <c r="H167" s="1" t="s">
        <v>13</v>
      </c>
    </row>
    <row r="168" spans="1:8">
      <c r="A168" s="1" t="s">
        <v>200</v>
      </c>
      <c r="B168" s="21" t="s">
        <v>236</v>
      </c>
      <c r="C168" s="20">
        <f t="shared" si="12"/>
        <v>115</v>
      </c>
      <c r="D168" s="20">
        <f t="shared" si="16"/>
        <v>120</v>
      </c>
      <c r="E168" s="20">
        <v>6</v>
      </c>
      <c r="F168" s="19" t="s">
        <v>237</v>
      </c>
      <c r="G168" s="17" t="s">
        <v>205</v>
      </c>
      <c r="H168" s="1" t="s">
        <v>13</v>
      </c>
    </row>
    <row r="169" spans="1:8">
      <c r="A169" s="1" t="s">
        <v>200</v>
      </c>
      <c r="B169" s="6" t="s">
        <v>238</v>
      </c>
      <c r="C169" s="10">
        <f t="shared" si="12"/>
        <v>121</v>
      </c>
      <c r="D169" s="10">
        <f>E169+C169-1</f>
        <v>125</v>
      </c>
      <c r="E169" s="7">
        <v>5</v>
      </c>
      <c r="F169" s="16" t="s">
        <v>239</v>
      </c>
      <c r="G169" s="17" t="s">
        <v>85</v>
      </c>
      <c r="H169" s="1" t="s">
        <v>33</v>
      </c>
    </row>
    <row r="170" spans="1:8">
      <c r="A170" s="1" t="s">
        <v>200</v>
      </c>
      <c r="B170" s="21" t="s">
        <v>240</v>
      </c>
      <c r="C170" s="20">
        <f t="shared" si="12"/>
        <v>126</v>
      </c>
      <c r="D170" s="20">
        <f>C170+E170-1</f>
        <v>127</v>
      </c>
      <c r="E170" s="20">
        <v>2</v>
      </c>
      <c r="F170" s="19" t="s">
        <v>241</v>
      </c>
      <c r="G170" s="17" t="s">
        <v>119</v>
      </c>
      <c r="H170" s="1" t="s">
        <v>33</v>
      </c>
    </row>
    <row r="171" spans="1:8">
      <c r="A171" s="1" t="s">
        <v>200</v>
      </c>
      <c r="B171" s="21" t="s">
        <v>242</v>
      </c>
      <c r="C171" s="20">
        <f t="shared" si="12"/>
        <v>128</v>
      </c>
      <c r="D171" s="20">
        <f>C171+E171-1</f>
        <v>135</v>
      </c>
      <c r="E171" s="20">
        <v>8</v>
      </c>
      <c r="F171" s="19" t="s">
        <v>243</v>
      </c>
      <c r="G171" s="17" t="s">
        <v>12</v>
      </c>
      <c r="H171" s="1" t="s">
        <v>13</v>
      </c>
    </row>
  </sheetData>
  <autoFilter ref="A1:H171"/>
  <pageMargins left="0.786805555555556" right="0.786805555555556" top="0.984027777777778" bottom="0.984027777777778" header="0.491666666666667" footer="0.49166666666666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AP-HP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RAFAEL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</dc:creator>
  <cp:lastModifiedBy>PRESSIAT Guillaume</cp:lastModifiedBy>
  <dcterms:created xsi:type="dcterms:W3CDTF">2014-05-28T16:21:00Z</dcterms:created>
  <dcterms:modified xsi:type="dcterms:W3CDTF">2017-01-24T09:38:30Z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