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Sheet1" sheetId="1" r:id="rId1"/>
  </sheets>
  <definedNames>
    <definedName name="_xlnm._FilterDatabase" localSheetId="0" hidden="1">Sheet1!$A$1:$C$131</definedName>
  </definedNames>
  <calcPr calcId="144525" concurrentCalc="0"/>
</workbook>
</file>

<file path=xl/sharedStrings.xml><?xml version="1.0" encoding="utf-8"?>
<sst xmlns="http://schemas.openxmlformats.org/spreadsheetml/2006/main" count="268">
  <si>
    <t>libelle</t>
  </si>
  <si>
    <t>nom</t>
  </si>
  <si>
    <t>type</t>
  </si>
  <si>
    <t>longueur</t>
  </si>
  <si>
    <t>position</t>
  </si>
  <si>
    <t>fin</t>
  </si>
  <si>
    <t>N° FINESS e-PMSI</t>
  </si>
  <si>
    <t>NOFINESS</t>
  </si>
  <si>
    <t>c</t>
  </si>
  <si>
    <t>N° format</t>
  </si>
  <si>
    <t>NOFORMAT</t>
  </si>
  <si>
    <t>N° format VID-HOSP</t>
  </si>
  <si>
    <t>NOFORMHOSP</t>
  </si>
  <si>
    <t>Mois de sortie</t>
  </si>
  <si>
    <t>MOISSORT</t>
  </si>
  <si>
    <t xml:space="preserve">Année de sortie </t>
  </si>
  <si>
    <t>ANNEESORT</t>
  </si>
  <si>
    <t>Code retour contrôle « n° immatriculation assuré »</t>
  </si>
  <si>
    <t>CRSECU</t>
  </si>
  <si>
    <t>Code retour contrôle « date de naissance »</t>
  </si>
  <si>
    <t>CRDNAI</t>
  </si>
  <si>
    <t>Code retour contrôle « sexe »</t>
  </si>
  <si>
    <t>CRSEXE</t>
  </si>
  <si>
    <t>Code retour contrôle « n° d’identification administratif de séjour »</t>
  </si>
  <si>
    <t>CRNODA</t>
  </si>
  <si>
    <t>Code retour « fusion ANO-HOSP et HOSP-PMSI »</t>
  </si>
  <si>
    <t>CRFUSHOSP</t>
  </si>
  <si>
    <t>Code retour « fusion ANO-PMSI et fichier PMSI »</t>
  </si>
  <si>
    <t>CRFUSPMSI</t>
  </si>
  <si>
    <t>Code retour contrôle « date de référence» (date d’entrée)</t>
  </si>
  <si>
    <t>CRDTENT</t>
  </si>
  <si>
    <t>Code retour contrôle « Cohérence date naissance »</t>
  </si>
  <si>
    <t>CRCDNAI</t>
  </si>
  <si>
    <t>Code retour contrôle « Cohérence sexe »</t>
  </si>
  <si>
    <t>CRCSEXE</t>
  </si>
  <si>
    <t>N° anonyme</t>
  </si>
  <si>
    <t>NOANON</t>
  </si>
  <si>
    <t>N° anonyme individuel</t>
  </si>
  <si>
    <t>NOANONIND</t>
  </si>
  <si>
    <t>N° de séjour</t>
  </si>
  <si>
    <t>NOSEJ</t>
  </si>
  <si>
    <t>i</t>
  </si>
  <si>
    <t>N° séquentiel dans fichier PMSI</t>
  </si>
  <si>
    <t>CLE_RSA</t>
  </si>
  <si>
    <t>Date d'entrée du séjour PMSI</t>
  </si>
  <si>
    <t>DTENT</t>
  </si>
  <si>
    <t>Date de sortie du séjour PMSI</t>
  </si>
  <si>
    <t>DTSORT</t>
  </si>
  <si>
    <t>Code retour contrôle « code grand régime »</t>
  </si>
  <si>
    <t>CRCODEGR</t>
  </si>
  <si>
    <t>Code retour contrôle « code gestion »</t>
  </si>
  <si>
    <t>CRCDGESTION</t>
  </si>
  <si>
    <t>Code retour contrôle « code justification d’exonération du ticket modérateur » </t>
  </si>
  <si>
    <t>CREXTICM</t>
  </si>
  <si>
    <t>Code retour contrôle « code de prise en charge du forfait journalier »</t>
  </si>
  <si>
    <t>CRPRFOJO</t>
  </si>
  <si>
    <t>Code retour contrôle « nature d’assurance »</t>
  </si>
  <si>
    <t>CRNATASS</t>
  </si>
  <si>
    <t>Code retour contrôle « type de contrat souscrit auprès d'un organisme complémentaire »</t>
  </si>
  <si>
    <t>CRTYPECO</t>
  </si>
  <si>
    <t>Code retour contrôle « séjour facturable à l’assurance maladie »</t>
  </si>
  <si>
    <t>CRFACTAM</t>
  </si>
  <si>
    <t>Code retour contrôle « motif de la non facturation à l'assurance maladie »</t>
  </si>
  <si>
    <t>CRMOTNOFACT</t>
  </si>
  <si>
    <t>Code retour contrôle « facturation du 18 euro »</t>
  </si>
  <si>
    <t>CRTOP18</t>
  </si>
  <si>
    <t>Code retour contrôle « nombre de venues de la facture »</t>
  </si>
  <si>
    <t>CRNBEVEN</t>
  </si>
  <si>
    <t>Code retour contrôle « montant à facturer au titre du ticket modérateur»</t>
  </si>
  <si>
    <t>CRTICMOD</t>
  </si>
  <si>
    <t>Code retour contrôle « montant à facturer au titre du forfait journalier »</t>
  </si>
  <si>
    <t>CRFORJOU</t>
  </si>
  <si>
    <t>Code retour contrôle « montant total du séjour remboursé par l’assurance maladie (i.e. hors prestations annexes »)</t>
  </si>
  <si>
    <t>CRFACTOT</t>
  </si>
  <si>
    <t>Code retour contrôle « montant lié à la majoration au parcours de soin »</t>
  </si>
  <si>
    <t>CRMAJPAR</t>
  </si>
  <si>
    <t>Code retour contrôle « montant base remboursement »</t>
  </si>
  <si>
    <t>CRMTBASE</t>
  </si>
  <si>
    <t>Code retour contrôle « taux de remboursement »</t>
  </si>
  <si>
    <t>CRTXRM</t>
  </si>
  <si>
    <t>Code retour contrôle « Patient bénéficiaire de la CMU »</t>
  </si>
  <si>
    <t>CRPBCMU</t>
  </si>
  <si>
    <t>Code retour contrôle « N° administratif de séjour de la mère »</t>
  </si>
  <si>
    <t>CRNOADM</t>
  </si>
  <si>
    <t>Code retour contrôle « Hospitalisation d'un nouveau-né auprès de la mère »</t>
  </si>
  <si>
    <t>CRHOSPNE</t>
  </si>
  <si>
    <t>Code retour contrôle « Hospitalisation pour prélèvement d'organe »</t>
  </si>
  <si>
    <t>CRHOSPPO</t>
  </si>
  <si>
    <t>Code retour contrôle « Date de l’hospitalisation »</t>
  </si>
  <si>
    <t>CRDTHOSP</t>
  </si>
  <si>
    <t>Code retour contrôle « Montant total du séjour remboursable pour l'AMC »</t>
  </si>
  <si>
    <t>CRRMBAMC</t>
  </si>
  <si>
    <t>Code retour contrôle « Code participation assuré »</t>
  </si>
  <si>
    <t>CRPARTASS</t>
  </si>
  <si>
    <t>Code retour contrôle « N° d’entrée »</t>
  </si>
  <si>
    <t>CRNUMENT</t>
  </si>
  <si>
    <t>Code retour contrôle « Rang de naissance »</t>
  </si>
  <si>
    <t>CRRGNAISS</t>
  </si>
  <si>
    <t>Code retour contrôle « Rang du bénéficiaire »</t>
  </si>
  <si>
    <t>CRRGBEN</t>
  </si>
  <si>
    <t>Code retour contrôle « N° caisse gestionnaire »</t>
  </si>
  <si>
    <t>CRCAISSGEST</t>
  </si>
  <si>
    <t>Code retour contrôle « N° centre gestionnaire »</t>
  </si>
  <si>
    <t>CRCENTRGEST</t>
  </si>
  <si>
    <t xml:space="preserve">Code retour contrôle Confirmation de la prise en charge dans le cadre du dispositif des soins urgents </t>
  </si>
  <si>
    <t>CRPECSU</t>
  </si>
  <si>
    <t>Code retour contrôle  Numéro accident du travail ou date d’accident de droit commun</t>
  </si>
  <si>
    <t>CRAT</t>
  </si>
  <si>
    <t>Code retour contrôle  N° d’organisme complémentaire</t>
  </si>
  <si>
    <t>CRCOMP</t>
  </si>
  <si>
    <t>Code retour contrôle N° FINESS d’inscription e-PMSI</t>
  </si>
  <si>
    <t>CRCFINESSPMSI</t>
  </si>
  <si>
    <t>Code retour contrôle N° immatriculation individuel</t>
  </si>
  <si>
    <t>CRCIMMATIND</t>
  </si>
  <si>
    <t>Code retour contrôle Nature de la pièce justificative des droits</t>
  </si>
  <si>
    <t>CRCNATJUSTDROITS</t>
  </si>
  <si>
    <t>Code retour contrôle Prise en charge établie le</t>
  </si>
  <si>
    <t>CRCDATEPEC</t>
  </si>
  <si>
    <t>Code retour contrôle Attestation de droits, carte Vitale ou prise en charge valable à compter du.</t>
  </si>
  <si>
    <t>CRCDATEATTEST</t>
  </si>
  <si>
    <t>Code retour contrôle Délivrée par</t>
  </si>
  <si>
    <t>CRCDELIVR</t>
  </si>
  <si>
    <t>Code retour contrôle Régime de prestation de l’assuré</t>
  </si>
  <si>
    <t>CRCREGPRESTASS</t>
  </si>
  <si>
    <t>Code retour contrôle Top éclatement des flux par l’établissement</t>
  </si>
  <si>
    <t>CRCECLATFLUX</t>
  </si>
  <si>
    <t>Code retour contrôle Date d’entrée</t>
  </si>
  <si>
    <t>CRCDTENT</t>
  </si>
  <si>
    <t>Code retour contrôle Date de sortie</t>
  </si>
  <si>
    <t>CRCDTSORT</t>
  </si>
  <si>
    <t xml:space="preserve">Code retour contrôle Montant total du séjour facturé au patient </t>
  </si>
  <si>
    <t>CRMTTFACPAT</t>
  </si>
  <si>
    <t xml:space="preserve">Code retour contrôle Rejet AMO </t>
  </si>
  <si>
    <t>CRREJETAMO</t>
  </si>
  <si>
    <t xml:space="preserve">Code retour contrôle Date de facturation AMO </t>
  </si>
  <si>
    <t>CRDATFACTAMO</t>
  </si>
  <si>
    <t xml:space="preserve">Code retour contrôle Date de facturation AMC </t>
  </si>
  <si>
    <t>CRDATFACTAMC</t>
  </si>
  <si>
    <t xml:space="preserve">Code retour contrôle Date de facturation patient </t>
  </si>
  <si>
    <t>CRDATFACTPAT</t>
  </si>
  <si>
    <t xml:space="preserve">Code retour contrôle Date de paiement AMO </t>
  </si>
  <si>
    <t>CRDATPAIAMO</t>
  </si>
  <si>
    <t xml:space="preserve">Code retour contrôle Date de paiement AMC </t>
  </si>
  <si>
    <t>CRDATPAIAMC</t>
  </si>
  <si>
    <t xml:space="preserve">Code retour contrôle Date de paiement patient </t>
  </si>
  <si>
    <t>CRDATPAIPAT</t>
  </si>
  <si>
    <t xml:space="preserve">Code retour contrôle Statut FT AMO </t>
  </si>
  <si>
    <t>CRSTATFTAMO</t>
  </si>
  <si>
    <t xml:space="preserve">Code retour contrôle Statut FT AMC </t>
  </si>
  <si>
    <t>CRSTATFTAMC</t>
  </si>
  <si>
    <t xml:space="preserve">Code retour contrôle Statut FT patient </t>
  </si>
  <si>
    <t>CRSTATFTPAT</t>
  </si>
  <si>
    <t xml:space="preserve">Code retour contrôle Pays d’assurance social </t>
  </si>
  <si>
    <t>CRPAYSPAT</t>
  </si>
  <si>
    <t>Code grand régime</t>
  </si>
  <si>
    <t>CODEGR</t>
  </si>
  <si>
    <t>Code gestion</t>
  </si>
  <si>
    <t>CDGESTION</t>
  </si>
  <si>
    <t>Code justification d’exonération du ticket modérateur</t>
  </si>
  <si>
    <t>CDEXTICM</t>
  </si>
  <si>
    <t>Code de prise en charge du forfait journalier </t>
  </si>
  <si>
    <t>CDPRFOJO</t>
  </si>
  <si>
    <t>Nature d'assurance</t>
  </si>
  <si>
    <t>NATASS</t>
  </si>
  <si>
    <t>Type de contrat souscrit auprès d'un organisme complémentaire</t>
  </si>
  <si>
    <t>TYPECONT</t>
  </si>
  <si>
    <t>Séjour facturable à l’assurance maladie</t>
  </si>
  <si>
    <t>FACTAM</t>
  </si>
  <si>
    <t>Motif de la non facturation à l'assurance maladie</t>
  </si>
  <si>
    <t>MOTNOFACT</t>
  </si>
  <si>
    <t>Facturation du 18 euro</t>
  </si>
  <si>
    <t>FAC18</t>
  </si>
  <si>
    <t>Nombre de venues de la facture</t>
  </si>
  <si>
    <t>NBEVEN</t>
  </si>
  <si>
    <t>Montant à facturer au titre du ticket modérateur</t>
  </si>
  <si>
    <t>MTFACTMO</t>
  </si>
  <si>
    <t>n</t>
  </si>
  <si>
    <t>Montant à facturer au titre du forfait journalier </t>
  </si>
  <si>
    <t>MTFORJOU</t>
  </si>
  <si>
    <t>Montant total du séjour remboursé par l’assurance maladie (i.e. hors prestations annexes)</t>
  </si>
  <si>
    <t>MTFACTOT</t>
  </si>
  <si>
    <t>Montant lié à la majoration au parcours de soins</t>
  </si>
  <si>
    <t>MTMALPAR</t>
  </si>
  <si>
    <t>Montant base remboursement</t>
  </si>
  <si>
    <t>MTBASERM</t>
  </si>
  <si>
    <t>Taux de remboursement</t>
  </si>
  <si>
    <t>TAUXRM</t>
  </si>
  <si>
    <t>Patient bénéficiaire de la CMU</t>
  </si>
  <si>
    <t>PBCMU</t>
  </si>
  <si>
    <t>N° anonyme mère-enfant</t>
  </si>
  <si>
    <t>NOANOMER</t>
  </si>
  <si>
    <t>N° chaînage mère-enfant</t>
  </si>
  <si>
    <t>NOCHAINMER</t>
  </si>
  <si>
    <t>Hospitalisation d'un nouveau-né auprès de la mère</t>
  </si>
  <si>
    <t>HOSPNE</t>
  </si>
  <si>
    <t>Hospitalisation pour prélèvement d'organe</t>
  </si>
  <si>
    <t>HOSPPO</t>
  </si>
  <si>
    <t>Identifiant anonyme d'hospitalisation</t>
  </si>
  <si>
    <t>DTHOSP</t>
  </si>
  <si>
    <t>Montant total du séjour remboursable pour l'AMC</t>
  </si>
  <si>
    <t>MTRMBAMC</t>
  </si>
  <si>
    <t xml:space="preserve">Code participation assuré </t>
  </si>
  <si>
    <t>PARTASS</t>
  </si>
  <si>
    <t>Identifiant de première hospitalisation</t>
  </si>
  <si>
    <t>IDHOSPI1</t>
  </si>
  <si>
    <t>CR Identifiant de permière hospitalisation</t>
  </si>
  <si>
    <t>CRIDHOSPI1</t>
  </si>
  <si>
    <t>Filler</t>
  </si>
  <si>
    <t>C</t>
  </si>
  <si>
    <t xml:space="preserve">Rang de naissance </t>
  </si>
  <si>
    <t>RGNAISS</t>
  </si>
  <si>
    <t xml:space="preserve">Rang du bénéficiaire </t>
  </si>
  <si>
    <t>RGBEN</t>
  </si>
  <si>
    <t>N° caisse gestionnaire</t>
  </si>
  <si>
    <t>CAISSGEST</t>
  </si>
  <si>
    <t xml:space="preserve">N° centre gestionnaire </t>
  </si>
  <si>
    <t>CENTRGEST</t>
  </si>
  <si>
    <t xml:space="preserve">Confirmation de la prise en charge dans le cadre du dispositif des soins urgents </t>
  </si>
  <si>
    <t>PECSU</t>
  </si>
  <si>
    <t>Numéro accident du travail ou date d’accident de droit commun</t>
  </si>
  <si>
    <t>NUMAT</t>
  </si>
  <si>
    <t>N° d’organisme complémentaire</t>
  </si>
  <si>
    <t>NUMCOMP</t>
  </si>
  <si>
    <t>Nature de la pièce justificative des droits</t>
  </si>
  <si>
    <t>NATJUSTDROITS</t>
  </si>
  <si>
    <t>Prise en charge établie le</t>
  </si>
  <si>
    <t>DATETABLPEC</t>
  </si>
  <si>
    <t>Attestation de droits, carte Vitale ou prise en charge valable à compter du.</t>
  </si>
  <si>
    <t>DATCARTVITALE</t>
  </si>
  <si>
    <t>Délivrée par</t>
  </si>
  <si>
    <t>DELIVR</t>
  </si>
  <si>
    <t>Régime de prestation de l’assuré</t>
  </si>
  <si>
    <t>REGPRESTASS</t>
  </si>
  <si>
    <t>Top éclatement des flux par l’établissement</t>
  </si>
  <si>
    <t>ECLATFLUX</t>
  </si>
  <si>
    <t>Date d’entrée</t>
  </si>
  <si>
    <t>DTENT2</t>
  </si>
  <si>
    <t>Date de sortie</t>
  </si>
  <si>
    <t>DTSORT2</t>
  </si>
  <si>
    <t>Montant total du séjour facturé au patient</t>
  </si>
  <si>
    <t>MTTFACPAT</t>
  </si>
  <si>
    <t>Rejet AMO</t>
  </si>
  <si>
    <t>REJETAMO</t>
  </si>
  <si>
    <t>Date de facturation AMO</t>
  </si>
  <si>
    <t>DATFACTAMO</t>
  </si>
  <si>
    <t>Date de facturation AMC</t>
  </si>
  <si>
    <t>DATFACTAMC</t>
  </si>
  <si>
    <t>Date de facturation patient</t>
  </si>
  <si>
    <t>DATFACTPAT</t>
  </si>
  <si>
    <t>Date de paiement AMO</t>
  </si>
  <si>
    <t>DATPAIAMO</t>
  </si>
  <si>
    <t>Date de paiement AMC</t>
  </si>
  <si>
    <t>DATPAIAMC</t>
  </si>
  <si>
    <t>Date de paiement patient</t>
  </si>
  <si>
    <t>DATPAIPAT</t>
  </si>
  <si>
    <t>Statut FT AMO</t>
  </si>
  <si>
    <t>STATFTAMO</t>
  </si>
  <si>
    <t>Statut FT AMC</t>
  </si>
  <si>
    <t>STATFTAMC</t>
  </si>
  <si>
    <t>Statut FT patient</t>
  </si>
  <si>
    <t>STATFTPAT</t>
  </si>
  <si>
    <t>Pays d’assurance social</t>
  </si>
  <si>
    <t>PAYSPAT</t>
  </si>
  <si>
    <t>Filler2</t>
  </si>
  <si>
    <t>Empreinte numérique</t>
  </si>
  <si>
    <t>EMPNUM</t>
  </si>
  <si>
    <t>Zone chiffrée</t>
  </si>
  <si>
    <t>ZONECHIFFREE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</si>
</sst>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8"/>
      <name val="Arial"/>
      <charset val="134"/>
    </font>
    <font>
      <sz val="8"/>
      <name val="Arial"/>
      <charset val="134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8"/>
      <color rgb="FF000000"/>
      <name val="Arial"/>
      <charset val="134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5" fillId="3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31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2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5" fillId="0" borderId="0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Font="1" applyFill="1" applyBorder="1" applyAlignment="1"/>
    <xf numFmtId="0" fontId="4" fillId="0" borderId="0" xfId="0" applyFont="1" applyFill="1" applyAlignment="1"/>
    <xf numFmtId="0" fontId="6" fillId="3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1"/>
  <sheetViews>
    <sheetView tabSelected="1" workbookViewId="0">
      <pane ySplit="1" topLeftCell="A52" activePane="bottomLeft" state="frozen"/>
      <selection/>
      <selection pane="bottomLeft" activeCell="B63" sqref="B63:B74"/>
    </sheetView>
  </sheetViews>
  <sheetFormatPr defaultColWidth="8.8" defaultRowHeight="12.75" outlineLevelCol="5"/>
  <cols>
    <col min="1" max="1" width="46.1" customWidth="1"/>
    <col min="2" max="2" width="14.8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" spans="1:6">
      <c r="A2" s="2" t="s">
        <v>6</v>
      </c>
      <c r="B2" s="3" t="s">
        <v>7</v>
      </c>
      <c r="C2" s="4" t="s">
        <v>8</v>
      </c>
      <c r="D2" s="2">
        <v>9</v>
      </c>
      <c r="E2" s="2">
        <v>1</v>
      </c>
      <c r="F2" s="6">
        <f t="shared" ref="F2:F65" si="0">E2+D2-1</f>
        <v>9</v>
      </c>
    </row>
    <row r="3" ht="15" spans="1:6">
      <c r="A3" s="5" t="s">
        <v>9</v>
      </c>
      <c r="B3" s="3" t="s">
        <v>10</v>
      </c>
      <c r="C3" s="4" t="s">
        <v>8</v>
      </c>
      <c r="D3" s="2">
        <v>3</v>
      </c>
      <c r="E3" s="2">
        <f t="shared" ref="E3:E66" si="1">F2+1</f>
        <v>10</v>
      </c>
      <c r="F3" s="6">
        <f t="shared" si="0"/>
        <v>12</v>
      </c>
    </row>
    <row r="4" ht="15" spans="1:6">
      <c r="A4" s="2" t="s">
        <v>11</v>
      </c>
      <c r="B4" s="3" t="s">
        <v>12</v>
      </c>
      <c r="C4" s="4" t="s">
        <v>8</v>
      </c>
      <c r="D4" s="2">
        <v>3</v>
      </c>
      <c r="E4" s="2">
        <f t="shared" si="1"/>
        <v>13</v>
      </c>
      <c r="F4" s="6">
        <f t="shared" si="0"/>
        <v>15</v>
      </c>
    </row>
    <row r="5" ht="15" spans="1:6">
      <c r="A5" s="2" t="s">
        <v>13</v>
      </c>
      <c r="B5" s="3" t="s">
        <v>14</v>
      </c>
      <c r="C5" s="4" t="s">
        <v>8</v>
      </c>
      <c r="D5" s="2">
        <v>2</v>
      </c>
      <c r="E5" s="2">
        <f t="shared" si="1"/>
        <v>16</v>
      </c>
      <c r="F5" s="6">
        <f t="shared" si="0"/>
        <v>17</v>
      </c>
    </row>
    <row r="6" ht="15" spans="1:6">
      <c r="A6" s="2" t="s">
        <v>15</v>
      </c>
      <c r="B6" s="3" t="s">
        <v>16</v>
      </c>
      <c r="C6" s="4" t="s">
        <v>8</v>
      </c>
      <c r="D6" s="2">
        <v>4</v>
      </c>
      <c r="E6" s="2">
        <f t="shared" si="1"/>
        <v>18</v>
      </c>
      <c r="F6" s="6">
        <f t="shared" si="0"/>
        <v>21</v>
      </c>
    </row>
    <row r="7" ht="15" spans="1:6">
      <c r="A7" s="2" t="s">
        <v>17</v>
      </c>
      <c r="B7" s="3" t="s">
        <v>18</v>
      </c>
      <c r="C7" s="4" t="s">
        <v>8</v>
      </c>
      <c r="D7" s="2">
        <v>1</v>
      </c>
      <c r="E7" s="2">
        <f t="shared" si="1"/>
        <v>22</v>
      </c>
      <c r="F7" s="6">
        <f t="shared" si="0"/>
        <v>22</v>
      </c>
    </row>
    <row r="8" ht="15" spans="1:6">
      <c r="A8" s="2" t="s">
        <v>19</v>
      </c>
      <c r="B8" s="3" t="s">
        <v>20</v>
      </c>
      <c r="C8" s="4" t="s">
        <v>8</v>
      </c>
      <c r="D8" s="2">
        <v>1</v>
      </c>
      <c r="E8" s="2">
        <f t="shared" si="1"/>
        <v>23</v>
      </c>
      <c r="F8" s="6">
        <f t="shared" si="0"/>
        <v>23</v>
      </c>
    </row>
    <row r="9" ht="15" spans="1:6">
      <c r="A9" s="2" t="s">
        <v>21</v>
      </c>
      <c r="B9" s="3" t="s">
        <v>22</v>
      </c>
      <c r="C9" s="4" t="s">
        <v>8</v>
      </c>
      <c r="D9" s="2">
        <v>1</v>
      </c>
      <c r="E9" s="2">
        <f t="shared" si="1"/>
        <v>24</v>
      </c>
      <c r="F9" s="6">
        <f t="shared" si="0"/>
        <v>24</v>
      </c>
    </row>
    <row r="10" ht="15" spans="1:6">
      <c r="A10" s="2" t="s">
        <v>23</v>
      </c>
      <c r="B10" s="3" t="s">
        <v>24</v>
      </c>
      <c r="C10" s="4" t="s">
        <v>8</v>
      </c>
      <c r="D10" s="2">
        <v>1</v>
      </c>
      <c r="E10" s="2">
        <f t="shared" si="1"/>
        <v>25</v>
      </c>
      <c r="F10" s="6">
        <f t="shared" si="0"/>
        <v>25</v>
      </c>
    </row>
    <row r="11" ht="15" spans="1:6">
      <c r="A11" s="2" t="s">
        <v>25</v>
      </c>
      <c r="B11" s="3" t="s">
        <v>26</v>
      </c>
      <c r="C11" s="4" t="s">
        <v>8</v>
      </c>
      <c r="D11" s="2">
        <v>1</v>
      </c>
      <c r="E11" s="2">
        <f t="shared" si="1"/>
        <v>26</v>
      </c>
      <c r="F11" s="6">
        <f t="shared" si="0"/>
        <v>26</v>
      </c>
    </row>
    <row r="12" ht="15" spans="1:6">
      <c r="A12" s="2" t="s">
        <v>27</v>
      </c>
      <c r="B12" s="3" t="s">
        <v>28</v>
      </c>
      <c r="C12" s="4" t="s">
        <v>8</v>
      </c>
      <c r="D12" s="2">
        <v>1</v>
      </c>
      <c r="E12" s="2">
        <f t="shared" si="1"/>
        <v>27</v>
      </c>
      <c r="F12" s="6">
        <f t="shared" si="0"/>
        <v>27</v>
      </c>
    </row>
    <row r="13" ht="15" spans="1:6">
      <c r="A13" s="2" t="s">
        <v>29</v>
      </c>
      <c r="B13" s="3" t="s">
        <v>30</v>
      </c>
      <c r="C13" s="4" t="s">
        <v>8</v>
      </c>
      <c r="D13" s="2">
        <v>1</v>
      </c>
      <c r="E13" s="2">
        <f t="shared" si="1"/>
        <v>28</v>
      </c>
      <c r="F13" s="6">
        <f t="shared" si="0"/>
        <v>28</v>
      </c>
    </row>
    <row r="14" ht="15" spans="1:6">
      <c r="A14" s="6" t="s">
        <v>31</v>
      </c>
      <c r="B14" s="3" t="s">
        <v>32</v>
      </c>
      <c r="C14" s="4" t="s">
        <v>8</v>
      </c>
      <c r="D14" s="6">
        <v>1</v>
      </c>
      <c r="E14" s="2">
        <f t="shared" si="1"/>
        <v>29</v>
      </c>
      <c r="F14" s="6">
        <f t="shared" si="0"/>
        <v>29</v>
      </c>
    </row>
    <row r="15" ht="15" spans="1:6">
      <c r="A15" s="6" t="s">
        <v>33</v>
      </c>
      <c r="B15" s="3" t="s">
        <v>34</v>
      </c>
      <c r="C15" s="4" t="s">
        <v>8</v>
      </c>
      <c r="D15" s="6">
        <v>1</v>
      </c>
      <c r="E15" s="2">
        <f t="shared" si="1"/>
        <v>30</v>
      </c>
      <c r="F15" s="6">
        <f t="shared" si="0"/>
        <v>30</v>
      </c>
    </row>
    <row r="16" ht="15" spans="1:6">
      <c r="A16" s="2" t="s">
        <v>35</v>
      </c>
      <c r="B16" s="3" t="s">
        <v>36</v>
      </c>
      <c r="C16" s="4" t="s">
        <v>8</v>
      </c>
      <c r="D16" s="2">
        <v>17</v>
      </c>
      <c r="E16" s="2">
        <f t="shared" si="1"/>
        <v>31</v>
      </c>
      <c r="F16" s="6">
        <f t="shared" si="0"/>
        <v>47</v>
      </c>
    </row>
    <row r="17" ht="15" spans="1:6">
      <c r="A17" s="7" t="s">
        <v>37</v>
      </c>
      <c r="B17" s="3" t="s">
        <v>38</v>
      </c>
      <c r="C17" s="4" t="s">
        <v>8</v>
      </c>
      <c r="D17" s="2">
        <v>17</v>
      </c>
      <c r="E17" s="2">
        <f t="shared" si="1"/>
        <v>48</v>
      </c>
      <c r="F17" s="6">
        <f t="shared" si="0"/>
        <v>64</v>
      </c>
    </row>
    <row r="18" ht="15" spans="1:6">
      <c r="A18" s="2" t="s">
        <v>39</v>
      </c>
      <c r="B18" s="3" t="s">
        <v>40</v>
      </c>
      <c r="C18" s="4" t="s">
        <v>41</v>
      </c>
      <c r="D18" s="2">
        <v>5</v>
      </c>
      <c r="E18" s="2">
        <f t="shared" si="1"/>
        <v>65</v>
      </c>
      <c r="F18" s="6">
        <f t="shared" si="0"/>
        <v>69</v>
      </c>
    </row>
    <row r="19" ht="15" spans="1:6">
      <c r="A19" s="2" t="s">
        <v>42</v>
      </c>
      <c r="B19" s="3" t="s">
        <v>43</v>
      </c>
      <c r="C19" s="4" t="s">
        <v>8</v>
      </c>
      <c r="D19" s="2">
        <v>10</v>
      </c>
      <c r="E19" s="2">
        <f t="shared" si="1"/>
        <v>70</v>
      </c>
      <c r="F19" s="6">
        <f t="shared" si="0"/>
        <v>79</v>
      </c>
    </row>
    <row r="20" ht="15" spans="1:6">
      <c r="A20" s="7" t="s">
        <v>44</v>
      </c>
      <c r="B20" s="3" t="s">
        <v>45</v>
      </c>
      <c r="C20" s="4" t="s">
        <v>8</v>
      </c>
      <c r="D20" s="2">
        <v>8</v>
      </c>
      <c r="E20" s="2">
        <f t="shared" si="1"/>
        <v>80</v>
      </c>
      <c r="F20" s="6">
        <f t="shared" si="0"/>
        <v>87</v>
      </c>
    </row>
    <row r="21" ht="15" spans="1:6">
      <c r="A21" s="7" t="s">
        <v>46</v>
      </c>
      <c r="B21" s="3" t="s">
        <v>47</v>
      </c>
      <c r="C21" s="4" t="s">
        <v>8</v>
      </c>
      <c r="D21" s="2">
        <v>8</v>
      </c>
      <c r="E21" s="2">
        <f t="shared" si="1"/>
        <v>88</v>
      </c>
      <c r="F21" s="6">
        <f t="shared" si="0"/>
        <v>95</v>
      </c>
    </row>
    <row r="22" ht="15" spans="1:6">
      <c r="A22" s="2" t="s">
        <v>48</v>
      </c>
      <c r="B22" s="3" t="s">
        <v>49</v>
      </c>
      <c r="C22" s="4" t="s">
        <v>8</v>
      </c>
      <c r="D22" s="2">
        <v>1</v>
      </c>
      <c r="E22" s="2">
        <f t="shared" si="1"/>
        <v>96</v>
      </c>
      <c r="F22" s="6">
        <f t="shared" si="0"/>
        <v>96</v>
      </c>
    </row>
    <row r="23" ht="15" spans="1:6">
      <c r="A23" s="2" t="s">
        <v>50</v>
      </c>
      <c r="B23" s="3" t="s">
        <v>51</v>
      </c>
      <c r="C23" s="4" t="s">
        <v>8</v>
      </c>
      <c r="D23" s="2">
        <v>1</v>
      </c>
      <c r="E23" s="2">
        <f t="shared" si="1"/>
        <v>97</v>
      </c>
      <c r="F23" s="6">
        <f t="shared" si="0"/>
        <v>97</v>
      </c>
    </row>
    <row r="24" ht="15" spans="1:6">
      <c r="A24" s="2" t="s">
        <v>52</v>
      </c>
      <c r="B24" s="3" t="s">
        <v>53</v>
      </c>
      <c r="C24" s="4" t="s">
        <v>8</v>
      </c>
      <c r="D24" s="6">
        <v>1</v>
      </c>
      <c r="E24" s="2">
        <f t="shared" si="1"/>
        <v>98</v>
      </c>
      <c r="F24" s="6">
        <f t="shared" si="0"/>
        <v>98</v>
      </c>
    </row>
    <row r="25" ht="15" spans="1:6">
      <c r="A25" s="2" t="s">
        <v>54</v>
      </c>
      <c r="B25" s="3" t="s">
        <v>55</v>
      </c>
      <c r="C25" s="4" t="s">
        <v>8</v>
      </c>
      <c r="D25" s="6">
        <v>1</v>
      </c>
      <c r="E25" s="2">
        <f t="shared" si="1"/>
        <v>99</v>
      </c>
      <c r="F25" s="6">
        <f t="shared" si="0"/>
        <v>99</v>
      </c>
    </row>
    <row r="26" ht="15" spans="1:6">
      <c r="A26" s="2" t="s">
        <v>56</v>
      </c>
      <c r="B26" s="3" t="s">
        <v>57</v>
      </c>
      <c r="C26" s="4" t="s">
        <v>8</v>
      </c>
      <c r="D26" s="6">
        <v>1</v>
      </c>
      <c r="E26" s="2">
        <f t="shared" si="1"/>
        <v>100</v>
      </c>
      <c r="F26" s="6">
        <f t="shared" si="0"/>
        <v>100</v>
      </c>
    </row>
    <row r="27" ht="21" spans="1:6">
      <c r="A27" s="2" t="s">
        <v>58</v>
      </c>
      <c r="B27" s="3" t="s">
        <v>59</v>
      </c>
      <c r="C27" s="4" t="s">
        <v>8</v>
      </c>
      <c r="D27" s="6">
        <v>1</v>
      </c>
      <c r="E27" s="2">
        <f t="shared" si="1"/>
        <v>101</v>
      </c>
      <c r="F27" s="6">
        <f t="shared" si="0"/>
        <v>101</v>
      </c>
    </row>
    <row r="28" ht="15" spans="1:6">
      <c r="A28" s="2" t="s">
        <v>60</v>
      </c>
      <c r="B28" s="3" t="s">
        <v>61</v>
      </c>
      <c r="C28" s="4" t="s">
        <v>8</v>
      </c>
      <c r="D28" s="6">
        <v>1</v>
      </c>
      <c r="E28" s="2">
        <f t="shared" si="1"/>
        <v>102</v>
      </c>
      <c r="F28" s="6">
        <f t="shared" si="0"/>
        <v>102</v>
      </c>
    </row>
    <row r="29" ht="15" spans="1:6">
      <c r="A29" s="2" t="s">
        <v>62</v>
      </c>
      <c r="B29" s="3" t="s">
        <v>63</v>
      </c>
      <c r="C29" s="4" t="s">
        <v>8</v>
      </c>
      <c r="D29" s="6">
        <v>1</v>
      </c>
      <c r="E29" s="2">
        <f t="shared" si="1"/>
        <v>103</v>
      </c>
      <c r="F29" s="6">
        <f t="shared" si="0"/>
        <v>103</v>
      </c>
    </row>
    <row r="30" ht="15" spans="1:6">
      <c r="A30" s="2" t="s">
        <v>64</v>
      </c>
      <c r="B30" s="3" t="s">
        <v>65</v>
      </c>
      <c r="C30" s="4" t="s">
        <v>8</v>
      </c>
      <c r="D30" s="6">
        <v>1</v>
      </c>
      <c r="E30" s="2">
        <f t="shared" si="1"/>
        <v>104</v>
      </c>
      <c r="F30" s="6">
        <f t="shared" si="0"/>
        <v>104</v>
      </c>
    </row>
    <row r="31" ht="15" spans="1:6">
      <c r="A31" s="2" t="s">
        <v>66</v>
      </c>
      <c r="B31" s="3" t="s">
        <v>67</v>
      </c>
      <c r="C31" s="4" t="s">
        <v>8</v>
      </c>
      <c r="D31" s="6">
        <v>1</v>
      </c>
      <c r="E31" s="2">
        <f t="shared" si="1"/>
        <v>105</v>
      </c>
      <c r="F31" s="6">
        <f t="shared" si="0"/>
        <v>105</v>
      </c>
    </row>
    <row r="32" ht="15" spans="1:6">
      <c r="A32" s="2" t="s">
        <v>68</v>
      </c>
      <c r="B32" s="3" t="s">
        <v>69</v>
      </c>
      <c r="C32" s="4" t="s">
        <v>8</v>
      </c>
      <c r="D32" s="6">
        <v>1</v>
      </c>
      <c r="E32" s="2">
        <f t="shared" si="1"/>
        <v>106</v>
      </c>
      <c r="F32" s="6">
        <f t="shared" si="0"/>
        <v>106</v>
      </c>
    </row>
    <row r="33" ht="15" spans="1:6">
      <c r="A33" s="2" t="s">
        <v>70</v>
      </c>
      <c r="B33" s="3" t="s">
        <v>71</v>
      </c>
      <c r="C33" s="4" t="s">
        <v>8</v>
      </c>
      <c r="D33" s="6">
        <v>1</v>
      </c>
      <c r="E33" s="2">
        <f t="shared" si="1"/>
        <v>107</v>
      </c>
      <c r="F33" s="6">
        <f t="shared" si="0"/>
        <v>107</v>
      </c>
    </row>
    <row r="34" ht="21" spans="1:6">
      <c r="A34" s="2" t="s">
        <v>72</v>
      </c>
      <c r="B34" s="3" t="s">
        <v>73</v>
      </c>
      <c r="C34" s="4" t="s">
        <v>8</v>
      </c>
      <c r="D34" s="6">
        <v>1</v>
      </c>
      <c r="E34" s="2">
        <f t="shared" si="1"/>
        <v>108</v>
      </c>
      <c r="F34" s="6">
        <f t="shared" si="0"/>
        <v>108</v>
      </c>
    </row>
    <row r="35" ht="15" spans="1:6">
      <c r="A35" s="2" t="s">
        <v>74</v>
      </c>
      <c r="B35" s="3" t="s">
        <v>75</v>
      </c>
      <c r="C35" s="4" t="s">
        <v>8</v>
      </c>
      <c r="D35" s="6">
        <v>1</v>
      </c>
      <c r="E35" s="2">
        <f t="shared" si="1"/>
        <v>109</v>
      </c>
      <c r="F35" s="6">
        <f t="shared" si="0"/>
        <v>109</v>
      </c>
    </row>
    <row r="36" ht="15" spans="1:6">
      <c r="A36" s="2" t="s">
        <v>76</v>
      </c>
      <c r="B36" s="3" t="s">
        <v>77</v>
      </c>
      <c r="C36" s="4" t="s">
        <v>8</v>
      </c>
      <c r="D36" s="6">
        <v>1</v>
      </c>
      <c r="E36" s="2">
        <f t="shared" si="1"/>
        <v>110</v>
      </c>
      <c r="F36" s="6">
        <f t="shared" si="0"/>
        <v>110</v>
      </c>
    </row>
    <row r="37" ht="15" spans="1:6">
      <c r="A37" s="2" t="s">
        <v>78</v>
      </c>
      <c r="B37" s="3" t="s">
        <v>79</v>
      </c>
      <c r="C37" s="4" t="s">
        <v>8</v>
      </c>
      <c r="D37" s="6">
        <v>1</v>
      </c>
      <c r="E37" s="2">
        <f t="shared" si="1"/>
        <v>111</v>
      </c>
      <c r="F37" s="6">
        <f t="shared" si="0"/>
        <v>111</v>
      </c>
    </row>
    <row r="38" ht="15" spans="1:6">
      <c r="A38" s="6" t="s">
        <v>80</v>
      </c>
      <c r="B38" s="3" t="s">
        <v>81</v>
      </c>
      <c r="C38" s="4" t="s">
        <v>8</v>
      </c>
      <c r="D38" s="6">
        <v>1</v>
      </c>
      <c r="E38" s="2">
        <f t="shared" si="1"/>
        <v>112</v>
      </c>
      <c r="F38" s="6">
        <f t="shared" si="0"/>
        <v>112</v>
      </c>
    </row>
    <row r="39" ht="15" spans="1:6">
      <c r="A39" s="6" t="s">
        <v>82</v>
      </c>
      <c r="B39" s="3" t="s">
        <v>83</v>
      </c>
      <c r="C39" s="4" t="s">
        <v>8</v>
      </c>
      <c r="D39" s="6">
        <v>1</v>
      </c>
      <c r="E39" s="2">
        <f t="shared" si="1"/>
        <v>113</v>
      </c>
      <c r="F39" s="6">
        <f t="shared" si="0"/>
        <v>113</v>
      </c>
    </row>
    <row r="40" ht="15" spans="1:6">
      <c r="A40" s="6" t="s">
        <v>84</v>
      </c>
      <c r="B40" s="3" t="s">
        <v>85</v>
      </c>
      <c r="C40" s="4" t="s">
        <v>8</v>
      </c>
      <c r="D40" s="6">
        <v>1</v>
      </c>
      <c r="E40" s="2">
        <f t="shared" si="1"/>
        <v>114</v>
      </c>
      <c r="F40" s="6">
        <f t="shared" si="0"/>
        <v>114</v>
      </c>
    </row>
    <row r="41" ht="15" spans="1:6">
      <c r="A41" s="6" t="s">
        <v>86</v>
      </c>
      <c r="B41" s="3" t="s">
        <v>87</v>
      </c>
      <c r="C41" s="4" t="s">
        <v>8</v>
      </c>
      <c r="D41" s="6">
        <v>1</v>
      </c>
      <c r="E41" s="2">
        <f t="shared" si="1"/>
        <v>115</v>
      </c>
      <c r="F41" s="6">
        <f t="shared" si="0"/>
        <v>115</v>
      </c>
    </row>
    <row r="42" ht="15" spans="1:6">
      <c r="A42" s="6" t="s">
        <v>88</v>
      </c>
      <c r="B42" s="3" t="s">
        <v>89</v>
      </c>
      <c r="C42" s="4" t="s">
        <v>8</v>
      </c>
      <c r="D42" s="6">
        <v>1</v>
      </c>
      <c r="E42" s="2">
        <f t="shared" si="1"/>
        <v>116</v>
      </c>
      <c r="F42" s="6">
        <f t="shared" si="0"/>
        <v>116</v>
      </c>
    </row>
    <row r="43" ht="15" spans="1:6">
      <c r="A43" s="6" t="s">
        <v>90</v>
      </c>
      <c r="B43" s="3" t="s">
        <v>91</v>
      </c>
      <c r="C43" s="4" t="s">
        <v>8</v>
      </c>
      <c r="D43" s="6">
        <v>1</v>
      </c>
      <c r="E43" s="2">
        <f t="shared" si="1"/>
        <v>117</v>
      </c>
      <c r="F43" s="6">
        <f t="shared" si="0"/>
        <v>117</v>
      </c>
    </row>
    <row r="44" ht="15" spans="1:6">
      <c r="A44" s="6" t="s">
        <v>92</v>
      </c>
      <c r="B44" s="3" t="s">
        <v>93</v>
      </c>
      <c r="C44" s="4" t="s">
        <v>8</v>
      </c>
      <c r="D44" s="6">
        <v>1</v>
      </c>
      <c r="E44" s="2">
        <f t="shared" si="1"/>
        <v>118</v>
      </c>
      <c r="F44" s="6">
        <f t="shared" si="0"/>
        <v>118</v>
      </c>
    </row>
    <row r="45" ht="15" spans="1:6">
      <c r="A45" s="6" t="s">
        <v>94</v>
      </c>
      <c r="B45" s="3" t="s">
        <v>95</v>
      </c>
      <c r="C45" s="4" t="s">
        <v>8</v>
      </c>
      <c r="D45" s="6">
        <v>1</v>
      </c>
      <c r="E45" s="2">
        <f t="shared" si="1"/>
        <v>119</v>
      </c>
      <c r="F45" s="6">
        <f t="shared" si="0"/>
        <v>119</v>
      </c>
    </row>
    <row r="46" ht="15" spans="1:6">
      <c r="A46" s="6" t="s">
        <v>96</v>
      </c>
      <c r="B46" s="3" t="s">
        <v>97</v>
      </c>
      <c r="C46" s="4" t="s">
        <v>8</v>
      </c>
      <c r="D46" s="6">
        <v>1</v>
      </c>
      <c r="E46" s="2">
        <f t="shared" si="1"/>
        <v>120</v>
      </c>
      <c r="F46" s="6">
        <f t="shared" si="0"/>
        <v>120</v>
      </c>
    </row>
    <row r="47" ht="15" spans="1:6">
      <c r="A47" s="6" t="s">
        <v>98</v>
      </c>
      <c r="B47" s="3" t="s">
        <v>99</v>
      </c>
      <c r="C47" s="4" t="s">
        <v>8</v>
      </c>
      <c r="D47" s="6">
        <v>1</v>
      </c>
      <c r="E47" s="2">
        <f t="shared" si="1"/>
        <v>121</v>
      </c>
      <c r="F47" s="6">
        <f t="shared" si="0"/>
        <v>121</v>
      </c>
    </row>
    <row r="48" ht="15" spans="1:6">
      <c r="A48" s="6" t="s">
        <v>100</v>
      </c>
      <c r="B48" s="3" t="s">
        <v>101</v>
      </c>
      <c r="C48" s="4" t="s">
        <v>8</v>
      </c>
      <c r="D48" s="6">
        <v>1</v>
      </c>
      <c r="E48" s="2">
        <f t="shared" si="1"/>
        <v>122</v>
      </c>
      <c r="F48" s="6">
        <f t="shared" si="0"/>
        <v>122</v>
      </c>
    </row>
    <row r="49" ht="15" spans="1:6">
      <c r="A49" s="6" t="s">
        <v>102</v>
      </c>
      <c r="B49" s="3" t="s">
        <v>103</v>
      </c>
      <c r="C49" s="4" t="s">
        <v>8</v>
      </c>
      <c r="D49" s="6">
        <v>1</v>
      </c>
      <c r="E49" s="2">
        <f t="shared" si="1"/>
        <v>123</v>
      </c>
      <c r="F49" s="6">
        <f t="shared" si="0"/>
        <v>123</v>
      </c>
    </row>
    <row r="50" ht="15" spans="1:6">
      <c r="A50" s="8" t="s">
        <v>104</v>
      </c>
      <c r="B50" s="3" t="s">
        <v>105</v>
      </c>
      <c r="C50" s="4" t="s">
        <v>8</v>
      </c>
      <c r="D50" s="6">
        <v>1</v>
      </c>
      <c r="E50" s="2">
        <f t="shared" si="1"/>
        <v>124</v>
      </c>
      <c r="F50" s="6">
        <f t="shared" si="0"/>
        <v>124</v>
      </c>
    </row>
    <row r="51" ht="21" spans="1:6">
      <c r="A51" s="9" t="s">
        <v>106</v>
      </c>
      <c r="B51" s="3" t="s">
        <v>107</v>
      </c>
      <c r="C51" s="4" t="s">
        <v>8</v>
      </c>
      <c r="D51" s="10">
        <v>1</v>
      </c>
      <c r="E51" s="2">
        <f t="shared" si="1"/>
        <v>125</v>
      </c>
      <c r="F51" s="6">
        <f t="shared" si="0"/>
        <v>125</v>
      </c>
    </row>
    <row r="52" ht="15" spans="1:6">
      <c r="A52" s="11" t="s">
        <v>108</v>
      </c>
      <c r="B52" s="3" t="s">
        <v>109</v>
      </c>
      <c r="C52" s="4" t="s">
        <v>8</v>
      </c>
      <c r="D52" s="6">
        <v>1</v>
      </c>
      <c r="E52" s="2">
        <f t="shared" si="1"/>
        <v>126</v>
      </c>
      <c r="F52" s="6">
        <f t="shared" si="0"/>
        <v>126</v>
      </c>
    </row>
    <row r="53" ht="15" spans="1:6">
      <c r="A53" s="12" t="s">
        <v>110</v>
      </c>
      <c r="B53" s="3" t="s">
        <v>111</v>
      </c>
      <c r="C53" s="4" t="s">
        <v>8</v>
      </c>
      <c r="D53" s="13">
        <v>1</v>
      </c>
      <c r="E53" s="2">
        <f t="shared" si="1"/>
        <v>127</v>
      </c>
      <c r="F53" s="6">
        <f t="shared" si="0"/>
        <v>127</v>
      </c>
    </row>
    <row r="54" ht="15" spans="1:6">
      <c r="A54" s="12" t="s">
        <v>112</v>
      </c>
      <c r="B54" s="3" t="s">
        <v>113</v>
      </c>
      <c r="C54" s="4" t="s">
        <v>8</v>
      </c>
      <c r="D54" s="13">
        <v>1</v>
      </c>
      <c r="E54" s="2">
        <f t="shared" si="1"/>
        <v>128</v>
      </c>
      <c r="F54" s="6">
        <f t="shared" si="0"/>
        <v>128</v>
      </c>
    </row>
    <row r="55" ht="15" spans="1:6">
      <c r="A55" s="12" t="s">
        <v>114</v>
      </c>
      <c r="B55" s="3" t="s">
        <v>115</v>
      </c>
      <c r="C55" s="4" t="s">
        <v>8</v>
      </c>
      <c r="D55" s="13">
        <v>1</v>
      </c>
      <c r="E55" s="2">
        <f t="shared" si="1"/>
        <v>129</v>
      </c>
      <c r="F55" s="6">
        <f t="shared" si="0"/>
        <v>129</v>
      </c>
    </row>
    <row r="56" ht="15" spans="1:6">
      <c r="A56" s="12" t="s">
        <v>116</v>
      </c>
      <c r="B56" s="3" t="s">
        <v>117</v>
      </c>
      <c r="C56" s="4" t="s">
        <v>8</v>
      </c>
      <c r="D56" s="13">
        <v>1</v>
      </c>
      <c r="E56" s="2">
        <f t="shared" si="1"/>
        <v>130</v>
      </c>
      <c r="F56" s="6">
        <f t="shared" si="0"/>
        <v>130</v>
      </c>
    </row>
    <row r="57" ht="15" spans="1:6">
      <c r="A57" s="12" t="s">
        <v>118</v>
      </c>
      <c r="B57" s="3" t="s">
        <v>119</v>
      </c>
      <c r="C57" s="4" t="s">
        <v>8</v>
      </c>
      <c r="D57" s="13">
        <v>1</v>
      </c>
      <c r="E57" s="2">
        <f t="shared" si="1"/>
        <v>131</v>
      </c>
      <c r="F57" s="6">
        <f t="shared" si="0"/>
        <v>131</v>
      </c>
    </row>
    <row r="58" ht="15" spans="1:6">
      <c r="A58" s="12" t="s">
        <v>120</v>
      </c>
      <c r="B58" s="3" t="s">
        <v>121</v>
      </c>
      <c r="C58" s="4" t="s">
        <v>8</v>
      </c>
      <c r="D58" s="13">
        <v>1</v>
      </c>
      <c r="E58" s="2">
        <f t="shared" si="1"/>
        <v>132</v>
      </c>
      <c r="F58" s="6">
        <f t="shared" si="0"/>
        <v>132</v>
      </c>
    </row>
    <row r="59" ht="15" spans="1:6">
      <c r="A59" s="12" t="s">
        <v>122</v>
      </c>
      <c r="B59" s="3" t="s">
        <v>123</v>
      </c>
      <c r="C59" s="4" t="s">
        <v>8</v>
      </c>
      <c r="D59" s="13">
        <v>1</v>
      </c>
      <c r="E59" s="2">
        <f t="shared" si="1"/>
        <v>133</v>
      </c>
      <c r="F59" s="6">
        <f t="shared" si="0"/>
        <v>133</v>
      </c>
    </row>
    <row r="60" ht="15" spans="1:6">
      <c r="A60" s="12" t="s">
        <v>124</v>
      </c>
      <c r="B60" s="3" t="s">
        <v>125</v>
      </c>
      <c r="C60" s="4" t="s">
        <v>8</v>
      </c>
      <c r="D60" s="13">
        <v>1</v>
      </c>
      <c r="E60" s="2">
        <f t="shared" si="1"/>
        <v>134</v>
      </c>
      <c r="F60" s="6">
        <f t="shared" si="0"/>
        <v>134</v>
      </c>
    </row>
    <row r="61" ht="15" spans="1:6">
      <c r="A61" s="12" t="s">
        <v>126</v>
      </c>
      <c r="B61" s="3" t="s">
        <v>127</v>
      </c>
      <c r="C61" s="4" t="s">
        <v>8</v>
      </c>
      <c r="D61" s="13">
        <v>1</v>
      </c>
      <c r="E61" s="2">
        <f t="shared" si="1"/>
        <v>135</v>
      </c>
      <c r="F61" s="6">
        <f t="shared" si="0"/>
        <v>135</v>
      </c>
    </row>
    <row r="62" ht="15" spans="1:6">
      <c r="A62" s="12" t="s">
        <v>128</v>
      </c>
      <c r="B62" s="3" t="s">
        <v>129</v>
      </c>
      <c r="C62" s="4" t="s">
        <v>8</v>
      </c>
      <c r="D62" s="13">
        <v>1</v>
      </c>
      <c r="E62" s="2">
        <f t="shared" si="1"/>
        <v>136</v>
      </c>
      <c r="F62" s="6">
        <f t="shared" si="0"/>
        <v>136</v>
      </c>
    </row>
    <row r="63" ht="15" spans="1:6">
      <c r="A63" s="14" t="s">
        <v>130</v>
      </c>
      <c r="B63" s="15" t="s">
        <v>131</v>
      </c>
      <c r="C63" s="4" t="s">
        <v>8</v>
      </c>
      <c r="D63" s="16">
        <v>1</v>
      </c>
      <c r="E63" s="7">
        <f t="shared" si="1"/>
        <v>137</v>
      </c>
      <c r="F63" s="17">
        <f t="shared" si="0"/>
        <v>137</v>
      </c>
    </row>
    <row r="64" ht="15" spans="1:6">
      <c r="A64" s="14" t="s">
        <v>132</v>
      </c>
      <c r="B64" s="15" t="s">
        <v>133</v>
      </c>
      <c r="C64" s="4" t="s">
        <v>8</v>
      </c>
      <c r="D64" s="16">
        <v>1</v>
      </c>
      <c r="E64" s="7">
        <f t="shared" si="1"/>
        <v>138</v>
      </c>
      <c r="F64" s="17">
        <f t="shared" si="0"/>
        <v>138</v>
      </c>
    </row>
    <row r="65" ht="15" spans="1:6">
      <c r="A65" s="14" t="s">
        <v>134</v>
      </c>
      <c r="B65" s="15" t="s">
        <v>135</v>
      </c>
      <c r="C65" s="4" t="s">
        <v>8</v>
      </c>
      <c r="D65" s="16">
        <v>1</v>
      </c>
      <c r="E65" s="7">
        <f t="shared" si="1"/>
        <v>139</v>
      </c>
      <c r="F65" s="17">
        <f t="shared" si="0"/>
        <v>139</v>
      </c>
    </row>
    <row r="66" ht="15" spans="1:6">
      <c r="A66" s="14" t="s">
        <v>136</v>
      </c>
      <c r="B66" s="15" t="s">
        <v>137</v>
      </c>
      <c r="C66" s="4" t="s">
        <v>8</v>
      </c>
      <c r="D66" s="16">
        <v>1</v>
      </c>
      <c r="E66" s="7">
        <f t="shared" si="1"/>
        <v>140</v>
      </c>
      <c r="F66" s="17">
        <f t="shared" ref="F66:F129" si="2">E66+D66-1</f>
        <v>140</v>
      </c>
    </row>
    <row r="67" ht="15" spans="1:6">
      <c r="A67" s="14" t="s">
        <v>138</v>
      </c>
      <c r="B67" s="15" t="s">
        <v>139</v>
      </c>
      <c r="C67" s="4" t="s">
        <v>8</v>
      </c>
      <c r="D67" s="16">
        <v>1</v>
      </c>
      <c r="E67" s="7">
        <f t="shared" ref="E67:E130" si="3">F66+1</f>
        <v>141</v>
      </c>
      <c r="F67" s="17">
        <f t="shared" si="2"/>
        <v>141</v>
      </c>
    </row>
    <row r="68" ht="15" spans="1:6">
      <c r="A68" s="14" t="s">
        <v>140</v>
      </c>
      <c r="B68" s="15" t="s">
        <v>141</v>
      </c>
      <c r="C68" s="4" t="s">
        <v>8</v>
      </c>
      <c r="D68" s="16">
        <v>1</v>
      </c>
      <c r="E68" s="7">
        <f t="shared" si="3"/>
        <v>142</v>
      </c>
      <c r="F68" s="17">
        <f t="shared" si="2"/>
        <v>142</v>
      </c>
    </row>
    <row r="69" ht="15" spans="1:6">
      <c r="A69" s="14" t="s">
        <v>142</v>
      </c>
      <c r="B69" s="15" t="s">
        <v>143</v>
      </c>
      <c r="C69" s="4" t="s">
        <v>8</v>
      </c>
      <c r="D69" s="16">
        <v>1</v>
      </c>
      <c r="E69" s="7">
        <f t="shared" si="3"/>
        <v>143</v>
      </c>
      <c r="F69" s="17">
        <f t="shared" si="2"/>
        <v>143</v>
      </c>
    </row>
    <row r="70" ht="15" spans="1:6">
      <c r="A70" s="14" t="s">
        <v>144</v>
      </c>
      <c r="B70" s="15" t="s">
        <v>145</v>
      </c>
      <c r="C70" s="4" t="s">
        <v>8</v>
      </c>
      <c r="D70" s="16">
        <v>1</v>
      </c>
      <c r="E70" s="7">
        <f t="shared" si="3"/>
        <v>144</v>
      </c>
      <c r="F70" s="17">
        <f t="shared" si="2"/>
        <v>144</v>
      </c>
    </row>
    <row r="71" ht="15" spans="1:6">
      <c r="A71" s="14" t="s">
        <v>146</v>
      </c>
      <c r="B71" s="15" t="s">
        <v>147</v>
      </c>
      <c r="C71" s="4" t="s">
        <v>8</v>
      </c>
      <c r="D71" s="16">
        <v>1</v>
      </c>
      <c r="E71" s="7">
        <f t="shared" si="3"/>
        <v>145</v>
      </c>
      <c r="F71" s="17">
        <f t="shared" si="2"/>
        <v>145</v>
      </c>
    </row>
    <row r="72" ht="15" spans="1:6">
      <c r="A72" s="14" t="s">
        <v>148</v>
      </c>
      <c r="B72" s="15" t="s">
        <v>149</v>
      </c>
      <c r="C72" s="4" t="s">
        <v>8</v>
      </c>
      <c r="D72" s="16">
        <v>1</v>
      </c>
      <c r="E72" s="7">
        <f t="shared" si="3"/>
        <v>146</v>
      </c>
      <c r="F72" s="17">
        <f t="shared" si="2"/>
        <v>146</v>
      </c>
    </row>
    <row r="73" ht="15" spans="1:6">
      <c r="A73" s="14" t="s">
        <v>150</v>
      </c>
      <c r="B73" s="15" t="s">
        <v>151</v>
      </c>
      <c r="C73" s="4" t="s">
        <v>8</v>
      </c>
      <c r="D73" s="16">
        <v>1</v>
      </c>
      <c r="E73" s="7">
        <f t="shared" si="3"/>
        <v>147</v>
      </c>
      <c r="F73" s="17">
        <f t="shared" si="2"/>
        <v>147</v>
      </c>
    </row>
    <row r="74" ht="15" spans="1:6">
      <c r="A74" s="14" t="s">
        <v>152</v>
      </c>
      <c r="B74" s="15" t="s">
        <v>153</v>
      </c>
      <c r="C74" s="4" t="s">
        <v>8</v>
      </c>
      <c r="D74" s="16">
        <v>1</v>
      </c>
      <c r="E74" s="7">
        <f t="shared" si="3"/>
        <v>148</v>
      </c>
      <c r="F74" s="17">
        <f t="shared" si="2"/>
        <v>148</v>
      </c>
    </row>
    <row r="75" ht="15" spans="1:6">
      <c r="A75" s="2" t="s">
        <v>154</v>
      </c>
      <c r="B75" s="3" t="s">
        <v>155</v>
      </c>
      <c r="C75" s="4" t="s">
        <v>8</v>
      </c>
      <c r="D75" s="6">
        <v>2</v>
      </c>
      <c r="E75" s="2">
        <f t="shared" si="3"/>
        <v>149</v>
      </c>
      <c r="F75" s="6">
        <f t="shared" si="2"/>
        <v>150</v>
      </c>
    </row>
    <row r="76" ht="15" spans="1:6">
      <c r="A76" s="2" t="s">
        <v>156</v>
      </c>
      <c r="B76" s="3" t="s">
        <v>157</v>
      </c>
      <c r="C76" s="4" t="s">
        <v>8</v>
      </c>
      <c r="D76" s="6">
        <v>2</v>
      </c>
      <c r="E76" s="2">
        <f t="shared" si="3"/>
        <v>151</v>
      </c>
      <c r="F76" s="6">
        <f t="shared" si="2"/>
        <v>152</v>
      </c>
    </row>
    <row r="77" ht="15" spans="1:6">
      <c r="A77" s="6" t="s">
        <v>158</v>
      </c>
      <c r="B77" s="3" t="s">
        <v>159</v>
      </c>
      <c r="C77" s="4" t="s">
        <v>8</v>
      </c>
      <c r="D77" s="6">
        <v>1</v>
      </c>
      <c r="E77" s="2">
        <f t="shared" si="3"/>
        <v>153</v>
      </c>
      <c r="F77" s="6">
        <f t="shared" si="2"/>
        <v>153</v>
      </c>
    </row>
    <row r="78" ht="15" spans="1:6">
      <c r="A78" s="18" t="s">
        <v>160</v>
      </c>
      <c r="B78" s="3" t="s">
        <v>161</v>
      </c>
      <c r="C78" s="4" t="s">
        <v>8</v>
      </c>
      <c r="D78" s="18">
        <v>1</v>
      </c>
      <c r="E78" s="2">
        <f t="shared" si="3"/>
        <v>154</v>
      </c>
      <c r="F78" s="6">
        <f t="shared" si="2"/>
        <v>154</v>
      </c>
    </row>
    <row r="79" ht="15" spans="1:6">
      <c r="A79" s="18" t="s">
        <v>162</v>
      </c>
      <c r="B79" s="3" t="s">
        <v>163</v>
      </c>
      <c r="C79" s="4" t="s">
        <v>8</v>
      </c>
      <c r="D79" s="18">
        <v>2</v>
      </c>
      <c r="E79" s="18">
        <f t="shared" si="3"/>
        <v>155</v>
      </c>
      <c r="F79" s="18">
        <f t="shared" si="2"/>
        <v>156</v>
      </c>
    </row>
    <row r="80" ht="15" spans="1:6">
      <c r="A80" s="6" t="s">
        <v>164</v>
      </c>
      <c r="B80" s="3" t="s">
        <v>165</v>
      </c>
      <c r="C80" s="4" t="s">
        <v>8</v>
      </c>
      <c r="D80" s="18">
        <v>2</v>
      </c>
      <c r="E80" s="18">
        <f t="shared" si="3"/>
        <v>157</v>
      </c>
      <c r="F80" s="18">
        <f t="shared" si="2"/>
        <v>158</v>
      </c>
    </row>
    <row r="81" ht="15" spans="1:6">
      <c r="A81" s="18" t="s">
        <v>166</v>
      </c>
      <c r="B81" s="3" t="s">
        <v>167</v>
      </c>
      <c r="C81" s="4" t="s">
        <v>8</v>
      </c>
      <c r="D81" s="18">
        <v>1</v>
      </c>
      <c r="E81" s="18">
        <f t="shared" si="3"/>
        <v>159</v>
      </c>
      <c r="F81" s="18">
        <f t="shared" si="2"/>
        <v>159</v>
      </c>
    </row>
    <row r="82" ht="15" spans="1:6">
      <c r="A82" s="2" t="s">
        <v>168</v>
      </c>
      <c r="B82" s="3" t="s">
        <v>169</v>
      </c>
      <c r="C82" s="4" t="s">
        <v>8</v>
      </c>
      <c r="D82" s="2">
        <v>1</v>
      </c>
      <c r="E82" s="2">
        <f t="shared" si="3"/>
        <v>160</v>
      </c>
      <c r="F82" s="2">
        <f t="shared" si="2"/>
        <v>160</v>
      </c>
    </row>
    <row r="83" ht="15" spans="1:6">
      <c r="A83" s="2" t="s">
        <v>170</v>
      </c>
      <c r="B83" s="3" t="s">
        <v>171</v>
      </c>
      <c r="C83" s="4" t="s">
        <v>8</v>
      </c>
      <c r="D83" s="6">
        <v>1</v>
      </c>
      <c r="E83" s="2">
        <f t="shared" si="3"/>
        <v>161</v>
      </c>
      <c r="F83" s="2">
        <f t="shared" si="2"/>
        <v>161</v>
      </c>
    </row>
    <row r="84" ht="15" spans="1:6">
      <c r="A84" s="2" t="s">
        <v>172</v>
      </c>
      <c r="B84" s="3" t="s">
        <v>173</v>
      </c>
      <c r="C84" s="4" t="s">
        <v>41</v>
      </c>
      <c r="D84" s="6">
        <v>4</v>
      </c>
      <c r="E84" s="2">
        <f t="shared" si="3"/>
        <v>162</v>
      </c>
      <c r="F84" s="2">
        <f t="shared" si="2"/>
        <v>165</v>
      </c>
    </row>
    <row r="85" ht="15" spans="1:6">
      <c r="A85" s="2" t="s">
        <v>174</v>
      </c>
      <c r="B85" s="3" t="s">
        <v>175</v>
      </c>
      <c r="C85" s="4" t="s">
        <v>176</v>
      </c>
      <c r="D85" s="6">
        <v>10</v>
      </c>
      <c r="E85" s="2">
        <f t="shared" si="3"/>
        <v>166</v>
      </c>
      <c r="F85" s="2">
        <f t="shared" si="2"/>
        <v>175</v>
      </c>
    </row>
    <row r="86" ht="15" spans="1:6">
      <c r="A86" s="2" t="s">
        <v>177</v>
      </c>
      <c r="B86" s="3" t="s">
        <v>178</v>
      </c>
      <c r="C86" s="4" t="s">
        <v>176</v>
      </c>
      <c r="D86" s="6">
        <v>10</v>
      </c>
      <c r="E86" s="2">
        <f t="shared" si="3"/>
        <v>176</v>
      </c>
      <c r="F86" s="2">
        <f t="shared" si="2"/>
        <v>185</v>
      </c>
    </row>
    <row r="87" ht="21" spans="1:6">
      <c r="A87" s="2" t="s">
        <v>179</v>
      </c>
      <c r="B87" s="3" t="s">
        <v>180</v>
      </c>
      <c r="C87" s="4" t="s">
        <v>176</v>
      </c>
      <c r="D87" s="6">
        <v>10</v>
      </c>
      <c r="E87" s="2">
        <f t="shared" si="3"/>
        <v>186</v>
      </c>
      <c r="F87" s="2">
        <f t="shared" si="2"/>
        <v>195</v>
      </c>
    </row>
    <row r="88" ht="15" spans="1:6">
      <c r="A88" s="2" t="s">
        <v>181</v>
      </c>
      <c r="B88" s="3" t="s">
        <v>182</v>
      </c>
      <c r="C88" s="4" t="s">
        <v>176</v>
      </c>
      <c r="D88" s="6">
        <v>4</v>
      </c>
      <c r="E88" s="2">
        <f t="shared" si="3"/>
        <v>196</v>
      </c>
      <c r="F88" s="2">
        <f t="shared" si="2"/>
        <v>199</v>
      </c>
    </row>
    <row r="89" ht="15" spans="1:6">
      <c r="A89" s="2" t="s">
        <v>183</v>
      </c>
      <c r="B89" s="3" t="s">
        <v>184</v>
      </c>
      <c r="C89" s="4" t="s">
        <v>176</v>
      </c>
      <c r="D89" s="6">
        <v>10</v>
      </c>
      <c r="E89" s="2">
        <f t="shared" si="3"/>
        <v>200</v>
      </c>
      <c r="F89" s="2">
        <f t="shared" si="2"/>
        <v>209</v>
      </c>
    </row>
    <row r="90" ht="15" spans="1:6">
      <c r="A90" s="2" t="s">
        <v>185</v>
      </c>
      <c r="B90" s="3" t="s">
        <v>186</v>
      </c>
      <c r="C90" s="4" t="s">
        <v>176</v>
      </c>
      <c r="D90" s="6">
        <v>5</v>
      </c>
      <c r="E90" s="2">
        <f t="shared" si="3"/>
        <v>210</v>
      </c>
      <c r="F90" s="2">
        <f t="shared" si="2"/>
        <v>214</v>
      </c>
    </row>
    <row r="91" ht="15" spans="1:6">
      <c r="A91" s="6" t="s">
        <v>187</v>
      </c>
      <c r="B91" s="3" t="s">
        <v>188</v>
      </c>
      <c r="C91" s="4" t="s">
        <v>8</v>
      </c>
      <c r="D91" s="6">
        <v>1</v>
      </c>
      <c r="E91" s="2">
        <f t="shared" si="3"/>
        <v>215</v>
      </c>
      <c r="F91" s="2">
        <f t="shared" si="2"/>
        <v>215</v>
      </c>
    </row>
    <row r="92" ht="15" spans="1:6">
      <c r="A92" s="19" t="s">
        <v>189</v>
      </c>
      <c r="B92" s="3" t="s">
        <v>190</v>
      </c>
      <c r="C92" s="4" t="s">
        <v>8</v>
      </c>
      <c r="D92" s="19">
        <v>32</v>
      </c>
      <c r="E92" s="21">
        <f t="shared" si="3"/>
        <v>216</v>
      </c>
      <c r="F92" s="21">
        <f t="shared" si="2"/>
        <v>247</v>
      </c>
    </row>
    <row r="93" ht="15" spans="1:6">
      <c r="A93" s="17" t="s">
        <v>191</v>
      </c>
      <c r="B93" s="3" t="s">
        <v>192</v>
      </c>
      <c r="C93" s="4" t="s">
        <v>8</v>
      </c>
      <c r="D93" s="6">
        <v>32</v>
      </c>
      <c r="E93" s="21">
        <f t="shared" si="3"/>
        <v>248</v>
      </c>
      <c r="F93" s="21">
        <f t="shared" si="2"/>
        <v>279</v>
      </c>
    </row>
    <row r="94" ht="15" spans="1:6">
      <c r="A94" s="6" t="s">
        <v>193</v>
      </c>
      <c r="B94" s="3" t="s">
        <v>194</v>
      </c>
      <c r="C94" s="4" t="s">
        <v>8</v>
      </c>
      <c r="D94" s="6">
        <v>1</v>
      </c>
      <c r="E94" s="21">
        <f t="shared" si="3"/>
        <v>280</v>
      </c>
      <c r="F94" s="21">
        <f t="shared" si="2"/>
        <v>280</v>
      </c>
    </row>
    <row r="95" ht="15" spans="1:6">
      <c r="A95" s="6" t="s">
        <v>195</v>
      </c>
      <c r="B95" s="3" t="s">
        <v>196</v>
      </c>
      <c r="C95" s="4" t="s">
        <v>8</v>
      </c>
      <c r="D95" s="6">
        <v>1</v>
      </c>
      <c r="E95" s="2">
        <f t="shared" si="3"/>
        <v>281</v>
      </c>
      <c r="F95" s="2">
        <f t="shared" si="2"/>
        <v>281</v>
      </c>
    </row>
    <row r="96" ht="15" spans="1:6">
      <c r="A96" s="6" t="s">
        <v>197</v>
      </c>
      <c r="B96" s="3" t="s">
        <v>198</v>
      </c>
      <c r="C96" s="4" t="s">
        <v>8</v>
      </c>
      <c r="D96" s="6">
        <v>8</v>
      </c>
      <c r="E96" s="2">
        <f t="shared" si="3"/>
        <v>282</v>
      </c>
      <c r="F96" s="2">
        <f t="shared" si="2"/>
        <v>289</v>
      </c>
    </row>
    <row r="97" ht="15" spans="1:6">
      <c r="A97" s="6" t="s">
        <v>199</v>
      </c>
      <c r="B97" s="3" t="s">
        <v>200</v>
      </c>
      <c r="C97" s="4" t="s">
        <v>176</v>
      </c>
      <c r="D97" s="6">
        <v>10</v>
      </c>
      <c r="E97" s="2">
        <f t="shared" si="3"/>
        <v>290</v>
      </c>
      <c r="F97" s="2">
        <f t="shared" si="2"/>
        <v>299</v>
      </c>
    </row>
    <row r="98" ht="15" spans="1:6">
      <c r="A98" s="6" t="s">
        <v>201</v>
      </c>
      <c r="B98" s="3" t="s">
        <v>202</v>
      </c>
      <c r="C98" s="4" t="s">
        <v>8</v>
      </c>
      <c r="D98" s="6">
        <v>1</v>
      </c>
      <c r="E98" s="2">
        <f t="shared" si="3"/>
        <v>300</v>
      </c>
      <c r="F98" s="2">
        <f t="shared" si="2"/>
        <v>300</v>
      </c>
    </row>
    <row r="99" ht="15" spans="1:6">
      <c r="A99" s="6" t="s">
        <v>203</v>
      </c>
      <c r="B99" s="3" t="s">
        <v>204</v>
      </c>
      <c r="C99" s="4" t="s">
        <v>8</v>
      </c>
      <c r="D99" s="17">
        <v>5</v>
      </c>
      <c r="E99" s="2">
        <f t="shared" si="3"/>
        <v>301</v>
      </c>
      <c r="F99" s="2">
        <f t="shared" si="2"/>
        <v>305</v>
      </c>
    </row>
    <row r="100" ht="15" spans="1:6">
      <c r="A100" s="17" t="s">
        <v>205</v>
      </c>
      <c r="B100" s="3" t="s">
        <v>206</v>
      </c>
      <c r="C100" s="4" t="s">
        <v>8</v>
      </c>
      <c r="D100" s="17">
        <v>1</v>
      </c>
      <c r="E100" s="2">
        <f t="shared" si="3"/>
        <v>306</v>
      </c>
      <c r="F100" s="2">
        <f t="shared" si="2"/>
        <v>306</v>
      </c>
    </row>
    <row r="101" ht="15" spans="1:6">
      <c r="A101" s="6"/>
      <c r="B101" s="6" t="s">
        <v>207</v>
      </c>
      <c r="C101" s="4" t="s">
        <v>208</v>
      </c>
      <c r="D101" s="6">
        <v>3</v>
      </c>
      <c r="E101" s="2">
        <f t="shared" si="3"/>
        <v>307</v>
      </c>
      <c r="F101" s="2">
        <f t="shared" si="2"/>
        <v>309</v>
      </c>
    </row>
    <row r="102" ht="15" spans="1:6">
      <c r="A102" s="6" t="s">
        <v>209</v>
      </c>
      <c r="B102" s="3" t="s">
        <v>210</v>
      </c>
      <c r="C102" s="4" t="s">
        <v>8</v>
      </c>
      <c r="D102" s="6">
        <v>1</v>
      </c>
      <c r="E102" s="2">
        <f t="shared" si="3"/>
        <v>310</v>
      </c>
      <c r="F102" s="2">
        <f t="shared" si="2"/>
        <v>310</v>
      </c>
    </row>
    <row r="103" ht="15" spans="1:6">
      <c r="A103" s="6" t="s">
        <v>211</v>
      </c>
      <c r="B103" s="3" t="s">
        <v>212</v>
      </c>
      <c r="C103" s="4" t="s">
        <v>8</v>
      </c>
      <c r="D103" s="6">
        <v>3</v>
      </c>
      <c r="E103" s="2">
        <f t="shared" si="3"/>
        <v>311</v>
      </c>
      <c r="F103" s="2">
        <f t="shared" si="2"/>
        <v>313</v>
      </c>
    </row>
    <row r="104" ht="15" spans="1:6">
      <c r="A104" s="6" t="s">
        <v>213</v>
      </c>
      <c r="B104" s="3" t="s">
        <v>214</v>
      </c>
      <c r="C104" s="4" t="s">
        <v>8</v>
      </c>
      <c r="D104" s="6">
        <v>3</v>
      </c>
      <c r="E104" s="2">
        <f t="shared" si="3"/>
        <v>314</v>
      </c>
      <c r="F104" s="2">
        <f t="shared" si="2"/>
        <v>316</v>
      </c>
    </row>
    <row r="105" ht="15" spans="1:6">
      <c r="A105" s="6" t="s">
        <v>215</v>
      </c>
      <c r="B105" s="3" t="s">
        <v>216</v>
      </c>
      <c r="C105" s="4" t="s">
        <v>8</v>
      </c>
      <c r="D105" s="6">
        <v>4</v>
      </c>
      <c r="E105" s="2">
        <f t="shared" si="3"/>
        <v>317</v>
      </c>
      <c r="F105" s="2">
        <f t="shared" si="2"/>
        <v>320</v>
      </c>
    </row>
    <row r="106" ht="15" spans="1:6">
      <c r="A106" s="8" t="s">
        <v>217</v>
      </c>
      <c r="B106" s="3" t="s">
        <v>218</v>
      </c>
      <c r="C106" s="4" t="s">
        <v>8</v>
      </c>
      <c r="D106" s="6">
        <v>1</v>
      </c>
      <c r="E106" s="2">
        <f t="shared" si="3"/>
        <v>321</v>
      </c>
      <c r="F106" s="2">
        <f t="shared" si="2"/>
        <v>321</v>
      </c>
    </row>
    <row r="107" ht="15" spans="1:6">
      <c r="A107" s="6" t="s">
        <v>219</v>
      </c>
      <c r="B107" s="3" t="s">
        <v>220</v>
      </c>
      <c r="C107" s="4" t="s">
        <v>8</v>
      </c>
      <c r="D107" s="6">
        <v>9</v>
      </c>
      <c r="E107" s="2">
        <f t="shared" si="3"/>
        <v>322</v>
      </c>
      <c r="F107" s="2">
        <f t="shared" si="2"/>
        <v>330</v>
      </c>
    </row>
    <row r="108" ht="15" spans="1:6">
      <c r="A108" s="6" t="s">
        <v>221</v>
      </c>
      <c r="B108" s="3" t="s">
        <v>222</v>
      </c>
      <c r="C108" s="4" t="s">
        <v>8</v>
      </c>
      <c r="D108" s="6">
        <v>10</v>
      </c>
      <c r="E108" s="2">
        <f t="shared" si="3"/>
        <v>331</v>
      </c>
      <c r="F108" s="2">
        <f t="shared" si="2"/>
        <v>340</v>
      </c>
    </row>
    <row r="109" spans="1:6">
      <c r="A109" s="17" t="s">
        <v>223</v>
      </c>
      <c r="B109" s="3" t="s">
        <v>224</v>
      </c>
      <c r="C109" t="s">
        <v>8</v>
      </c>
      <c r="D109" s="6">
        <v>1</v>
      </c>
      <c r="E109" s="2">
        <f t="shared" si="3"/>
        <v>341</v>
      </c>
      <c r="F109" s="2">
        <f t="shared" si="2"/>
        <v>341</v>
      </c>
    </row>
    <row r="110" spans="1:6">
      <c r="A110" s="17" t="s">
        <v>225</v>
      </c>
      <c r="B110" s="3" t="s">
        <v>226</v>
      </c>
      <c r="C110" t="s">
        <v>8</v>
      </c>
      <c r="D110" s="6">
        <v>8</v>
      </c>
      <c r="E110" s="2">
        <f t="shared" si="3"/>
        <v>342</v>
      </c>
      <c r="F110" s="2">
        <f t="shared" si="2"/>
        <v>349</v>
      </c>
    </row>
    <row r="111" spans="1:6">
      <c r="A111" s="17" t="s">
        <v>227</v>
      </c>
      <c r="B111" s="3" t="s">
        <v>228</v>
      </c>
      <c r="C111" t="s">
        <v>8</v>
      </c>
      <c r="D111" s="6">
        <v>8</v>
      </c>
      <c r="E111" s="2">
        <f t="shared" si="3"/>
        <v>350</v>
      </c>
      <c r="F111" s="2">
        <f t="shared" si="2"/>
        <v>357</v>
      </c>
    </row>
    <row r="112" spans="1:6">
      <c r="A112" s="17" t="s">
        <v>229</v>
      </c>
      <c r="B112" s="3" t="s">
        <v>230</v>
      </c>
      <c r="C112" t="s">
        <v>8</v>
      </c>
      <c r="D112" s="6">
        <v>3</v>
      </c>
      <c r="E112" s="2">
        <f t="shared" si="3"/>
        <v>358</v>
      </c>
      <c r="F112" s="2">
        <f t="shared" si="2"/>
        <v>360</v>
      </c>
    </row>
    <row r="113" spans="1:6">
      <c r="A113" s="17" t="s">
        <v>231</v>
      </c>
      <c r="B113" s="3" t="s">
        <v>232</v>
      </c>
      <c r="C113" t="s">
        <v>8</v>
      </c>
      <c r="D113" s="6">
        <v>3</v>
      </c>
      <c r="E113" s="2">
        <f t="shared" si="3"/>
        <v>361</v>
      </c>
      <c r="F113" s="2">
        <f t="shared" si="2"/>
        <v>363</v>
      </c>
    </row>
    <row r="114" spans="1:6">
      <c r="A114" s="17" t="s">
        <v>233</v>
      </c>
      <c r="B114" s="3" t="s">
        <v>234</v>
      </c>
      <c r="C114" t="s">
        <v>8</v>
      </c>
      <c r="D114" s="6">
        <v>1</v>
      </c>
      <c r="E114" s="2">
        <f t="shared" si="3"/>
        <v>364</v>
      </c>
      <c r="F114" s="2">
        <f t="shared" si="2"/>
        <v>364</v>
      </c>
    </row>
    <row r="115" spans="1:6">
      <c r="A115" s="17" t="s">
        <v>235</v>
      </c>
      <c r="B115" s="3" t="s">
        <v>236</v>
      </c>
      <c r="C115" t="s">
        <v>8</v>
      </c>
      <c r="D115" s="6">
        <v>8</v>
      </c>
      <c r="E115" s="2">
        <f t="shared" si="3"/>
        <v>365</v>
      </c>
      <c r="F115" s="2">
        <f t="shared" si="2"/>
        <v>372</v>
      </c>
    </row>
    <row r="116" spans="1:6">
      <c r="A116" s="17" t="s">
        <v>237</v>
      </c>
      <c r="B116" s="3" t="s">
        <v>238</v>
      </c>
      <c r="C116" t="s">
        <v>8</v>
      </c>
      <c r="D116" s="6">
        <v>8</v>
      </c>
      <c r="E116" s="2">
        <f t="shared" si="3"/>
        <v>373</v>
      </c>
      <c r="F116" s="2">
        <f t="shared" si="2"/>
        <v>380</v>
      </c>
    </row>
    <row r="117" ht="15" spans="1:6">
      <c r="A117" s="20" t="s">
        <v>239</v>
      </c>
      <c r="B117" s="15" t="s">
        <v>240</v>
      </c>
      <c r="C117" t="s">
        <v>176</v>
      </c>
      <c r="D117" s="20">
        <v>8</v>
      </c>
      <c r="E117" s="22">
        <f t="shared" si="3"/>
        <v>381</v>
      </c>
      <c r="F117" s="22">
        <f t="shared" si="2"/>
        <v>388</v>
      </c>
    </row>
    <row r="118" ht="15" spans="1:6">
      <c r="A118" s="20" t="s">
        <v>241</v>
      </c>
      <c r="B118" s="15" t="s">
        <v>242</v>
      </c>
      <c r="C118" t="s">
        <v>8</v>
      </c>
      <c r="D118" s="20">
        <v>1</v>
      </c>
      <c r="E118" s="22">
        <f t="shared" si="3"/>
        <v>389</v>
      </c>
      <c r="F118" s="22">
        <f t="shared" si="2"/>
        <v>389</v>
      </c>
    </row>
    <row r="119" ht="15" spans="1:6">
      <c r="A119" s="20" t="s">
        <v>243</v>
      </c>
      <c r="B119" s="15" t="s">
        <v>244</v>
      </c>
      <c r="C119" t="s">
        <v>8</v>
      </c>
      <c r="D119" s="20">
        <v>8</v>
      </c>
      <c r="E119" s="22">
        <f t="shared" si="3"/>
        <v>390</v>
      </c>
      <c r="F119" s="22">
        <f t="shared" si="2"/>
        <v>397</v>
      </c>
    </row>
    <row r="120" ht="15" spans="1:6">
      <c r="A120" s="20" t="s">
        <v>245</v>
      </c>
      <c r="B120" s="15" t="s">
        <v>246</v>
      </c>
      <c r="C120" t="s">
        <v>8</v>
      </c>
      <c r="D120" s="20">
        <v>8</v>
      </c>
      <c r="E120" s="22">
        <f t="shared" si="3"/>
        <v>398</v>
      </c>
      <c r="F120" s="22">
        <f t="shared" si="2"/>
        <v>405</v>
      </c>
    </row>
    <row r="121" ht="15" spans="1:6">
      <c r="A121" s="20" t="s">
        <v>247</v>
      </c>
      <c r="B121" s="15" t="s">
        <v>248</v>
      </c>
      <c r="C121" t="s">
        <v>8</v>
      </c>
      <c r="D121" s="20">
        <v>8</v>
      </c>
      <c r="E121" s="22">
        <f t="shared" si="3"/>
        <v>406</v>
      </c>
      <c r="F121" s="22">
        <f t="shared" si="2"/>
        <v>413</v>
      </c>
    </row>
    <row r="122" ht="15" spans="1:6">
      <c r="A122" s="20" t="s">
        <v>249</v>
      </c>
      <c r="B122" s="15" t="s">
        <v>250</v>
      </c>
      <c r="C122" t="s">
        <v>8</v>
      </c>
      <c r="D122" s="20">
        <v>8</v>
      </c>
      <c r="E122" s="22">
        <f t="shared" si="3"/>
        <v>414</v>
      </c>
      <c r="F122" s="22">
        <f t="shared" si="2"/>
        <v>421</v>
      </c>
    </row>
    <row r="123" ht="15" spans="1:6">
      <c r="A123" s="20" t="s">
        <v>251</v>
      </c>
      <c r="B123" s="15" t="s">
        <v>252</v>
      </c>
      <c r="C123" t="s">
        <v>8</v>
      </c>
      <c r="D123" s="20">
        <v>8</v>
      </c>
      <c r="E123" s="22">
        <f t="shared" si="3"/>
        <v>422</v>
      </c>
      <c r="F123" s="22">
        <f t="shared" si="2"/>
        <v>429</v>
      </c>
    </row>
    <row r="124" ht="15" spans="1:6">
      <c r="A124" s="20" t="s">
        <v>253</v>
      </c>
      <c r="B124" s="15" t="s">
        <v>254</v>
      </c>
      <c r="C124" t="s">
        <v>8</v>
      </c>
      <c r="D124" s="20">
        <v>8</v>
      </c>
      <c r="E124" s="22">
        <f t="shared" si="3"/>
        <v>430</v>
      </c>
      <c r="F124" s="22">
        <f t="shared" si="2"/>
        <v>437</v>
      </c>
    </row>
    <row r="125" ht="15" spans="1:6">
      <c r="A125" s="20" t="s">
        <v>255</v>
      </c>
      <c r="B125" s="15" t="s">
        <v>256</v>
      </c>
      <c r="C125" t="s">
        <v>8</v>
      </c>
      <c r="D125" s="20">
        <v>1</v>
      </c>
      <c r="E125" s="22">
        <f t="shared" si="3"/>
        <v>438</v>
      </c>
      <c r="F125" s="22">
        <f t="shared" si="2"/>
        <v>438</v>
      </c>
    </row>
    <row r="126" ht="15" spans="1:6">
      <c r="A126" s="20" t="s">
        <v>257</v>
      </c>
      <c r="B126" s="15" t="s">
        <v>258</v>
      </c>
      <c r="C126" t="s">
        <v>8</v>
      </c>
      <c r="D126" s="20">
        <v>1</v>
      </c>
      <c r="E126" s="22">
        <f t="shared" si="3"/>
        <v>439</v>
      </c>
      <c r="F126" s="22">
        <f t="shared" si="2"/>
        <v>439</v>
      </c>
    </row>
    <row r="127" ht="15" spans="1:6">
      <c r="A127" s="20" t="s">
        <v>259</v>
      </c>
      <c r="B127" s="15" t="s">
        <v>260</v>
      </c>
      <c r="C127" t="s">
        <v>8</v>
      </c>
      <c r="D127" s="20">
        <v>1</v>
      </c>
      <c r="E127" s="22">
        <f t="shared" si="3"/>
        <v>440</v>
      </c>
      <c r="F127" s="22">
        <f t="shared" si="2"/>
        <v>440</v>
      </c>
    </row>
    <row r="128" ht="15" spans="1:6">
      <c r="A128" s="20" t="s">
        <v>261</v>
      </c>
      <c r="B128" s="15" t="s">
        <v>262</v>
      </c>
      <c r="C128" t="s">
        <v>8</v>
      </c>
      <c r="D128" s="20">
        <v>3</v>
      </c>
      <c r="E128" s="22">
        <f t="shared" si="3"/>
        <v>441</v>
      </c>
      <c r="F128" s="22">
        <f t="shared" si="2"/>
        <v>443</v>
      </c>
    </row>
    <row r="129" spans="1:6">
      <c r="A129" s="17"/>
      <c r="B129" s="3" t="s">
        <v>263</v>
      </c>
      <c r="C129" t="s">
        <v>8</v>
      </c>
      <c r="D129" s="6">
        <v>18</v>
      </c>
      <c r="E129" s="2">
        <f t="shared" si="3"/>
        <v>444</v>
      </c>
      <c r="F129" s="2">
        <f t="shared" si="2"/>
        <v>461</v>
      </c>
    </row>
    <row r="130" spans="1:6">
      <c r="A130" s="17" t="s">
        <v>264</v>
      </c>
      <c r="B130" s="3" t="s">
        <v>265</v>
      </c>
      <c r="C130" t="s">
        <v>8</v>
      </c>
      <c r="D130" s="6">
        <v>64</v>
      </c>
      <c r="E130" s="2">
        <f t="shared" si="3"/>
        <v>462</v>
      </c>
      <c r="F130" s="2">
        <f>E130+D130-1</f>
        <v>525</v>
      </c>
    </row>
    <row r="131" spans="1:6">
      <c r="A131" s="17" t="s">
        <v>266</v>
      </c>
      <c r="B131" s="3" t="s">
        <v>267</v>
      </c>
      <c r="C131" t="s">
        <v>8</v>
      </c>
      <c r="D131" s="6">
        <v>344</v>
      </c>
      <c r="E131" s="2">
        <f>F130+1</f>
        <v>526</v>
      </c>
      <c r="F131" s="2">
        <f>E131+D131-1</f>
        <v>869</v>
      </c>
    </row>
  </sheetData>
  <autoFilter ref="A1:C131"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dcterms:created xsi:type="dcterms:W3CDTF">2017-02-23T15:32:00Z</dcterms:created>
  <dcterms:modified xsi:type="dcterms:W3CDTF">2018-04-16T14:11:59Z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