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24226"/>
  <mc:AlternateContent xmlns:mc="http://schemas.openxmlformats.org/markup-compatibility/2006">
    <mc:Choice Requires="x15">
      <x15ac:absPath xmlns:x15ac="http://schemas.microsoft.com/office/spreadsheetml/2010/11/ac" url="C:\Non_Sauvegardé\projets\formats\formats 2022\anonymes\pour aphp\"/>
    </mc:Choice>
  </mc:AlternateContent>
  <xr:revisionPtr revIDLastSave="0" documentId="13_ncr:1_{F0FE8FB0-4CE3-4B79-A598-E7D59D99196A}" xr6:coauthVersionLast="36" xr6:coauthVersionMax="47" xr10:uidLastSave="{00000000-0000-0000-0000-000000000000}"/>
  <bookViews>
    <workbookView xWindow="0" yWindow="0" windowWidth="28800" windowHeight="12810" tabRatio="871" firstSheet="5" activeTab="11" xr2:uid="{00000000-000D-0000-FFFF-FFFF00000000}"/>
  </bookViews>
  <sheets>
    <sheet name="légende" sheetId="83" r:id="rId1"/>
    <sheet name="Fichcomp (.csv) CARTCells_ES" sheetId="48" r:id="rId2"/>
    <sheet name="Fichcomp (.csv) MRC_ES" sheetId="49" r:id="rId3"/>
    <sheet name="Fichcomp (.csv) MEDACAN_ES" sheetId="50" r:id="rId4"/>
    <sheet name="Fichcomp (.csv) IMMUNO" sheetId="79" r:id="rId5"/>
    <sheet name="Fichcomp (.csv) DM Intra GHS" sheetId="80" r:id="rId6"/>
    <sheet name="Fichcomp (.csv) HTNM_EM_ES" sheetId="81" r:id="rId7"/>
    <sheet name="LEG" sheetId="19" r:id="rId8"/>
    <sheet name="CTL" sheetId="101" r:id="rId9"/>
    <sheet name="STA" sheetId="20" r:id="rId10"/>
    <sheet name="ANO_ES" sheetId="2" r:id="rId11"/>
    <sheet name="RSA" sheetId="1" r:id="rId12"/>
    <sheet name="ANO-ACE_ES" sheetId="17" r:id="rId13"/>
    <sheet name="RSFASTC" sheetId="51" r:id="rId14"/>
    <sheet name="FICHSUP" sheetId="45" r:id="rId15"/>
    <sheet name="FICHCOMP" sheetId="7" r:id="rId16"/>
    <sheet name="IUM" sheetId="8" r:id="rId17"/>
    <sheet name="RSFA" sheetId="52" r:id="rId18"/>
    <sheet name="LAMDA N-1 RSA" sheetId="84" r:id="rId19"/>
    <sheet name="LAMDA N-1 ANO_ES" sheetId="85" r:id="rId20"/>
    <sheet name="LAMDA N-1 IUM" sheetId="87" r:id="rId21"/>
    <sheet name="LAMDA N -1 FICHCOMP" sheetId="88" r:id="rId22"/>
    <sheet name="LAMDA N-1 LEG" sheetId="89" r:id="rId23"/>
    <sheet name="LAMDA N-1 STA" sheetId="90" r:id="rId24"/>
    <sheet name="LAMDA N-1 ANO-ACE_ES" sheetId="92" r:id="rId25"/>
    <sheet name="LAMDA N-1 RSF A " sheetId="94" r:id="rId26"/>
    <sheet name="LAMDA N-1 RSF B" sheetId="95" r:id="rId27"/>
    <sheet name="LAMDA N-1 RSF C" sheetId="96" r:id="rId28"/>
    <sheet name="LAMDA N-1 RSF M" sheetId="97" r:id="rId29"/>
    <sheet name="LAMDA N-1 RSF P" sheetId="98" r:id="rId30"/>
    <sheet name="LAMDA N-1 RSF H" sheetId="99" r:id="rId31"/>
    <sheet name="LAMDA N-1 RSF L" sheetId="100" r:id="rId32"/>
  </sheets>
  <calcPr calcId="191028"/>
</workbook>
</file>

<file path=xl/calcChain.xml><?xml version="1.0" encoding="utf-8"?>
<calcChain xmlns="http://schemas.openxmlformats.org/spreadsheetml/2006/main">
  <c r="E156" i="45" l="1"/>
  <c r="D157" i="45" s="1"/>
  <c r="E157" i="45" s="1"/>
  <c r="D158" i="45" s="1"/>
  <c r="E158" i="45" s="1"/>
  <c r="E152" i="45"/>
  <c r="D153" i="45" s="1"/>
  <c r="E153" i="45" s="1"/>
  <c r="E137" i="45" l="1"/>
  <c r="D138" i="45" s="1"/>
  <c r="E138" i="45" s="1"/>
  <c r="E142" i="45" s="1"/>
  <c r="D143" i="45" s="1"/>
  <c r="E143" i="45" s="1"/>
  <c r="D144" i="45" s="1"/>
  <c r="E144" i="45" s="1"/>
  <c r="D123" i="45"/>
  <c r="C124" i="45" s="1"/>
  <c r="D124" i="45" s="1"/>
  <c r="C125" i="45" s="1"/>
  <c r="D125" i="45" s="1"/>
  <c r="C126" i="45" s="1"/>
  <c r="D126" i="45" s="1"/>
  <c r="C127" i="45" s="1"/>
  <c r="D127" i="45" s="1"/>
  <c r="C128" i="45" s="1"/>
  <c r="D128" i="45" s="1"/>
  <c r="C129" i="45" s="1"/>
  <c r="D129" i="45" s="1"/>
  <c r="C130" i="45" s="1"/>
  <c r="D130" i="45" s="1"/>
  <c r="D5" i="101" l="1"/>
  <c r="C6" i="101" s="1"/>
  <c r="D6" i="101" s="1"/>
  <c r="C7" i="101" s="1"/>
  <c r="D7" i="101" s="1"/>
  <c r="C8" i="101" s="1"/>
  <c r="D8" i="101" s="1"/>
  <c r="C9" i="101" s="1"/>
  <c r="D9" i="101" s="1"/>
  <c r="C10" i="101" s="1"/>
  <c r="D10" i="101" s="1"/>
  <c r="C11" i="101" s="1"/>
  <c r="D11" i="101" s="1"/>
  <c r="C2" i="100" l="1"/>
  <c r="B3" i="100" s="1"/>
  <c r="C3" i="100" s="1"/>
  <c r="B4" i="100" s="1"/>
  <c r="C4" i="100" s="1"/>
  <c r="B5" i="100" s="1"/>
  <c r="C5" i="100" s="1"/>
  <c r="C6" i="100" s="1"/>
  <c r="B7" i="100" s="1"/>
  <c r="C7" i="100" s="1"/>
  <c r="B8" i="100" s="1"/>
  <c r="C8" i="100" s="1"/>
  <c r="B9" i="100" s="1"/>
  <c r="C9" i="100" s="1"/>
  <c r="B10" i="100" s="1"/>
  <c r="C10" i="100" s="1"/>
  <c r="B11" i="100" s="1"/>
  <c r="C11" i="100" s="1"/>
  <c r="B12" i="100" s="1"/>
  <c r="C12" i="100" s="1"/>
  <c r="B13" i="100" s="1"/>
  <c r="C13" i="100" s="1"/>
  <c r="B14" i="100" s="1"/>
  <c r="C14" i="100" s="1"/>
  <c r="B15" i="100" s="1"/>
  <c r="C15" i="100" s="1"/>
  <c r="B16" i="100" s="1"/>
  <c r="C16" i="100" s="1"/>
  <c r="B17" i="100" s="1"/>
  <c r="C17" i="100" s="1"/>
  <c r="B18" i="100" s="1"/>
  <c r="C18" i="100" s="1"/>
  <c r="B19" i="100" s="1"/>
  <c r="C19" i="100" s="1"/>
  <c r="B20" i="100" s="1"/>
  <c r="C20" i="100" s="1"/>
  <c r="B21" i="100" s="1"/>
  <c r="C21" i="100" s="1"/>
  <c r="B22" i="100" s="1"/>
  <c r="C22" i="100" s="1"/>
  <c r="B23" i="100" s="1"/>
  <c r="C23" i="100" s="1"/>
  <c r="B24" i="100" s="1"/>
  <c r="C24" i="100" s="1"/>
  <c r="B25" i="100" s="1"/>
  <c r="C25" i="100" s="1"/>
  <c r="B26" i="100" s="1"/>
  <c r="C26" i="100" s="1"/>
  <c r="B27" i="100" s="1"/>
  <c r="C27" i="100" s="1"/>
  <c r="B28" i="100" s="1"/>
  <c r="C28" i="100" s="1"/>
  <c r="B29" i="100" s="1"/>
  <c r="C29" i="100" s="1"/>
  <c r="B30" i="100" s="1"/>
  <c r="C30" i="100" s="1"/>
  <c r="B31" i="100" s="1"/>
  <c r="C31" i="100" s="1"/>
  <c r="C2" i="99"/>
  <c r="B3" i="99" s="1"/>
  <c r="C3" i="99" s="1"/>
  <c r="B4" i="99" s="1"/>
  <c r="C4" i="99" s="1"/>
  <c r="B5" i="99" s="1"/>
  <c r="C5" i="99" s="1"/>
  <c r="C6" i="99" s="1"/>
  <c r="B7" i="99" s="1"/>
  <c r="C7" i="99" s="1"/>
  <c r="B8" i="99" s="1"/>
  <c r="C8" i="99" s="1"/>
  <c r="C10" i="99" s="1"/>
  <c r="B11" i="99" s="1"/>
  <c r="C11" i="99" s="1"/>
  <c r="C12" i="99" s="1"/>
  <c r="B13" i="99" s="1"/>
  <c r="C13" i="99" s="1"/>
  <c r="B14" i="99" s="1"/>
  <c r="C14" i="99" s="1"/>
  <c r="B15" i="99" s="1"/>
  <c r="C15" i="99" s="1"/>
  <c r="B16" i="99" s="1"/>
  <c r="C16" i="99" s="1"/>
  <c r="B17" i="99" s="1"/>
  <c r="C17" i="99" s="1"/>
  <c r="B18" i="99" s="1"/>
  <c r="C18" i="99" s="1"/>
  <c r="B19" i="99" s="1"/>
  <c r="C19" i="99" s="1"/>
  <c r="B20" i="99" s="1"/>
  <c r="C20" i="99" s="1"/>
  <c r="C2" i="98"/>
  <c r="B3" i="98" s="1"/>
  <c r="C3" i="98" s="1"/>
  <c r="B4" i="98" s="1"/>
  <c r="C4" i="98" s="1"/>
  <c r="B5" i="98" s="1"/>
  <c r="C5" i="98" s="1"/>
  <c r="C6" i="98" s="1"/>
  <c r="B7" i="98" s="1"/>
  <c r="C7" i="98" s="1"/>
  <c r="B8" i="98" s="1"/>
  <c r="C8" i="98" s="1"/>
  <c r="B10" i="98" s="1"/>
  <c r="C10" i="98" s="1"/>
  <c r="B11" i="98" s="1"/>
  <c r="C11" i="98" s="1"/>
  <c r="C12" i="98" s="1"/>
  <c r="B13" i="98" s="1"/>
  <c r="C13" i="98" s="1"/>
  <c r="B14" i="98" s="1"/>
  <c r="C14" i="98" s="1"/>
  <c r="B15" i="98" s="1"/>
  <c r="C15" i="98" s="1"/>
  <c r="B16" i="98" s="1"/>
  <c r="C16" i="98" s="1"/>
  <c r="B17" i="98" s="1"/>
  <c r="C17" i="98" s="1"/>
  <c r="B18" i="98" s="1"/>
  <c r="C18" i="98" s="1"/>
  <c r="B19" i="98" s="1"/>
  <c r="C19" i="98" s="1"/>
  <c r="C2" i="97"/>
  <c r="B3" i="97" s="1"/>
  <c r="C3" i="97" s="1"/>
  <c r="B4" i="97" s="1"/>
  <c r="C4" i="97" s="1"/>
  <c r="B5" i="97" s="1"/>
  <c r="C5" i="97" s="1"/>
  <c r="C6" i="97" s="1"/>
  <c r="B7" i="97" s="1"/>
  <c r="C7" i="97" s="1"/>
  <c r="B8" i="97" s="1"/>
  <c r="C8" i="97" s="1"/>
  <c r="C10" i="97" s="1"/>
  <c r="B11" i="97" s="1"/>
  <c r="C11" i="97" s="1"/>
  <c r="C12" i="97" s="1"/>
  <c r="B13" i="97" s="1"/>
  <c r="C13" i="97" s="1"/>
  <c r="B14" i="97" s="1"/>
  <c r="C14" i="97" s="1"/>
  <c r="B15" i="97" s="1"/>
  <c r="C15" i="97" s="1"/>
  <c r="B16" i="97" s="1"/>
  <c r="C16" i="97" s="1"/>
  <c r="B17" i="97" s="1"/>
  <c r="C17" i="97" s="1"/>
  <c r="B18" i="97" s="1"/>
  <c r="C18" i="97" s="1"/>
  <c r="B19" i="97" s="1"/>
  <c r="C19" i="97" s="1"/>
  <c r="B20" i="97" s="1"/>
  <c r="C20" i="97" s="1"/>
  <c r="B21" i="97" s="1"/>
  <c r="C21" i="97" s="1"/>
  <c r="B22" i="97" s="1"/>
  <c r="C22" i="97" s="1"/>
  <c r="B23" i="97" s="1"/>
  <c r="C23" i="97" s="1"/>
  <c r="B24" i="97" s="1"/>
  <c r="C24" i="97" s="1"/>
  <c r="B25" i="97" s="1"/>
  <c r="C25" i="97" s="1"/>
  <c r="B26" i="97" s="1"/>
  <c r="C26" i="97" s="1"/>
  <c r="B27" i="97" s="1"/>
  <c r="C27" i="97" s="1"/>
  <c r="B28" i="97" s="1"/>
  <c r="C28" i="97" s="1"/>
  <c r="B29" i="97" s="1"/>
  <c r="C29" i="97" s="1"/>
  <c r="B30" i="97" s="1"/>
  <c r="C30" i="97" s="1"/>
  <c r="B31" i="97" s="1"/>
  <c r="C31" i="97" s="1"/>
  <c r="B32" i="97" s="1"/>
  <c r="C32" i="97" s="1"/>
  <c r="B33" i="97" s="1"/>
  <c r="C33" i="97" s="1"/>
  <c r="B34" i="97" s="1"/>
  <c r="C34" i="97" s="1"/>
  <c r="B35" i="97" s="1"/>
  <c r="C35" i="97" s="1"/>
  <c r="B36" i="97" s="1"/>
  <c r="C36" i="97" s="1"/>
  <c r="B37" i="97" s="1"/>
  <c r="C37" i="97" s="1"/>
  <c r="B38" i="97" s="1"/>
  <c r="C38" i="97" s="1"/>
  <c r="B39" i="97" s="1"/>
  <c r="C39" i="97" s="1"/>
  <c r="B40" i="97" s="1"/>
  <c r="C40" i="97" s="1"/>
  <c r="C2" i="96"/>
  <c r="B3" i="96" s="1"/>
  <c r="C3" i="96" s="1"/>
  <c r="B4" i="96" s="1"/>
  <c r="C4" i="96" s="1"/>
  <c r="B5" i="96" s="1"/>
  <c r="C5" i="96" s="1"/>
  <c r="C6" i="96" s="1"/>
  <c r="B7" i="96" s="1"/>
  <c r="C7" i="96" s="1"/>
  <c r="B8" i="96" s="1"/>
  <c r="C8" i="96" s="1"/>
  <c r="B9" i="96" s="1"/>
  <c r="C9" i="96" s="1"/>
  <c r="B10" i="96" s="1"/>
  <c r="C10" i="96" s="1"/>
  <c r="C12" i="96" s="1"/>
  <c r="B13" i="96" s="1"/>
  <c r="C13" i="96" s="1"/>
  <c r="B14" i="96" s="1"/>
  <c r="C14" i="96" s="1"/>
  <c r="B15" i="96" s="1"/>
  <c r="C15" i="96" s="1"/>
  <c r="B16" i="96" s="1"/>
  <c r="C16" i="96" s="1"/>
  <c r="B17" i="96" s="1"/>
  <c r="C17" i="96" s="1"/>
  <c r="B18" i="96" s="1"/>
  <c r="C18" i="96" s="1"/>
  <c r="B19" i="96" s="1"/>
  <c r="C19" i="96" s="1"/>
  <c r="B20" i="96" s="1"/>
  <c r="C20" i="96" s="1"/>
  <c r="B21" i="96" s="1"/>
  <c r="C21" i="96" s="1"/>
  <c r="B22" i="96" s="1"/>
  <c r="C22" i="96" s="1"/>
  <c r="B23" i="96" s="1"/>
  <c r="C23" i="96" s="1"/>
  <c r="B24" i="96" s="1"/>
  <c r="C24" i="96" s="1"/>
  <c r="B25" i="96" s="1"/>
  <c r="C25" i="96" s="1"/>
  <c r="B26" i="96" s="1"/>
  <c r="C26" i="96" s="1"/>
  <c r="B29" i="96" s="1"/>
  <c r="C29" i="96" s="1"/>
  <c r="B30" i="96" s="1"/>
  <c r="C30" i="96" s="1"/>
  <c r="B31" i="96" s="1"/>
  <c r="C31" i="96" s="1"/>
  <c r="C2" i="95"/>
  <c r="B3" i="95" s="1"/>
  <c r="C3" i="95" s="1"/>
  <c r="B4" i="95" s="1"/>
  <c r="C4" i="95" s="1"/>
  <c r="B5" i="95" s="1"/>
  <c r="C5" i="95" s="1"/>
  <c r="C6" i="95" s="1"/>
  <c r="B7" i="95" s="1"/>
  <c r="C7" i="95" s="1"/>
  <c r="B8" i="95" s="1"/>
  <c r="C8" i="95" s="1"/>
  <c r="B9" i="95" s="1"/>
  <c r="C9" i="95" s="1"/>
  <c r="B10" i="95" s="1"/>
  <c r="C10" i="95" s="1"/>
  <c r="B11" i="95" s="1"/>
  <c r="C11" i="95" s="1"/>
  <c r="B12" i="95" s="1"/>
  <c r="C12" i="95" s="1"/>
  <c r="B13" i="95" s="1"/>
  <c r="C13" i="95" s="1"/>
  <c r="B14" i="95" s="1"/>
  <c r="C14" i="95" s="1"/>
  <c r="B15" i="95" s="1"/>
  <c r="C15" i="95" s="1"/>
  <c r="C17" i="95" s="1"/>
  <c r="B18" i="95" s="1"/>
  <c r="C18" i="95" s="1"/>
  <c r="B19" i="95" s="1"/>
  <c r="C19" i="95" s="1"/>
  <c r="B20" i="95" s="1"/>
  <c r="C20" i="95" s="1"/>
  <c r="C22" i="95" s="1"/>
  <c r="B23" i="95" s="1"/>
  <c r="C23" i="95" s="1"/>
  <c r="B24" i="95" s="1"/>
  <c r="C24" i="95" s="1"/>
  <c r="B25" i="95" s="1"/>
  <c r="C25" i="95" s="1"/>
  <c r="B26" i="95" s="1"/>
  <c r="C26" i="95" s="1"/>
  <c r="B27" i="95" s="1"/>
  <c r="C27" i="95" s="1"/>
  <c r="B28" i="95" s="1"/>
  <c r="C28" i="95" s="1"/>
  <c r="B29" i="95" s="1"/>
  <c r="C29" i="95" s="1"/>
  <c r="B33" i="95" s="1"/>
  <c r="C33" i="95" s="1"/>
  <c r="C2" i="94"/>
  <c r="C5" i="92"/>
  <c r="D5" i="92" s="1"/>
  <c r="C6" i="92" s="1"/>
  <c r="D6" i="92" s="1"/>
  <c r="C7" i="92" s="1"/>
  <c r="D7" i="92" s="1"/>
  <c r="C8" i="92" s="1"/>
  <c r="D8" i="92" s="1"/>
  <c r="C9" i="92" s="1"/>
  <c r="D9" i="92" s="1"/>
  <c r="C10" i="92" s="1"/>
  <c r="D10" i="92" s="1"/>
  <c r="C11" i="92" s="1"/>
  <c r="D11" i="92" s="1"/>
  <c r="D14" i="92" s="1"/>
  <c r="C15" i="92" s="1"/>
  <c r="D15" i="92" s="1"/>
  <c r="C16" i="92" s="1"/>
  <c r="D16" i="92" s="1"/>
  <c r="D17" i="92" s="1"/>
  <c r="C18" i="92" s="1"/>
  <c r="D18" i="92" s="1"/>
  <c r="C19" i="92" s="1"/>
  <c r="D19" i="92" s="1"/>
  <c r="C20" i="92" s="1"/>
  <c r="D20" i="92" s="1"/>
  <c r="C21" i="92" s="1"/>
  <c r="D21" i="92" s="1"/>
  <c r="C22" i="92" s="1"/>
  <c r="D22" i="92" s="1"/>
  <c r="C23" i="92" s="1"/>
  <c r="D23" i="92" s="1"/>
  <c r="C24" i="92" s="1"/>
  <c r="D24" i="92" s="1"/>
  <c r="C25" i="92" s="1"/>
  <c r="D25" i="92" s="1"/>
  <c r="C26" i="92" s="1"/>
  <c r="D26" i="92" s="1"/>
  <c r="C27" i="92" s="1"/>
  <c r="D27" i="92" s="1"/>
  <c r="C28" i="92" s="1"/>
  <c r="D28" i="92" s="1"/>
  <c r="C29" i="92" s="1"/>
  <c r="D29" i="92" s="1"/>
  <c r="C30" i="92" s="1"/>
  <c r="D30" i="92" s="1"/>
  <c r="C31" i="92" s="1"/>
  <c r="D31" i="92" s="1"/>
  <c r="C32" i="92" s="1"/>
  <c r="D32" i="92" s="1"/>
  <c r="C33" i="92" s="1"/>
  <c r="D33" i="92" s="1"/>
  <c r="C34" i="92" s="1"/>
  <c r="D34" i="92" s="1"/>
  <c r="C35" i="92" s="1"/>
  <c r="D35" i="92" s="1"/>
  <c r="C36" i="92" s="1"/>
  <c r="D36" i="92" s="1"/>
  <c r="C37" i="92" s="1"/>
  <c r="D37" i="92" s="1"/>
  <c r="C38" i="92" s="1"/>
  <c r="D38" i="92" s="1"/>
  <c r="C39" i="92" s="1"/>
  <c r="D39" i="92" s="1"/>
  <c r="C40" i="92" s="1"/>
  <c r="D40" i="92" s="1"/>
  <c r="C41" i="92" s="1"/>
  <c r="D41" i="92" s="1"/>
  <c r="C42" i="92" s="1"/>
  <c r="D42" i="92" s="1"/>
  <c r="C43" i="92" s="1"/>
  <c r="D43" i="92" s="1"/>
  <c r="C44" i="92" s="1"/>
  <c r="D44" i="92" s="1"/>
  <c r="C45" i="92" s="1"/>
  <c r="D45" i="92" s="1"/>
  <c r="C46" i="92" s="1"/>
  <c r="D46" i="92" s="1"/>
  <c r="C47" i="92" s="1"/>
  <c r="D47" i="92" s="1"/>
  <c r="C48" i="92" s="1"/>
  <c r="D48" i="92" s="1"/>
  <c r="C49" i="92" s="1"/>
  <c r="D49" i="92" s="1"/>
  <c r="B4" i="92"/>
  <c r="B3" i="94" l="1"/>
  <c r="C3" i="94" s="1"/>
  <c r="B4" i="94" l="1"/>
  <c r="C4" i="94" s="1"/>
  <c r="B5" i="94" l="1"/>
  <c r="C5" i="94" s="1"/>
  <c r="C6" i="94" l="1"/>
  <c r="B7" i="94" l="1"/>
  <c r="C7" i="94" s="1"/>
  <c r="B8" i="94" l="1"/>
  <c r="C8" i="94" s="1"/>
  <c r="B9" i="94" l="1"/>
  <c r="C9" i="94" s="1"/>
  <c r="B10" i="94" l="1"/>
  <c r="C10" i="94" s="1"/>
  <c r="B11" i="94" l="1"/>
  <c r="C11" i="94" s="1"/>
  <c r="C13" i="94" l="1"/>
  <c r="B14" i="94" l="1"/>
  <c r="C14" i="94" s="1"/>
  <c r="C16" i="94" l="1"/>
  <c r="B17" i="94" l="1"/>
  <c r="C17" i="94" s="1"/>
  <c r="B18" i="94" l="1"/>
  <c r="C18" i="94" s="1"/>
  <c r="B19" i="94" l="1"/>
  <c r="C19" i="94" s="1"/>
  <c r="B20" i="94" l="1"/>
  <c r="C20" i="94" s="1"/>
  <c r="B21" i="94" l="1"/>
  <c r="C21" i="94" s="1"/>
  <c r="B22" i="94" l="1"/>
  <c r="C22" i="94" s="1"/>
  <c r="B23" i="94" l="1"/>
  <c r="C23" i="94" s="1"/>
  <c r="B24" i="94" l="1"/>
  <c r="C24" i="94" s="1"/>
  <c r="B25" i="94" l="1"/>
  <c r="C25" i="94" s="1"/>
  <c r="B26" i="94" l="1"/>
  <c r="C26" i="94" s="1"/>
  <c r="B27" i="94" l="1"/>
  <c r="C27" i="94" s="1"/>
  <c r="B28" i="94" l="1"/>
  <c r="C28" i="94" s="1"/>
  <c r="B29" i="94" l="1"/>
  <c r="C29" i="94" s="1"/>
  <c r="B30" i="94" l="1"/>
  <c r="C30" i="94" s="1"/>
  <c r="B31" i="94" l="1"/>
  <c r="C31" i="94" s="1"/>
  <c r="B32" i="94" l="1"/>
  <c r="C32" i="94" s="1"/>
  <c r="B33" i="94" l="1"/>
  <c r="C33" i="94" s="1"/>
  <c r="B34" i="94" l="1"/>
  <c r="C34" i="94" s="1"/>
  <c r="B35" i="94" l="1"/>
  <c r="C35" i="94" s="1"/>
  <c r="B36" i="94" l="1"/>
  <c r="C36" i="94" s="1"/>
  <c r="B37" i="94" l="1"/>
  <c r="C37" i="94" s="1"/>
  <c r="B38" i="94" l="1"/>
  <c r="C38" i="94" s="1"/>
  <c r="B39" i="94" l="1"/>
  <c r="C39" i="94" s="1"/>
  <c r="B40" i="94" l="1"/>
  <c r="C40" i="94" s="1"/>
  <c r="B41" i="94" l="1"/>
  <c r="C41" i="94" s="1"/>
  <c r="B42" i="94" l="1"/>
  <c r="C42" i="94" s="1"/>
  <c r="E7" i="90" l="1"/>
  <c r="D8" i="90" s="1"/>
  <c r="E8" i="90" s="1"/>
  <c r="D128" i="88"/>
  <c r="C129" i="88" s="1"/>
  <c r="D129" i="88" s="1"/>
  <c r="C130" i="88" s="1"/>
  <c r="D130" i="88" s="1"/>
  <c r="C131" i="88" s="1"/>
  <c r="D131" i="88" s="1"/>
  <c r="C132" i="88" s="1"/>
  <c r="D132" i="88" s="1"/>
  <c r="C133" i="88" s="1"/>
  <c r="D133" i="88" s="1"/>
  <c r="C134" i="88" s="1"/>
  <c r="D134" i="88" s="1"/>
  <c r="C135" i="88" s="1"/>
  <c r="D135" i="88" s="1"/>
  <c r="C136" i="88" s="1"/>
  <c r="D136" i="88" s="1"/>
  <c r="C137" i="88" s="1"/>
  <c r="D137" i="88" s="1"/>
  <c r="C138" i="88" s="1"/>
  <c r="D138" i="88" s="1"/>
  <c r="C139" i="88" s="1"/>
  <c r="D139" i="88" s="1"/>
  <c r="D108" i="88"/>
  <c r="C109" i="88" s="1"/>
  <c r="D109" i="88" s="1"/>
  <c r="C110" i="88" s="1"/>
  <c r="D110" i="88" s="1"/>
  <c r="C111" i="88" s="1"/>
  <c r="D111" i="88" s="1"/>
  <c r="C112" i="88" s="1"/>
  <c r="D112" i="88" s="1"/>
  <c r="C113" i="88" s="1"/>
  <c r="D113" i="88" s="1"/>
  <c r="C114" i="88" s="1"/>
  <c r="D114" i="88" s="1"/>
  <c r="C115" i="88" s="1"/>
  <c r="D115" i="88" s="1"/>
  <c r="C116" i="88" s="1"/>
  <c r="D116" i="88" s="1"/>
  <c r="C117" i="88" s="1"/>
  <c r="D117" i="88" s="1"/>
  <c r="C118" i="88" s="1"/>
  <c r="D118" i="88" s="1"/>
  <c r="C119" i="88" s="1"/>
  <c r="D119" i="88" s="1"/>
  <c r="C120" i="88" s="1"/>
  <c r="D120" i="88" s="1"/>
  <c r="C121" i="88" s="1"/>
  <c r="D121" i="88" s="1"/>
  <c r="C122" i="88" s="1"/>
  <c r="D122" i="88" s="1"/>
  <c r="C123" i="88" s="1"/>
  <c r="D123" i="88" s="1"/>
  <c r="D88" i="88"/>
  <c r="C89" i="88" s="1"/>
  <c r="D89" i="88" s="1"/>
  <c r="C90" i="88" s="1"/>
  <c r="D90" i="88" s="1"/>
  <c r="C91" i="88" s="1"/>
  <c r="D91" i="88" s="1"/>
  <c r="C92" i="88" s="1"/>
  <c r="D92" i="88" s="1"/>
  <c r="C93" i="88" s="1"/>
  <c r="D93" i="88" s="1"/>
  <c r="C94" i="88" s="1"/>
  <c r="D94" i="88" s="1"/>
  <c r="C95" i="88" s="1"/>
  <c r="D95" i="88" s="1"/>
  <c r="C96" i="88" s="1"/>
  <c r="D96" i="88" s="1"/>
  <c r="C97" i="88" s="1"/>
  <c r="D97" i="88" s="1"/>
  <c r="C98" i="88" s="1"/>
  <c r="D98" i="88" s="1"/>
  <c r="C99" i="88" s="1"/>
  <c r="D99" i="88" s="1"/>
  <c r="C100" i="88" s="1"/>
  <c r="D100" i="88" s="1"/>
  <c r="C101" i="88" s="1"/>
  <c r="D101" i="88" s="1"/>
  <c r="C102" i="88" s="1"/>
  <c r="D102" i="88" s="1"/>
  <c r="C103" i="88" s="1"/>
  <c r="D103" i="88" s="1"/>
  <c r="C104" i="88" s="1"/>
  <c r="D104" i="88" s="1"/>
  <c r="D77" i="88"/>
  <c r="C78" i="88" s="1"/>
  <c r="D78" i="88" s="1"/>
  <c r="C79" i="88" s="1"/>
  <c r="D79" i="88" s="1"/>
  <c r="C80" i="88" s="1"/>
  <c r="D80" i="88" s="1"/>
  <c r="C81" i="88" s="1"/>
  <c r="D81" i="88" s="1"/>
  <c r="C82" i="88" s="1"/>
  <c r="D82" i="88" s="1"/>
  <c r="C83" i="88" s="1"/>
  <c r="D83" i="88" s="1"/>
  <c r="C84" i="88" s="1"/>
  <c r="D84" i="88" s="1"/>
  <c r="D66" i="88"/>
  <c r="C67" i="88" s="1"/>
  <c r="D67" i="88" s="1"/>
  <c r="C68" i="88" s="1"/>
  <c r="D68" i="88" s="1"/>
  <c r="C69" i="88" s="1"/>
  <c r="D69" i="88" s="1"/>
  <c r="C70" i="88" s="1"/>
  <c r="D70" i="88" s="1"/>
  <c r="C71" i="88" s="1"/>
  <c r="D71" i="88" s="1"/>
  <c r="C72" i="88" s="1"/>
  <c r="D72" i="88" s="1"/>
  <c r="C73" i="88" s="1"/>
  <c r="D73" i="88" s="1"/>
  <c r="D51" i="88"/>
  <c r="C52" i="88" s="1"/>
  <c r="D52" i="88" s="1"/>
  <c r="C53" i="88" s="1"/>
  <c r="D53" i="88" s="1"/>
  <c r="C54" i="88" s="1"/>
  <c r="D54" i="88" s="1"/>
  <c r="C55" i="88" s="1"/>
  <c r="D55" i="88" s="1"/>
  <c r="C56" i="88" s="1"/>
  <c r="D56" i="88" s="1"/>
  <c r="C57" i="88" s="1"/>
  <c r="D57" i="88" s="1"/>
  <c r="C58" i="88" s="1"/>
  <c r="D58" i="88" s="1"/>
  <c r="C59" i="88" s="1"/>
  <c r="D59" i="88" s="1"/>
  <c r="C60" i="88" s="1"/>
  <c r="D60" i="88" s="1"/>
  <c r="C61" i="88" s="1"/>
  <c r="D61" i="88" s="1"/>
  <c r="C62" i="88" s="1"/>
  <c r="D62" i="88" s="1"/>
  <c r="D38" i="88"/>
  <c r="C39" i="88" s="1"/>
  <c r="D39" i="88" s="1"/>
  <c r="C40" i="88" s="1"/>
  <c r="D40" i="88" s="1"/>
  <c r="C41" i="88" s="1"/>
  <c r="D41" i="88" s="1"/>
  <c r="C42" i="88" s="1"/>
  <c r="D42" i="88" s="1"/>
  <c r="C43" i="88" s="1"/>
  <c r="D43" i="88" s="1"/>
  <c r="C44" i="88" s="1"/>
  <c r="D44" i="88" s="1"/>
  <c r="C45" i="88" s="1"/>
  <c r="D45" i="88" s="1"/>
  <c r="C46" i="88" s="1"/>
  <c r="D46" i="88" s="1"/>
  <c r="C47" i="88" s="1"/>
  <c r="D47" i="88" s="1"/>
  <c r="D23" i="88"/>
  <c r="C24" i="88" s="1"/>
  <c r="D24" i="88" s="1"/>
  <c r="C25" i="88" s="1"/>
  <c r="D25" i="88" s="1"/>
  <c r="C26" i="88" s="1"/>
  <c r="D26" i="88" s="1"/>
  <c r="C27" i="88" s="1"/>
  <c r="D27" i="88" s="1"/>
  <c r="C28" i="88" s="1"/>
  <c r="D28" i="88" s="1"/>
  <c r="C29" i="88" s="1"/>
  <c r="D29" i="88" s="1"/>
  <c r="C30" i="88" s="1"/>
  <c r="D30" i="88" s="1"/>
  <c r="C31" i="88" s="1"/>
  <c r="D31" i="88" s="1"/>
  <c r="C32" i="88" s="1"/>
  <c r="D32" i="88" s="1"/>
  <c r="C33" i="88" s="1"/>
  <c r="D33" i="88" s="1"/>
  <c r="C34" i="88" s="1"/>
  <c r="D34" i="88" s="1"/>
  <c r="D3" i="88"/>
  <c r="C4" i="88" s="1"/>
  <c r="D4" i="88" s="1"/>
  <c r="C5" i="88" s="1"/>
  <c r="D5" i="88" s="1"/>
  <c r="C6" i="88" s="1"/>
  <c r="D6" i="88" s="1"/>
  <c r="C7" i="88" s="1"/>
  <c r="D7" i="88" s="1"/>
  <c r="C8" i="88" s="1"/>
  <c r="D8" i="88" s="1"/>
  <c r="C9" i="88" s="1"/>
  <c r="D9" i="88" s="1"/>
  <c r="C10" i="88" s="1"/>
  <c r="D10" i="88" s="1"/>
  <c r="C11" i="88" s="1"/>
  <c r="D11" i="88" s="1"/>
  <c r="C12" i="88" s="1"/>
  <c r="D12" i="88" s="1"/>
  <c r="C13" i="88" s="1"/>
  <c r="D13" i="88" s="1"/>
  <c r="C14" i="88" s="1"/>
  <c r="D14" i="88" s="1"/>
  <c r="C15" i="88" s="1"/>
  <c r="D15" i="88" s="1"/>
  <c r="C16" i="88" s="1"/>
  <c r="D16" i="88" s="1"/>
  <c r="C17" i="88" s="1"/>
  <c r="D17" i="88" s="1"/>
  <c r="C18" i="88" s="1"/>
  <c r="D18" i="88" s="1"/>
  <c r="C19" i="88" s="1"/>
  <c r="D19" i="88" s="1"/>
  <c r="D3" i="87"/>
  <c r="C4" i="87" s="1"/>
  <c r="D4" i="87" s="1"/>
  <c r="C5" i="87" s="1"/>
  <c r="D5" i="87" s="1"/>
  <c r="C6" i="87" s="1"/>
  <c r="D6" i="87" s="1"/>
  <c r="C7" i="87" s="1"/>
  <c r="D7" i="87" s="1"/>
  <c r="C8" i="87" s="1"/>
  <c r="D8" i="87" s="1"/>
  <c r="C9" i="87" s="1"/>
  <c r="D9" i="87" s="1"/>
  <c r="C10" i="87" s="1"/>
  <c r="D10" i="87" s="1"/>
  <c r="C11" i="87" s="1"/>
  <c r="D11" i="87" s="1"/>
  <c r="C12" i="87" s="1"/>
  <c r="D12" i="87" s="1"/>
  <c r="D3" i="85"/>
  <c r="C4" i="85" s="1"/>
  <c r="D4" i="85" s="1"/>
  <c r="C5" i="85" s="1"/>
  <c r="D5" i="85" s="1"/>
  <c r="C6" i="85" s="1"/>
  <c r="D6" i="85" s="1"/>
  <c r="C7" i="85" s="1"/>
  <c r="D7" i="85" s="1"/>
  <c r="C8" i="85" s="1"/>
  <c r="D8" i="85" s="1"/>
  <c r="C10" i="85" s="1"/>
  <c r="D10" i="85" s="1"/>
  <c r="C11" i="85" s="1"/>
  <c r="D11" i="85" s="1"/>
  <c r="C12" i="85" s="1"/>
  <c r="D12" i="85" s="1"/>
  <c r="C13" i="85" s="1"/>
  <c r="D13" i="85" s="1"/>
  <c r="C14" i="85" s="1"/>
  <c r="D14" i="85" s="1"/>
  <c r="C15" i="85" s="1"/>
  <c r="D15" i="85" s="1"/>
  <c r="C16" i="85" s="1"/>
  <c r="D16" i="85" s="1"/>
  <c r="C17" i="85" s="1"/>
  <c r="D17" i="85" s="1"/>
  <c r="C18" i="85" s="1"/>
  <c r="D18" i="85" s="1"/>
  <c r="C19" i="85" s="1"/>
  <c r="D19" i="85" s="1"/>
  <c r="D21" i="85" s="1"/>
  <c r="C22" i="85" s="1"/>
  <c r="D22" i="85" s="1"/>
  <c r="C23" i="85" s="1"/>
  <c r="D23" i="85" s="1"/>
  <c r="C24" i="85" s="1"/>
  <c r="D24" i="85" s="1"/>
  <c r="C25" i="85" s="1"/>
  <c r="D25" i="85" s="1"/>
  <c r="C26" i="85" s="1"/>
  <c r="D26" i="85" s="1"/>
  <c r="C27" i="85" s="1"/>
  <c r="D27" i="85" s="1"/>
  <c r="C28" i="85" s="1"/>
  <c r="D28" i="85" s="1"/>
  <c r="C29" i="85" s="1"/>
  <c r="D29" i="85" s="1"/>
  <c r="C30" i="85" s="1"/>
  <c r="D30" i="85" s="1"/>
  <c r="C31" i="85" s="1"/>
  <c r="D31" i="85" s="1"/>
  <c r="C32" i="85" s="1"/>
  <c r="D32" i="85" s="1"/>
  <c r="C33" i="85" s="1"/>
  <c r="D33" i="85" s="1"/>
  <c r="C34" i="85" s="1"/>
  <c r="D34" i="85" s="1"/>
  <c r="C35" i="85" s="1"/>
  <c r="D35" i="85" s="1"/>
  <c r="C36" i="85" s="1"/>
  <c r="D36" i="85" s="1"/>
  <c r="C37" i="85" s="1"/>
  <c r="D37" i="85" s="1"/>
  <c r="C38" i="85" s="1"/>
  <c r="D38" i="85" s="1"/>
  <c r="C39" i="85" s="1"/>
  <c r="D39" i="85" s="1"/>
  <c r="C40" i="85" s="1"/>
  <c r="D40" i="85" s="1"/>
  <c r="C41" i="85" s="1"/>
  <c r="D41" i="85" s="1"/>
  <c r="C42" i="85" s="1"/>
  <c r="D42" i="85" s="1"/>
  <c r="C43" i="85" s="1"/>
  <c r="D43" i="85" s="1"/>
  <c r="C44" i="85" s="1"/>
  <c r="D44" i="85" s="1"/>
  <c r="C45" i="85" s="1"/>
  <c r="D45" i="85" s="1"/>
  <c r="C46" i="85" s="1"/>
  <c r="D46" i="85" s="1"/>
  <c r="C47" i="85" s="1"/>
  <c r="D47" i="85" s="1"/>
  <c r="C48" i="85" s="1"/>
  <c r="D48" i="85" s="1"/>
  <c r="C49" i="85" s="1"/>
  <c r="D49" i="85" s="1"/>
  <c r="C50" i="85" s="1"/>
  <c r="D50" i="85" s="1"/>
  <c r="C51" i="85" s="1"/>
  <c r="D51" i="85" s="1"/>
  <c r="C52" i="85" s="1"/>
  <c r="D52" i="85" s="1"/>
  <c r="C53" i="85" s="1"/>
  <c r="D53" i="85" s="1"/>
  <c r="C54" i="85" s="1"/>
  <c r="D54" i="85" s="1"/>
  <c r="C55" i="85" s="1"/>
  <c r="D55" i="85" s="1"/>
  <c r="C56" i="85" s="1"/>
  <c r="D56" i="85" s="1"/>
  <c r="C57" i="85" s="1"/>
  <c r="D57" i="85" s="1"/>
  <c r="C58" i="85" s="1"/>
  <c r="D58" i="85" s="1"/>
  <c r="C59" i="85" s="1"/>
  <c r="D59" i="85" s="1"/>
  <c r="C60" i="85" s="1"/>
  <c r="D60" i="85" s="1"/>
  <c r="C61" i="85" s="1"/>
  <c r="D61" i="85" s="1"/>
  <c r="C62" i="85" s="1"/>
  <c r="D62" i="85" s="1"/>
  <c r="C63" i="85" s="1"/>
  <c r="D63" i="85" s="1"/>
  <c r="C64" i="85" s="1"/>
  <c r="D64" i="85" s="1"/>
  <c r="C65" i="85" s="1"/>
  <c r="D65" i="85" s="1"/>
  <c r="C66" i="85" s="1"/>
  <c r="D66" i="85" s="1"/>
  <c r="C67" i="85" s="1"/>
  <c r="D67" i="85" s="1"/>
  <c r="C68" i="85" s="1"/>
  <c r="D68" i="85" s="1"/>
  <c r="C69" i="85" s="1"/>
  <c r="D69" i="85" s="1"/>
  <c r="C70" i="85" s="1"/>
  <c r="D70" i="85" s="1"/>
  <c r="C71" i="85" s="1"/>
  <c r="D71" i="85" s="1"/>
  <c r="C72" i="85" s="1"/>
  <c r="D72" i="85" s="1"/>
  <c r="C73" i="85" s="1"/>
  <c r="D73" i="85" s="1"/>
  <c r="C74" i="85" s="1"/>
  <c r="D74" i="85" s="1"/>
  <c r="C75" i="85" s="1"/>
  <c r="D75" i="85" s="1"/>
  <c r="C76" i="85" s="1"/>
  <c r="D76" i="85" s="1"/>
  <c r="C77" i="85" s="1"/>
  <c r="D77" i="85" s="1"/>
  <c r="C78" i="85" s="1"/>
  <c r="D78" i="85" s="1"/>
  <c r="C79" i="85" s="1"/>
  <c r="D79" i="85" s="1"/>
  <c r="C80" i="85" s="1"/>
  <c r="D80" i="85" s="1"/>
  <c r="C81" i="85" s="1"/>
  <c r="D81" i="85" s="1"/>
  <c r="C82" i="85" s="1"/>
  <c r="D82" i="85" s="1"/>
  <c r="C83" i="85" s="1"/>
  <c r="D83" i="85" s="1"/>
  <c r="C84" i="85" s="1"/>
  <c r="D84" i="85" s="1"/>
  <c r="C90" i="85" s="1"/>
  <c r="D90" i="85" s="1"/>
  <c r="C91" i="85" s="1"/>
  <c r="D91" i="85" s="1"/>
  <c r="C95" i="85" s="1"/>
  <c r="D95" i="85" s="1"/>
  <c r="C96" i="85" s="1"/>
  <c r="D96" i="85" s="1"/>
  <c r="C97" i="85" s="1"/>
  <c r="D97" i="85" s="1"/>
  <c r="C98" i="85" s="1"/>
  <c r="D98" i="85" s="1"/>
  <c r="C99" i="85" s="1"/>
  <c r="D99" i="85" s="1"/>
  <c r="C100" i="85" s="1"/>
  <c r="D100" i="85" s="1"/>
  <c r="C101" i="85" s="1"/>
  <c r="D101" i="85" s="1"/>
  <c r="C102" i="85" s="1"/>
  <c r="D102" i="85" s="1"/>
  <c r="C103" i="85" s="1"/>
  <c r="D103" i="85" s="1"/>
  <c r="C104" i="85" s="1"/>
  <c r="D104" i="85" s="1"/>
  <c r="C105" i="85" s="1"/>
  <c r="D105" i="85" s="1"/>
  <c r="C106" i="85" s="1"/>
  <c r="D106" i="85" s="1"/>
  <c r="C107" i="85" s="1"/>
  <c r="D107" i="85" s="1"/>
  <c r="C108" i="85" s="1"/>
  <c r="D108" i="85" s="1"/>
  <c r="C109" i="85" s="1"/>
  <c r="D109" i="85" s="1"/>
  <c r="C110" i="85" s="1"/>
  <c r="D110" i="85" s="1"/>
  <c r="C111" i="85" s="1"/>
  <c r="D111" i="85" s="1"/>
  <c r="C112" i="85" s="1"/>
  <c r="D112" i="85" s="1"/>
  <c r="C113" i="85" s="1"/>
  <c r="D113" i="85" s="1"/>
  <c r="C114" i="85" s="1"/>
  <c r="D114" i="85" s="1"/>
  <c r="C115" i="85" s="1"/>
  <c r="D115" i="85" s="1"/>
  <c r="C116" i="85" s="1"/>
  <c r="D116" i="85" s="1"/>
  <c r="C117" i="85" s="1"/>
  <c r="D117" i="85" s="1"/>
  <c r="C118" i="85" s="1"/>
  <c r="D118" i="85" s="1"/>
  <c r="C119" i="85" s="1"/>
  <c r="D119" i="85" s="1"/>
  <c r="C120" i="85" s="1"/>
  <c r="D120" i="85" s="1"/>
  <c r="C121" i="85" s="1"/>
  <c r="D121" i="85" s="1"/>
  <c r="C122" i="85" s="1"/>
  <c r="D122" i="85" s="1"/>
  <c r="C123" i="85" s="1"/>
  <c r="D123" i="85" s="1"/>
  <c r="C124" i="85" s="1"/>
  <c r="D124" i="85" s="1"/>
  <c r="C125" i="85" s="1"/>
  <c r="D125" i="85" s="1"/>
  <c r="C126" i="85" s="1"/>
  <c r="D126" i="85" s="1"/>
  <c r="C127" i="85" s="1"/>
  <c r="D127" i="85" s="1"/>
  <c r="C128" i="85" s="1"/>
  <c r="D128" i="85" s="1"/>
  <c r="C129" i="85" s="1"/>
  <c r="D129" i="85" s="1"/>
  <c r="C130" i="85" s="1"/>
  <c r="D130" i="85" s="1"/>
  <c r="C131" i="85" s="1"/>
  <c r="D131" i="85" s="1"/>
  <c r="C132" i="85" s="1"/>
  <c r="D132" i="85" s="1"/>
  <c r="C133" i="85" s="1"/>
  <c r="D133" i="85" s="1"/>
  <c r="C134" i="85" s="1"/>
  <c r="D134" i="85" s="1"/>
  <c r="C135" i="85" s="1"/>
  <c r="D135" i="85" s="1"/>
  <c r="C136" i="85" s="1"/>
  <c r="D136" i="85" s="1"/>
  <c r="C137" i="85" s="1"/>
  <c r="D137" i="85" s="1"/>
  <c r="C138" i="85" s="1"/>
  <c r="D138" i="85" s="1"/>
  <c r="C139" i="85" s="1"/>
  <c r="D139" i="85" s="1"/>
  <c r="C140" i="85" s="1"/>
  <c r="D140" i="85" s="1"/>
  <c r="C141" i="85" s="1"/>
  <c r="D141" i="85" s="1"/>
  <c r="C142" i="85" s="1"/>
  <c r="D142" i="85" s="1"/>
  <c r="C143" i="85" s="1"/>
  <c r="D143" i="85" s="1"/>
  <c r="C144" i="85" s="1"/>
  <c r="D144" i="85" s="1"/>
  <c r="C145" i="85" s="1"/>
  <c r="D145" i="85" s="1"/>
  <c r="C146" i="85" s="1"/>
  <c r="D146" i="85" s="1"/>
  <c r="E5" i="84"/>
  <c r="D6" i="84" s="1"/>
  <c r="E6" i="84" s="1"/>
  <c r="D7" i="84" s="1"/>
  <c r="E7" i="84" s="1"/>
  <c r="D8" i="84" s="1"/>
  <c r="E8" i="84" s="1"/>
  <c r="D9" i="84" s="1"/>
  <c r="E9" i="84" s="1"/>
  <c r="D10" i="84" s="1"/>
  <c r="E10" i="84" s="1"/>
  <c r="D11" i="84" s="1"/>
  <c r="E11" i="84" s="1"/>
  <c r="D12" i="84" s="1"/>
  <c r="E12" i="84" s="1"/>
  <c r="D13" i="84" s="1"/>
  <c r="E13" i="84" s="1"/>
  <c r="D14" i="84" s="1"/>
  <c r="E14" i="84" s="1"/>
  <c r="D15" i="84" s="1"/>
  <c r="E15" i="84" s="1"/>
  <c r="D16" i="84" s="1"/>
  <c r="E16" i="84" s="1"/>
  <c r="D17" i="84" s="1"/>
  <c r="E17" i="84" s="1"/>
  <c r="D18" i="84" s="1"/>
  <c r="E18" i="84" s="1"/>
  <c r="D19" i="84" s="1"/>
  <c r="E19" i="84" s="1"/>
  <c r="D20" i="84" s="1"/>
  <c r="E20" i="84" s="1"/>
  <c r="D21" i="84" s="1"/>
  <c r="E21" i="84" s="1"/>
  <c r="D22" i="84" s="1"/>
  <c r="E22" i="84" s="1"/>
  <c r="D23" i="84" s="1"/>
  <c r="E23" i="84" s="1"/>
  <c r="D24" i="84" s="1"/>
  <c r="E24" i="84" s="1"/>
  <c r="D25" i="84" s="1"/>
  <c r="E25" i="84" s="1"/>
  <c r="D26" i="84" s="1"/>
  <c r="E26" i="84" s="1"/>
  <c r="D27" i="84" s="1"/>
  <c r="E27" i="84" s="1"/>
  <c r="D28" i="84" s="1"/>
  <c r="E28" i="84" s="1"/>
  <c r="D29" i="84" s="1"/>
  <c r="E29" i="84" s="1"/>
  <c r="D30" i="84" s="1"/>
  <c r="E30" i="84" s="1"/>
  <c r="D31" i="84" s="1"/>
  <c r="E31" i="84" s="1"/>
  <c r="D32" i="84" s="1"/>
  <c r="E32" i="84" s="1"/>
  <c r="D33" i="84" s="1"/>
  <c r="E33" i="84" s="1"/>
  <c r="D34" i="84" s="1"/>
  <c r="E34" i="84" s="1"/>
  <c r="D35" i="84" s="1"/>
  <c r="E35" i="84" s="1"/>
  <c r="D36" i="84" s="1"/>
  <c r="E36" i="84" s="1"/>
  <c r="D37" i="84" s="1"/>
  <c r="E37" i="84" s="1"/>
  <c r="D38" i="84" s="1"/>
  <c r="E38" i="84" s="1"/>
  <c r="D39" i="84" s="1"/>
  <c r="E39" i="84" s="1"/>
  <c r="D40" i="84" s="1"/>
  <c r="E40" i="84" s="1"/>
  <c r="D41" i="84" s="1"/>
  <c r="E41" i="84" s="1"/>
  <c r="D42" i="84" s="1"/>
  <c r="E42" i="84" s="1"/>
  <c r="D43" i="84" s="1"/>
  <c r="E43" i="84" s="1"/>
  <c r="D44" i="84" s="1"/>
  <c r="E44" i="84" s="1"/>
  <c r="D45" i="84" s="1"/>
  <c r="E45" i="84" s="1"/>
  <c r="D46" i="84" s="1"/>
  <c r="E46" i="84" s="1"/>
  <c r="D47" i="84" l="1"/>
  <c r="E47" i="84" s="1"/>
  <c r="D48" i="84" s="1"/>
  <c r="E48" i="84" s="1"/>
  <c r="D49" i="84" s="1"/>
  <c r="E49" i="84" s="1"/>
  <c r="D50" i="84" s="1"/>
  <c r="E50" i="84" s="1"/>
  <c r="D51" i="84" s="1"/>
  <c r="E51" i="84" s="1"/>
  <c r="D52" i="84" s="1"/>
  <c r="E52" i="84" s="1"/>
  <c r="D53" i="84" s="1"/>
  <c r="E53" i="84" s="1"/>
  <c r="D54" i="84" s="1"/>
  <c r="E54" i="84" s="1"/>
  <c r="D55" i="84" s="1"/>
  <c r="E55" i="84" s="1"/>
  <c r="D56" i="84" s="1"/>
  <c r="E56" i="84" s="1"/>
  <c r="D57" i="84" s="1"/>
  <c r="E57" i="84" s="1"/>
  <c r="D58" i="84" s="1"/>
  <c r="E58" i="84" s="1"/>
  <c r="D59" i="84" s="1"/>
  <c r="E59" i="84" s="1"/>
  <c r="D60" i="84" s="1"/>
  <c r="E60" i="84" s="1"/>
  <c r="D61" i="84" s="1"/>
  <c r="E61" i="84" s="1"/>
  <c r="D62" i="84" s="1"/>
  <c r="E62" i="84" s="1"/>
  <c r="D63" i="84" s="1"/>
  <c r="E63" i="84" s="1"/>
  <c r="D64" i="84" s="1"/>
  <c r="E64" i="84" s="1"/>
  <c r="D65" i="84" s="1"/>
  <c r="E65" i="84" s="1"/>
  <c r="D66" i="84" s="1"/>
  <c r="E66" i="84" s="1"/>
  <c r="D67" i="84" s="1"/>
  <c r="E67" i="84" s="1"/>
  <c r="D68" i="84" s="1"/>
  <c r="E68" i="84" s="1"/>
  <c r="D69" i="84" s="1"/>
  <c r="E69" i="84" s="1"/>
  <c r="D70" i="84" s="1"/>
  <c r="E70" i="84" s="1"/>
  <c r="D71" i="84" s="1"/>
  <c r="E71" i="84" s="1"/>
  <c r="D72" i="84" s="1"/>
  <c r="E72" i="84" s="1"/>
  <c r="D73" i="84" s="1"/>
  <c r="E73" i="84" s="1"/>
  <c r="D74" i="84" s="1"/>
  <c r="E74" i="84" s="1"/>
  <c r="D75" i="84" s="1"/>
  <c r="E75" i="84" s="1"/>
  <c r="D76" i="84" s="1"/>
  <c r="E76" i="84" s="1"/>
  <c r="D77" i="84" s="1"/>
  <c r="E77" i="84" s="1"/>
  <c r="D78" i="84" s="1"/>
  <c r="E78" i="84" s="1"/>
  <c r="D79" i="84" s="1"/>
  <c r="E79" i="84" s="1"/>
  <c r="E81" i="84" s="1"/>
  <c r="D82" i="84" s="1"/>
  <c r="E82" i="84" s="1"/>
  <c r="D83" i="84" s="1"/>
  <c r="E83" i="84" s="1"/>
  <c r="D84" i="84" s="1"/>
  <c r="E84" i="84" s="1"/>
  <c r="D85" i="84" s="1"/>
  <c r="E85" i="84" s="1"/>
  <c r="D86" i="84" s="1"/>
  <c r="E86" i="84" s="1"/>
  <c r="D87" i="84" s="1"/>
  <c r="E87" i="84" s="1"/>
  <c r="D88" i="84" s="1"/>
  <c r="E88" i="84" s="1"/>
  <c r="D89" i="84" s="1"/>
  <c r="E89" i="84" s="1"/>
  <c r="D90" i="84" s="1"/>
  <c r="E90" i="84" s="1"/>
  <c r="D91" i="84" s="1"/>
  <c r="E91" i="84" s="1"/>
  <c r="D92" i="84" s="1"/>
  <c r="E92" i="84" s="1"/>
  <c r="D93" i="84" s="1"/>
  <c r="E93" i="84" s="1"/>
  <c r="D94" i="84" s="1"/>
  <c r="E94" i="84" s="1"/>
  <c r="D48" i="7" l="1"/>
  <c r="C49" i="7" s="1"/>
  <c r="D49" i="7" s="1"/>
  <c r="C50" i="7" s="1"/>
  <c r="D50" i="7" l="1"/>
  <c r="C51" i="7" s="1"/>
  <c r="D5" i="51"/>
  <c r="D51" i="7" l="1"/>
  <c r="C52" i="7" s="1"/>
  <c r="D52" i="7" l="1"/>
  <c r="C53" i="7" s="1"/>
  <c r="D53" i="7" l="1"/>
  <c r="C54" i="7" s="1"/>
  <c r="D54" i="7" s="1"/>
  <c r="C55" i="7" s="1"/>
  <c r="D55" i="7" l="1"/>
  <c r="C56" i="7" s="1"/>
  <c r="D56" i="7" l="1"/>
  <c r="C57" i="7" s="1"/>
  <c r="D57" i="7" l="1"/>
  <c r="C58" i="7" s="1"/>
  <c r="D58" i="7" l="1"/>
  <c r="C59" i="7" s="1"/>
  <c r="D59" i="7" l="1"/>
  <c r="C60" i="7" s="1"/>
  <c r="D60" i="7" l="1"/>
  <c r="C61" i="7" s="1"/>
  <c r="D4" i="17"/>
  <c r="C5" i="17" s="1"/>
  <c r="D5" i="17" s="1"/>
  <c r="C6" i="17" s="1"/>
  <c r="D6" i="17" s="1"/>
  <c r="C7" i="17" s="1"/>
  <c r="D7" i="17" s="1"/>
  <c r="D61" i="7" l="1"/>
  <c r="C62" i="7" s="1"/>
  <c r="D4" i="2"/>
  <c r="C5" i="2" s="1"/>
  <c r="D5" i="2" l="1"/>
  <c r="C6" i="2" s="1"/>
  <c r="D6" i="2" s="1"/>
  <c r="C7" i="2" s="1"/>
  <c r="D7" i="2" s="1"/>
  <c r="D62" i="7"/>
  <c r="C63" i="7" s="1"/>
  <c r="D63" i="7" l="1"/>
  <c r="C8" i="2" l="1"/>
  <c r="C64" i="7"/>
  <c r="D64" i="7" s="1"/>
  <c r="D8" i="2" l="1"/>
  <c r="C9" i="2" s="1"/>
  <c r="D9" i="2" s="1"/>
  <c r="D112" i="45" l="1"/>
  <c r="E112" i="45" s="1"/>
  <c r="D113" i="45" s="1"/>
  <c r="E113" i="45" s="1"/>
  <c r="D114" i="45" s="1"/>
  <c r="E114" i="45" s="1"/>
  <c r="D115" i="45" s="1"/>
  <c r="E115" i="45" s="1"/>
  <c r="D116" i="45" s="1"/>
  <c r="E116" i="45" s="1"/>
  <c r="D212" i="52" l="1"/>
  <c r="C213" i="52" s="1"/>
  <c r="D213" i="52" s="1"/>
  <c r="C214" i="52" s="1"/>
  <c r="D214" i="52" s="1"/>
  <c r="C215" i="52" s="1"/>
  <c r="D215" i="52" s="1"/>
  <c r="C216" i="52" s="1"/>
  <c r="D216" i="52" s="1"/>
  <c r="C217" i="52" s="1"/>
  <c r="D217" i="52" s="1"/>
  <c r="C218" i="52" s="1"/>
  <c r="D218" i="52" s="1"/>
  <c r="C219" i="52" s="1"/>
  <c r="D219" i="52" s="1"/>
  <c r="C220" i="52" s="1"/>
  <c r="D220" i="52" s="1"/>
  <c r="C221" i="52" s="1"/>
  <c r="D221" i="52" s="1"/>
  <c r="C222" i="52" s="1"/>
  <c r="D222" i="52" s="1"/>
  <c r="C223" i="52" s="1"/>
  <c r="D223" i="52" s="1"/>
  <c r="C224" i="52" s="1"/>
  <c r="D224" i="52" s="1"/>
  <c r="C225" i="52" s="1"/>
  <c r="D225" i="52" s="1"/>
  <c r="C226" i="52" s="1"/>
  <c r="D226" i="52" s="1"/>
  <c r="D173" i="52"/>
  <c r="C174" i="52" s="1"/>
  <c r="D174" i="52" s="1"/>
  <c r="C175" i="52" s="1"/>
  <c r="D175" i="52" s="1"/>
  <c r="C176" i="52" s="1"/>
  <c r="D176" i="52" s="1"/>
  <c r="C177" i="52" s="1"/>
  <c r="D177" i="52" s="1"/>
  <c r="C178" i="52" s="1"/>
  <c r="D178" i="52" s="1"/>
  <c r="C179" i="52" s="1"/>
  <c r="D179" i="52" s="1"/>
  <c r="C180" i="52" s="1"/>
  <c r="D180" i="52" s="1"/>
  <c r="C181" i="52" s="1"/>
  <c r="D181" i="52" s="1"/>
  <c r="C182" i="52" s="1"/>
  <c r="D182" i="52" s="1"/>
  <c r="C183" i="52" s="1"/>
  <c r="D183" i="52" s="1"/>
  <c r="C184" i="52" s="1"/>
  <c r="D184" i="52" s="1"/>
  <c r="C185" i="52" s="1"/>
  <c r="D185" i="52" s="1"/>
  <c r="C186" i="52" s="1"/>
  <c r="D186" i="52" s="1"/>
  <c r="C187" i="52" s="1"/>
  <c r="D187" i="52" s="1"/>
  <c r="C188" i="52" s="1"/>
  <c r="D188" i="52" s="1"/>
  <c r="C189" i="52" s="1"/>
  <c r="D189" i="52" s="1"/>
  <c r="C190" i="52" s="1"/>
  <c r="D190" i="52" s="1"/>
  <c r="C191" i="52" s="1"/>
  <c r="D191" i="52" s="1"/>
  <c r="C192" i="52" s="1"/>
  <c r="D192" i="52" s="1"/>
  <c r="C193" i="52" s="1"/>
  <c r="D193" i="52" s="1"/>
  <c r="C194" i="52" s="1"/>
  <c r="D194" i="52" s="1"/>
  <c r="C195" i="52" s="1"/>
  <c r="D195" i="52" s="1"/>
  <c r="C196" i="52" s="1"/>
  <c r="D196" i="52" s="1"/>
  <c r="C197" i="52" s="1"/>
  <c r="D197" i="52" s="1"/>
  <c r="C198" i="52" s="1"/>
  <c r="D198" i="52" s="1"/>
  <c r="C199" i="52" s="1"/>
  <c r="D199" i="52" s="1"/>
  <c r="C200" i="52" s="1"/>
  <c r="D200" i="52" s="1"/>
  <c r="C201" i="52" s="1"/>
  <c r="D201" i="52" s="1"/>
  <c r="C202" i="52" s="1"/>
  <c r="D202" i="52" s="1"/>
  <c r="C203" i="52" s="1"/>
  <c r="D203" i="52" s="1"/>
  <c r="C204" i="52" s="1"/>
  <c r="D204" i="52" s="1"/>
  <c r="C205" i="52" s="1"/>
  <c r="D205" i="52" s="1"/>
  <c r="C206" i="52" s="1"/>
  <c r="D206" i="52" s="1"/>
  <c r="C207" i="52" s="1"/>
  <c r="D207" i="52" s="1"/>
  <c r="C208" i="52" s="1"/>
  <c r="D208" i="52" s="1"/>
  <c r="D141" i="52"/>
  <c r="C142" i="52" s="1"/>
  <c r="D142" i="52" s="1"/>
  <c r="C143" i="52" s="1"/>
  <c r="D143" i="52" s="1"/>
  <c r="C144" i="52" s="1"/>
  <c r="D144" i="52" s="1"/>
  <c r="C145" i="52" s="1"/>
  <c r="D145" i="52" s="1"/>
  <c r="C146" i="52" s="1"/>
  <c r="D146" i="52" s="1"/>
  <c r="C147" i="52" s="1"/>
  <c r="D147" i="52" s="1"/>
  <c r="C148" i="52" s="1"/>
  <c r="D148" i="52" s="1"/>
  <c r="C149" i="52" s="1"/>
  <c r="D149" i="52" s="1"/>
  <c r="C150" i="52" s="1"/>
  <c r="D150" i="52" s="1"/>
  <c r="C151" i="52" s="1"/>
  <c r="D151" i="52" s="1"/>
  <c r="C152" i="52" s="1"/>
  <c r="D152" i="52" s="1"/>
  <c r="C153" i="52" s="1"/>
  <c r="D153" i="52" s="1"/>
  <c r="C154" i="52" s="1"/>
  <c r="D154" i="52" s="1"/>
  <c r="C155" i="52" s="1"/>
  <c r="D155" i="52" s="1"/>
  <c r="C156" i="52" s="1"/>
  <c r="D156" i="52" s="1"/>
  <c r="C157" i="52" s="1"/>
  <c r="D157" i="52" s="1"/>
  <c r="C158" i="52" s="1"/>
  <c r="D158" i="52" s="1"/>
  <c r="C159" i="52" s="1"/>
  <c r="D159" i="52" s="1"/>
  <c r="C160" i="52" s="1"/>
  <c r="D160" i="52" s="1"/>
  <c r="C161" i="52" s="1"/>
  <c r="D161" i="52" s="1"/>
  <c r="C162" i="52" s="1"/>
  <c r="D162" i="52" s="1"/>
  <c r="C163" i="52" s="1"/>
  <c r="D163" i="52" s="1"/>
  <c r="C164" i="52" s="1"/>
  <c r="D164" i="52" s="1"/>
  <c r="C165" i="52" s="1"/>
  <c r="D165" i="52" s="1"/>
  <c r="C166" i="52" s="1"/>
  <c r="D166" i="52" s="1"/>
  <c r="C167" i="52" s="1"/>
  <c r="D167" i="52" s="1"/>
  <c r="C168" i="52" s="1"/>
  <c r="D168" i="52" s="1"/>
  <c r="C169" i="52" s="1"/>
  <c r="D169" i="52" s="1"/>
  <c r="D127" i="52"/>
  <c r="C128" i="52" s="1"/>
  <c r="D128" i="52" s="1"/>
  <c r="C129" i="52" s="1"/>
  <c r="D129" i="52" s="1"/>
  <c r="C130" i="52" s="1"/>
  <c r="D130" i="52" s="1"/>
  <c r="C131" i="52" s="1"/>
  <c r="D131" i="52" s="1"/>
  <c r="C132" i="52" s="1"/>
  <c r="D132" i="52" s="1"/>
  <c r="C133" i="52" s="1"/>
  <c r="D133" i="52" s="1"/>
  <c r="C134" i="52" s="1"/>
  <c r="D134" i="52" s="1"/>
  <c r="C135" i="52" s="1"/>
  <c r="D135" i="52" s="1"/>
  <c r="C136" i="52" s="1"/>
  <c r="D136" i="52" s="1"/>
  <c r="C137" i="52" s="1"/>
  <c r="D137" i="52" s="1"/>
  <c r="D108" i="52"/>
  <c r="C109" i="52" s="1"/>
  <c r="D109" i="52" s="1"/>
  <c r="C110" i="52" s="1"/>
  <c r="D110" i="52" s="1"/>
  <c r="C111" i="52" s="1"/>
  <c r="D111" i="52" s="1"/>
  <c r="C112" i="52" s="1"/>
  <c r="D112" i="52" s="1"/>
  <c r="C113" i="52" s="1"/>
  <c r="D113" i="52" s="1"/>
  <c r="C114" i="52" s="1"/>
  <c r="D114" i="52" s="1"/>
  <c r="C115" i="52" s="1"/>
  <c r="D115" i="52" s="1"/>
  <c r="C116" i="52" s="1"/>
  <c r="D116" i="52" s="1"/>
  <c r="C117" i="52" s="1"/>
  <c r="D117" i="52" s="1"/>
  <c r="C118" i="52" s="1"/>
  <c r="D118" i="52" s="1"/>
  <c r="C119" i="52" s="1"/>
  <c r="D119" i="52" s="1"/>
  <c r="C120" i="52" s="1"/>
  <c r="D120" i="52" s="1"/>
  <c r="C121" i="52" s="1"/>
  <c r="D121" i="52" s="1"/>
  <c r="C122" i="52" s="1"/>
  <c r="D122" i="52" s="1"/>
  <c r="C123" i="52" s="1"/>
  <c r="D123" i="52" s="1"/>
  <c r="D81" i="52"/>
  <c r="C82" i="52" s="1"/>
  <c r="D82" i="52" s="1"/>
  <c r="C83" i="52" s="1"/>
  <c r="D83" i="52" s="1"/>
  <c r="C84" i="52" s="1"/>
  <c r="D84" i="52" s="1"/>
  <c r="C85" i="52" s="1"/>
  <c r="D85" i="52" s="1"/>
  <c r="C86" i="52" s="1"/>
  <c r="D86" i="52" s="1"/>
  <c r="C87" i="52" s="1"/>
  <c r="D87" i="52" s="1"/>
  <c r="C88" i="52" s="1"/>
  <c r="D88" i="52" s="1"/>
  <c r="C89" i="52" s="1"/>
  <c r="D89" i="52" s="1"/>
  <c r="D48" i="52"/>
  <c r="C49" i="52" s="1"/>
  <c r="D49" i="52" s="1"/>
  <c r="D5" i="52"/>
  <c r="C6" i="52" s="1"/>
  <c r="D6" i="52" s="1"/>
  <c r="C7" i="52" s="1"/>
  <c r="D7" i="52" s="1"/>
  <c r="C8" i="52" s="1"/>
  <c r="D8" i="52" s="1"/>
  <c r="C9" i="52" s="1"/>
  <c r="D9" i="52" s="1"/>
  <c r="C10" i="52" s="1"/>
  <c r="D10" i="52" s="1"/>
  <c r="C11" i="52" s="1"/>
  <c r="D11" i="52" s="1"/>
  <c r="C12" i="52" s="1"/>
  <c r="D12" i="52" s="1"/>
  <c r="C13" i="52" s="1"/>
  <c r="D13" i="52" s="1"/>
  <c r="C14" i="52" s="1"/>
  <c r="D14" i="52" s="1"/>
  <c r="C15" i="52" s="1"/>
  <c r="D15" i="52" s="1"/>
  <c r="C16" i="52" s="1"/>
  <c r="D16" i="52" s="1"/>
  <c r="C17" i="52" s="1"/>
  <c r="D17" i="52" s="1"/>
  <c r="C18" i="52" s="1"/>
  <c r="D18" i="52" s="1"/>
  <c r="C19" i="52" s="1"/>
  <c r="D19" i="52" s="1"/>
  <c r="C20" i="52" s="1"/>
  <c r="D20" i="52" s="1"/>
  <c r="C21" i="52" s="1"/>
  <c r="D21" i="52" s="1"/>
  <c r="C22" i="52" s="1"/>
  <c r="D22" i="52" s="1"/>
  <c r="C23" i="52" s="1"/>
  <c r="D23" i="52" s="1"/>
  <c r="C24" i="52" s="1"/>
  <c r="D24" i="52" s="1"/>
  <c r="C25" i="52" s="1"/>
  <c r="D25" i="52" s="1"/>
  <c r="C26" i="52" s="1"/>
  <c r="D26" i="52" s="1"/>
  <c r="C27" i="52" s="1"/>
  <c r="D27" i="52" s="1"/>
  <c r="C28" i="52" s="1"/>
  <c r="D28" i="52" s="1"/>
  <c r="C29" i="52" s="1"/>
  <c r="D29" i="52" s="1"/>
  <c r="C30" i="52" s="1"/>
  <c r="D30" i="52" s="1"/>
  <c r="C31" i="52" s="1"/>
  <c r="D31" i="52" s="1"/>
  <c r="C32" i="52" s="1"/>
  <c r="D32" i="52" s="1"/>
  <c r="C33" i="52" s="1"/>
  <c r="D33" i="52" s="1"/>
  <c r="C34" i="52" s="1"/>
  <c r="D34" i="52" s="1"/>
  <c r="C35" i="52" s="1"/>
  <c r="D35" i="52" s="1"/>
  <c r="C36" i="52" s="1"/>
  <c r="D36" i="52" s="1"/>
  <c r="C37" i="52" s="1"/>
  <c r="D37" i="52" s="1"/>
  <c r="C38" i="52" s="1"/>
  <c r="D38" i="52" s="1"/>
  <c r="C39" i="52" s="1"/>
  <c r="D39" i="52" s="1"/>
  <c r="C40" i="52" s="1"/>
  <c r="D40" i="52" s="1"/>
  <c r="C41" i="52" s="1"/>
  <c r="D41" i="52" s="1"/>
  <c r="C50" i="52" l="1"/>
  <c r="D50" i="52" s="1"/>
  <c r="C51" i="52" s="1"/>
  <c r="D51" i="52" s="1"/>
  <c r="C90" i="52"/>
  <c r="D90" i="52" s="1"/>
  <c r="C42" i="52"/>
  <c r="D42" i="52" s="1"/>
  <c r="C43" i="52" s="1"/>
  <c r="D43" i="52" s="1"/>
  <c r="C44" i="52" s="1"/>
  <c r="D44" i="52" s="1"/>
  <c r="D122" i="51"/>
  <c r="C123" i="51" s="1"/>
  <c r="D123" i="51" s="1"/>
  <c r="C124" i="51" s="1"/>
  <c r="D124" i="51" s="1"/>
  <c r="C125" i="51" s="1"/>
  <c r="D125" i="51" s="1"/>
  <c r="C126" i="51" s="1"/>
  <c r="D126" i="51" s="1"/>
  <c r="C127" i="51" s="1"/>
  <c r="D127" i="51" s="1"/>
  <c r="C128" i="51" s="1"/>
  <c r="D128" i="51" s="1"/>
  <c r="C129" i="51" s="1"/>
  <c r="D129" i="51" s="1"/>
  <c r="C130" i="51" s="1"/>
  <c r="D130" i="51" s="1"/>
  <c r="C131" i="51" s="1"/>
  <c r="D131" i="51" s="1"/>
  <c r="C132" i="51" s="1"/>
  <c r="D132" i="51" s="1"/>
  <c r="C133" i="51" s="1"/>
  <c r="D133" i="51" s="1"/>
  <c r="C134" i="51" s="1"/>
  <c r="D134" i="51" s="1"/>
  <c r="C135" i="51" s="1"/>
  <c r="D135" i="51" s="1"/>
  <c r="D154" i="51"/>
  <c r="C155" i="51" s="1"/>
  <c r="D155" i="51" s="1"/>
  <c r="C156" i="51" s="1"/>
  <c r="D156" i="51" s="1"/>
  <c r="C157" i="51" s="1"/>
  <c r="D157" i="51" s="1"/>
  <c r="C158" i="51" s="1"/>
  <c r="D158" i="51" s="1"/>
  <c r="C159" i="51" s="1"/>
  <c r="D159" i="51" s="1"/>
  <c r="C160" i="51" s="1"/>
  <c r="D160" i="51" s="1"/>
  <c r="C161" i="51" s="1"/>
  <c r="D161" i="51" s="1"/>
  <c r="C162" i="51" s="1"/>
  <c r="D162" i="51" s="1"/>
  <c r="C163" i="51" s="1"/>
  <c r="D163" i="51" s="1"/>
  <c r="C164" i="51" s="1"/>
  <c r="D164" i="51" s="1"/>
  <c r="C165" i="51" s="1"/>
  <c r="D165" i="51" s="1"/>
  <c r="C166" i="51" s="1"/>
  <c r="D166" i="51" s="1"/>
  <c r="C167" i="51" s="1"/>
  <c r="D167" i="51" s="1"/>
  <c r="C168" i="51" s="1"/>
  <c r="D168" i="51" s="1"/>
  <c r="C169" i="51" s="1"/>
  <c r="D169" i="51" s="1"/>
  <c r="C170" i="51" s="1"/>
  <c r="D170" i="51" s="1"/>
  <c r="C171" i="51" s="1"/>
  <c r="D171" i="51" s="1"/>
  <c r="C172" i="51" s="1"/>
  <c r="D172" i="51" s="1"/>
  <c r="C173" i="51" s="1"/>
  <c r="D173" i="51" s="1"/>
  <c r="C174" i="51" s="1"/>
  <c r="D174" i="51" s="1"/>
  <c r="C175" i="51" s="1"/>
  <c r="D175" i="51" s="1"/>
  <c r="C176" i="51" s="1"/>
  <c r="D176" i="51" s="1"/>
  <c r="C177" i="51" s="1"/>
  <c r="D177" i="51" s="1"/>
  <c r="C178" i="51" s="1"/>
  <c r="D178" i="51" s="1"/>
  <c r="C179" i="51" s="1"/>
  <c r="D179" i="51" s="1"/>
  <c r="C180" i="51" s="1"/>
  <c r="D180" i="51" s="1"/>
  <c r="C181" i="51" s="1"/>
  <c r="D181" i="51" s="1"/>
  <c r="C182" i="51" s="1"/>
  <c r="D182" i="51" s="1"/>
  <c r="C183" i="51" s="1"/>
  <c r="D183" i="51" s="1"/>
  <c r="C184" i="51" s="1"/>
  <c r="D184" i="51" s="1"/>
  <c r="C185" i="51" s="1"/>
  <c r="D185" i="51" s="1"/>
  <c r="C186" i="51" s="1"/>
  <c r="D186" i="51" s="1"/>
  <c r="C187" i="51" s="1"/>
  <c r="D187" i="51" s="1"/>
  <c r="C188" i="51" s="1"/>
  <c r="D188" i="51" s="1"/>
  <c r="C189" i="51" s="1"/>
  <c r="D189" i="51" s="1"/>
  <c r="C76" i="51"/>
  <c r="D76" i="51" s="1"/>
  <c r="C77" i="51" s="1"/>
  <c r="D77" i="51" s="1"/>
  <c r="C78" i="51" s="1"/>
  <c r="D78" i="51" s="1"/>
  <c r="C79" i="51" s="1"/>
  <c r="D79" i="51" s="1"/>
  <c r="C80" i="51" s="1"/>
  <c r="D80" i="51" s="1"/>
  <c r="C81" i="51" s="1"/>
  <c r="D81" i="51" s="1"/>
  <c r="C82" i="51" s="1"/>
  <c r="D82" i="51" s="1"/>
  <c r="C83" i="51" s="1"/>
  <c r="D83" i="51" s="1"/>
  <c r="C84" i="51" s="1"/>
  <c r="D84" i="51" s="1"/>
  <c r="C85" i="51" s="1"/>
  <c r="D85" i="51" s="1"/>
  <c r="C86" i="51" s="1"/>
  <c r="D86" i="51" s="1"/>
  <c r="C87" i="51" s="1"/>
  <c r="D87" i="51" s="1"/>
  <c r="C88" i="51" s="1"/>
  <c r="D88" i="51" s="1"/>
  <c r="C89" i="51" s="1"/>
  <c r="D89" i="51" s="1"/>
  <c r="C90" i="51" s="1"/>
  <c r="D90" i="51" s="1"/>
  <c r="C91" i="51" s="1"/>
  <c r="D91" i="51" s="1"/>
  <c r="C92" i="51" s="1"/>
  <c r="D92" i="51" s="1"/>
  <c r="C93" i="51" s="1"/>
  <c r="D93" i="51" s="1"/>
  <c r="C94" i="51" s="1"/>
  <c r="D94" i="51" s="1"/>
  <c r="C95" i="51" s="1"/>
  <c r="D95" i="51" s="1"/>
  <c r="C96" i="51" s="1"/>
  <c r="D96" i="51" s="1"/>
  <c r="C97" i="51" s="1"/>
  <c r="D97" i="51" s="1"/>
  <c r="C98" i="51" s="1"/>
  <c r="D98" i="51" s="1"/>
  <c r="C99" i="51" s="1"/>
  <c r="D99" i="51" s="1"/>
  <c r="D103" i="51"/>
  <c r="C104" i="51" s="1"/>
  <c r="D104" i="51" s="1"/>
  <c r="C105" i="51" s="1"/>
  <c r="D105" i="51" s="1"/>
  <c r="C106" i="51" s="1"/>
  <c r="D106" i="51" s="1"/>
  <c r="C107" i="51" s="1"/>
  <c r="D107" i="51" s="1"/>
  <c r="C108" i="51" s="1"/>
  <c r="D108" i="51" s="1"/>
  <c r="C109" i="51" s="1"/>
  <c r="D109" i="51" s="1"/>
  <c r="C110" i="51" s="1"/>
  <c r="D110" i="51" s="1"/>
  <c r="C111" i="51" s="1"/>
  <c r="D111" i="51" s="1"/>
  <c r="C112" i="51" s="1"/>
  <c r="D112" i="51" s="1"/>
  <c r="C113" i="51" s="1"/>
  <c r="D113" i="51" s="1"/>
  <c r="C114" i="51" s="1"/>
  <c r="D114" i="51" s="1"/>
  <c r="C115" i="51" s="1"/>
  <c r="D115" i="51" s="1"/>
  <c r="C116" i="51" s="1"/>
  <c r="D116" i="51" s="1"/>
  <c r="C117" i="51" s="1"/>
  <c r="D117" i="51" s="1"/>
  <c r="C118" i="51" s="1"/>
  <c r="D118" i="51" s="1"/>
  <c r="D193" i="51"/>
  <c r="C194" i="51" s="1"/>
  <c r="D194" i="51" s="1"/>
  <c r="C195" i="51" s="1"/>
  <c r="D195" i="51" s="1"/>
  <c r="C196" i="51" s="1"/>
  <c r="D196" i="51" s="1"/>
  <c r="C197" i="51" s="1"/>
  <c r="D197" i="51" s="1"/>
  <c r="C198" i="51" s="1"/>
  <c r="D198" i="51" s="1"/>
  <c r="C199" i="51" s="1"/>
  <c r="D199" i="51" s="1"/>
  <c r="C200" i="51" s="1"/>
  <c r="D200" i="51" s="1"/>
  <c r="C201" i="51" s="1"/>
  <c r="D201" i="51" s="1"/>
  <c r="C202" i="51" s="1"/>
  <c r="D202" i="51" s="1"/>
  <c r="C203" i="51" s="1"/>
  <c r="D203" i="51" s="1"/>
  <c r="C204" i="51" s="1"/>
  <c r="D204" i="51" s="1"/>
  <c r="C205" i="51" s="1"/>
  <c r="D205" i="51" s="1"/>
  <c r="C206" i="51" s="1"/>
  <c r="D206" i="51" s="1"/>
  <c r="C207" i="51" s="1"/>
  <c r="D207" i="51" s="1"/>
  <c r="C49" i="51"/>
  <c r="D49" i="51" s="1"/>
  <c r="C50" i="51" s="1"/>
  <c r="D50" i="51" s="1"/>
  <c r="C51" i="51" s="1"/>
  <c r="D51" i="51" s="1"/>
  <c r="C52" i="51" s="1"/>
  <c r="D52" i="51" s="1"/>
  <c r="C53" i="51" s="1"/>
  <c r="D53" i="51" s="1"/>
  <c r="C54" i="51" s="1"/>
  <c r="D54" i="51" s="1"/>
  <c r="C6" i="51"/>
  <c r="D6" i="51" s="1"/>
  <c r="C7" i="51" s="1"/>
  <c r="D7" i="51" s="1"/>
  <c r="C8" i="51" s="1"/>
  <c r="D8" i="51" s="1"/>
  <c r="C9" i="51" s="1"/>
  <c r="D9" i="51" s="1"/>
  <c r="C10" i="51" s="1"/>
  <c r="D10" i="51" s="1"/>
  <c r="C11" i="51" s="1"/>
  <c r="D11" i="51" s="1"/>
  <c r="C12" i="51" s="1"/>
  <c r="D12" i="51" s="1"/>
  <c r="C13" i="51" s="1"/>
  <c r="D13" i="51" s="1"/>
  <c r="C14" i="51" s="1"/>
  <c r="D14" i="51" s="1"/>
  <c r="C15" i="51" s="1"/>
  <c r="D15" i="51" s="1"/>
  <c r="C16" i="51" s="1"/>
  <c r="D16" i="51" s="1"/>
  <c r="C17" i="51" s="1"/>
  <c r="D17" i="51" s="1"/>
  <c r="C18" i="51" s="1"/>
  <c r="D18" i="51" s="1"/>
  <c r="C19" i="51" s="1"/>
  <c r="D19" i="51" s="1"/>
  <c r="C20" i="51" s="1"/>
  <c r="D20" i="51" s="1"/>
  <c r="C21" i="51" s="1"/>
  <c r="D21" i="51" s="1"/>
  <c r="C22" i="51" s="1"/>
  <c r="D22" i="51" s="1"/>
  <c r="C23" i="51" s="1"/>
  <c r="D23" i="51" s="1"/>
  <c r="C24" i="51" s="1"/>
  <c r="D24" i="51" s="1"/>
  <c r="C25" i="51" s="1"/>
  <c r="D25" i="51" s="1"/>
  <c r="C26" i="51" s="1"/>
  <c r="D26" i="51" s="1"/>
  <c r="C27" i="51" s="1"/>
  <c r="D27" i="51" s="1"/>
  <c r="C28" i="51" s="1"/>
  <c r="D28" i="51" s="1"/>
  <c r="C29" i="51" s="1"/>
  <c r="D29" i="51" s="1"/>
  <c r="C30" i="51" s="1"/>
  <c r="D30" i="51" s="1"/>
  <c r="C31" i="51" s="1"/>
  <c r="D31" i="51" s="1"/>
  <c r="C32" i="51" s="1"/>
  <c r="D32" i="51" s="1"/>
  <c r="C33" i="51" s="1"/>
  <c r="D33" i="51" s="1"/>
  <c r="C34" i="51" s="1"/>
  <c r="D34" i="51" s="1"/>
  <c r="C35" i="51" s="1"/>
  <c r="D35" i="51" s="1"/>
  <c r="C36" i="51" s="1"/>
  <c r="D36" i="51" s="1"/>
  <c r="C37" i="51" s="1"/>
  <c r="D37" i="51" s="1"/>
  <c r="C38" i="51" s="1"/>
  <c r="D38" i="51" s="1"/>
  <c r="C39" i="51" s="1"/>
  <c r="D39" i="51" s="1"/>
  <c r="C40" i="51" s="1"/>
  <c r="D40" i="51" s="1"/>
  <c r="C41" i="51" s="1"/>
  <c r="D41" i="51" s="1"/>
  <c r="C42" i="51" s="1"/>
  <c r="D42" i="51" s="1"/>
  <c r="C43" i="51" s="1"/>
  <c r="D43" i="51" s="1"/>
  <c r="C44" i="51" s="1"/>
  <c r="D44" i="51" s="1"/>
  <c r="C8" i="17"/>
  <c r="D8" i="17" s="1"/>
  <c r="C136" i="51" l="1"/>
  <c r="D136" i="51" s="1"/>
  <c r="C137" i="51" s="1"/>
  <c r="D137" i="51" s="1"/>
  <c r="C55" i="51"/>
  <c r="D55" i="51" s="1"/>
  <c r="C56" i="51" s="1"/>
  <c r="D56" i="51" s="1"/>
  <c r="C9" i="17"/>
  <c r="D9" i="17" s="1"/>
  <c r="C91" i="52"/>
  <c r="D91" i="52" s="1"/>
  <c r="C52" i="52"/>
  <c r="D83" i="45"/>
  <c r="E83" i="45" s="1"/>
  <c r="D84" i="45" s="1"/>
  <c r="E84" i="45" s="1"/>
  <c r="D85" i="45" s="1"/>
  <c r="E85" i="45" s="1"/>
  <c r="D86" i="45" s="1"/>
  <c r="E86" i="45" s="1"/>
  <c r="D87" i="45" s="1"/>
  <c r="E87" i="45" s="1"/>
  <c r="D88" i="45" s="1"/>
  <c r="E88" i="45" s="1"/>
  <c r="D89" i="45" s="1"/>
  <c r="E89" i="45" s="1"/>
  <c r="D90" i="45" s="1"/>
  <c r="E90" i="45" s="1"/>
  <c r="D91" i="45" s="1"/>
  <c r="E91" i="45" s="1"/>
  <c r="D92" i="45" s="1"/>
  <c r="E92" i="45" s="1"/>
  <c r="D93" i="45" s="1"/>
  <c r="E93" i="45" s="1"/>
  <c r="D94" i="45" s="1"/>
  <c r="E94" i="45" s="1"/>
  <c r="D95" i="45" s="1"/>
  <c r="E95" i="45" s="1"/>
  <c r="D96" i="45" s="1"/>
  <c r="E96" i="45" s="1"/>
  <c r="D97" i="45" s="1"/>
  <c r="E97" i="45" s="1"/>
  <c r="D98" i="45" s="1"/>
  <c r="E98" i="45" s="1"/>
  <c r="D99" i="45" s="1"/>
  <c r="E99" i="45" s="1"/>
  <c r="D100" i="45" s="1"/>
  <c r="E100" i="45" s="1"/>
  <c r="D101" i="45" s="1"/>
  <c r="E101" i="45" s="1"/>
  <c r="D102" i="45" s="1"/>
  <c r="E102" i="45" s="1"/>
  <c r="D103" i="45" s="1"/>
  <c r="E103" i="45" s="1"/>
  <c r="D104" i="45" s="1"/>
  <c r="E104" i="45" s="1"/>
  <c r="D105" i="45" s="1"/>
  <c r="E105" i="45" s="1"/>
  <c r="D106" i="45" s="1"/>
  <c r="E106" i="45" s="1"/>
  <c r="D72" i="45"/>
  <c r="E72" i="45" s="1"/>
  <c r="D73" i="45" s="1"/>
  <c r="E73" i="45" s="1"/>
  <c r="C138" i="51" l="1"/>
  <c r="D138" i="51" s="1"/>
  <c r="C139" i="51" s="1"/>
  <c r="D139" i="51" s="1"/>
  <c r="C140" i="51" s="1"/>
  <c r="D140" i="51" s="1"/>
  <c r="C57" i="51"/>
  <c r="D57" i="51" s="1"/>
  <c r="C10" i="17"/>
  <c r="D10" i="17" s="1"/>
  <c r="C92" i="52"/>
  <c r="D92" i="52" s="1"/>
  <c r="D52" i="52"/>
  <c r="C53" i="52" s="1"/>
  <c r="D170" i="7"/>
  <c r="C171" i="7" s="1"/>
  <c r="D155" i="7"/>
  <c r="C156" i="7" s="1"/>
  <c r="D156" i="7" s="1"/>
  <c r="C157" i="7" s="1"/>
  <c r="D157" i="7" s="1"/>
  <c r="C158" i="7" l="1"/>
  <c r="D171" i="7"/>
  <c r="C172" i="7" s="1"/>
  <c r="D172" i="7" s="1"/>
  <c r="C173" i="7" s="1"/>
  <c r="D173" i="7" s="1"/>
  <c r="C174" i="7" s="1"/>
  <c r="D174" i="7" s="1"/>
  <c r="C141" i="51"/>
  <c r="D141" i="51" s="1"/>
  <c r="C142" i="51" s="1"/>
  <c r="D142" i="51" s="1"/>
  <c r="C143" i="51" s="1"/>
  <c r="D143" i="51" s="1"/>
  <c r="C144" i="51" s="1"/>
  <c r="D144" i="51" s="1"/>
  <c r="C145" i="51" s="1"/>
  <c r="D145" i="51" s="1"/>
  <c r="C146" i="51" s="1"/>
  <c r="D146" i="51" s="1"/>
  <c r="C147" i="51" s="1"/>
  <c r="D147" i="51" s="1"/>
  <c r="C148" i="51" s="1"/>
  <c r="D148" i="51" s="1"/>
  <c r="C149" i="51" s="1"/>
  <c r="D149" i="51" s="1"/>
  <c r="C150" i="51" s="1"/>
  <c r="D150" i="51" s="1"/>
  <c r="C58" i="51"/>
  <c r="D58" i="51" s="1"/>
  <c r="C11" i="17"/>
  <c r="D11" i="17" s="1"/>
  <c r="C12" i="17" s="1"/>
  <c r="D12" i="17" s="1"/>
  <c r="C13" i="17" s="1"/>
  <c r="D13" i="17" s="1"/>
  <c r="C14" i="17" s="1"/>
  <c r="D14" i="17" s="1"/>
  <c r="C93" i="52"/>
  <c r="D93" i="52" s="1"/>
  <c r="D53" i="52"/>
  <c r="C54" i="52" s="1"/>
  <c r="E4" i="45"/>
  <c r="E47" i="45"/>
  <c r="D48" i="45" s="1"/>
  <c r="E48" i="45" s="1"/>
  <c r="D49" i="45" s="1"/>
  <c r="E49" i="45" s="1"/>
  <c r="D50" i="45" s="1"/>
  <c r="E50" i="45" s="1"/>
  <c r="E30" i="45"/>
  <c r="D31" i="45" s="1"/>
  <c r="E31" i="45" s="1"/>
  <c r="D32" i="45" s="1"/>
  <c r="E32" i="45" s="1"/>
  <c r="D33" i="45" s="1"/>
  <c r="E33" i="45" s="1"/>
  <c r="D34" i="45" s="1"/>
  <c r="E34" i="45" s="1"/>
  <c r="D35" i="45" s="1"/>
  <c r="E35" i="45" s="1"/>
  <c r="D36" i="45" s="1"/>
  <c r="E36" i="45" s="1"/>
  <c r="D37" i="45" s="1"/>
  <c r="E37" i="45" s="1"/>
  <c r="D38" i="45" s="1"/>
  <c r="E38" i="45" s="1"/>
  <c r="D39" i="45" s="1"/>
  <c r="E39" i="45" s="1"/>
  <c r="D40" i="45" s="1"/>
  <c r="E40" i="45" s="1"/>
  <c r="D41" i="45" s="1"/>
  <c r="E41" i="45" s="1"/>
  <c r="D42" i="45" s="1"/>
  <c r="E42" i="45" s="1"/>
  <c r="E17" i="45"/>
  <c r="D18" i="45" s="1"/>
  <c r="E18" i="45" s="1"/>
  <c r="D19" i="45" s="1"/>
  <c r="E19" i="45" s="1"/>
  <c r="D20" i="45" s="1"/>
  <c r="E20" i="45" s="1"/>
  <c r="D21" i="45" s="1"/>
  <c r="E21" i="45" s="1"/>
  <c r="D22" i="45" s="1"/>
  <c r="E22" i="45" s="1"/>
  <c r="D23" i="45" s="1"/>
  <c r="E23" i="45" s="1"/>
  <c r="D24" i="45" s="1"/>
  <c r="E24" i="45" s="1"/>
  <c r="D158" i="7" l="1"/>
  <c r="C159" i="7" s="1"/>
  <c r="C175" i="7"/>
  <c r="D175" i="7" s="1"/>
  <c r="C59" i="51"/>
  <c r="D59" i="51" s="1"/>
  <c r="C15" i="17"/>
  <c r="D15" i="17" s="1"/>
  <c r="C94" i="52"/>
  <c r="D94" i="52" s="1"/>
  <c r="D54" i="52"/>
  <c r="C55" i="52" s="1"/>
  <c r="D5" i="45"/>
  <c r="E5" i="45" s="1"/>
  <c r="D6" i="45" s="1"/>
  <c r="E6" i="45" s="1"/>
  <c r="D7" i="45" s="1"/>
  <c r="E7" i="45" s="1"/>
  <c r="D8" i="45" s="1"/>
  <c r="E8" i="45" s="1"/>
  <c r="D9" i="45" s="1"/>
  <c r="E9" i="45" s="1"/>
  <c r="D10" i="45" s="1"/>
  <c r="E10" i="45" s="1"/>
  <c r="D11" i="45" s="1"/>
  <c r="E11" i="45" s="1"/>
  <c r="D12" i="45" s="1"/>
  <c r="E12" i="45" s="1"/>
  <c r="D4" i="20"/>
  <c r="C5" i="20" s="1"/>
  <c r="D5" i="20" s="1"/>
  <c r="D159" i="7" l="1"/>
  <c r="C160" i="7" s="1"/>
  <c r="D160" i="7" s="1"/>
  <c r="C161" i="7" s="1"/>
  <c r="D161" i="7" s="1"/>
  <c r="C176" i="7"/>
  <c r="C60" i="51"/>
  <c r="D60" i="51" s="1"/>
  <c r="C16" i="17"/>
  <c r="D16" i="17" s="1"/>
  <c r="C95" i="52"/>
  <c r="D95" i="52" s="1"/>
  <c r="D55" i="52"/>
  <c r="C56" i="52" s="1"/>
  <c r="D56" i="52" s="1"/>
  <c r="C57" i="52" s="1"/>
  <c r="D57" i="52" s="1"/>
  <c r="C58" i="52" s="1"/>
  <c r="D58" i="52" s="1"/>
  <c r="C59" i="52" s="1"/>
  <c r="D59" i="52" s="1"/>
  <c r="C60" i="52" s="1"/>
  <c r="D60" i="52" s="1"/>
  <c r="D51" i="45"/>
  <c r="E51" i="45" s="1"/>
  <c r="C162" i="7" l="1"/>
  <c r="D162" i="7" s="1"/>
  <c r="D176" i="7"/>
  <c r="C177" i="7" s="1"/>
  <c r="D177" i="7" s="1"/>
  <c r="C178" i="7" s="1"/>
  <c r="D178" i="7" s="1"/>
  <c r="C61" i="51"/>
  <c r="D61" i="51" s="1"/>
  <c r="C17" i="17"/>
  <c r="D17" i="17" s="1"/>
  <c r="C96" i="52"/>
  <c r="D96" i="52" s="1"/>
  <c r="C61" i="52"/>
  <c r="D61" i="52" s="1"/>
  <c r="D52" i="45"/>
  <c r="E52" i="45" s="1"/>
  <c r="C163" i="7" l="1"/>
  <c r="D163" i="7" s="1"/>
  <c r="C179" i="7"/>
  <c r="D179" i="7" s="1"/>
  <c r="C62" i="51"/>
  <c r="D62" i="51" s="1"/>
  <c r="C18" i="17"/>
  <c r="D18" i="17" s="1"/>
  <c r="C97" i="52"/>
  <c r="D97" i="52" s="1"/>
  <c r="C62" i="52"/>
  <c r="D62" i="52" s="1"/>
  <c r="D53" i="45"/>
  <c r="E53" i="45" s="1"/>
  <c r="D139" i="7"/>
  <c r="C164" i="7" l="1"/>
  <c r="D164" i="7" s="1"/>
  <c r="C165" i="7" s="1"/>
  <c r="D165" i="7" s="1"/>
  <c r="C180" i="7"/>
  <c r="D180" i="7" s="1"/>
  <c r="C63" i="51"/>
  <c r="D63" i="51" s="1"/>
  <c r="C19" i="17"/>
  <c r="D19" i="17" s="1"/>
  <c r="C98" i="52"/>
  <c r="D98" i="52" s="1"/>
  <c r="C63" i="52"/>
  <c r="D63" i="52" s="1"/>
  <c r="D54" i="45"/>
  <c r="E54" i="45" s="1"/>
  <c r="C140" i="7"/>
  <c r="D140" i="7" s="1"/>
  <c r="C141" i="7" s="1"/>
  <c r="D141" i="7" s="1"/>
  <c r="C142" i="7" s="1"/>
  <c r="D142" i="7" s="1"/>
  <c r="C143" i="7" s="1"/>
  <c r="D143" i="7" s="1"/>
  <c r="C144" i="7" s="1"/>
  <c r="D144" i="7" s="1"/>
  <c r="C145" i="7" s="1"/>
  <c r="D145" i="7" s="1"/>
  <c r="C146" i="7" s="1"/>
  <c r="D146" i="7" s="1"/>
  <c r="C147" i="7" s="1"/>
  <c r="D147" i="7" s="1"/>
  <c r="C148" i="7" s="1"/>
  <c r="D148" i="7" s="1"/>
  <c r="C149" i="7" s="1"/>
  <c r="D149" i="7" s="1"/>
  <c r="C150" i="7" s="1"/>
  <c r="D150" i="7" s="1"/>
  <c r="C181" i="7" l="1"/>
  <c r="D181" i="7" s="1"/>
  <c r="C64" i="51"/>
  <c r="D64" i="51" s="1"/>
  <c r="C20" i="17"/>
  <c r="D20" i="17" s="1"/>
  <c r="C99" i="52"/>
  <c r="D99" i="52" s="1"/>
  <c r="C64" i="52"/>
  <c r="D64" i="52" s="1"/>
  <c r="D55" i="45"/>
  <c r="E55" i="45" s="1"/>
  <c r="E4" i="1"/>
  <c r="D5" i="1" s="1"/>
  <c r="D26" i="7"/>
  <c r="C27" i="7" s="1"/>
  <c r="D27" i="7" s="1"/>
  <c r="C28" i="7" s="1"/>
  <c r="D4" i="7"/>
  <c r="C5" i="7" s="1"/>
  <c r="D5" i="7" s="1"/>
  <c r="C6" i="7" s="1"/>
  <c r="D6" i="7" s="1"/>
  <c r="C7" i="7" s="1"/>
  <c r="D7" i="7" s="1"/>
  <c r="C8" i="7" s="1"/>
  <c r="D8" i="7" s="1"/>
  <c r="C9" i="7" s="1"/>
  <c r="D9" i="7" s="1"/>
  <c r="D127" i="7"/>
  <c r="C128" i="7" s="1"/>
  <c r="D128" i="7" s="1"/>
  <c r="D99" i="7"/>
  <c r="C100" i="7" s="1"/>
  <c r="D100" i="7" s="1"/>
  <c r="D85" i="7"/>
  <c r="D69" i="7"/>
  <c r="C70" i="7" s="1"/>
  <c r="D70" i="7" s="1"/>
  <c r="C71" i="7" s="1"/>
  <c r="D71" i="7" s="1"/>
  <c r="C72" i="7" s="1"/>
  <c r="D72" i="7" s="1"/>
  <c r="C73" i="7" s="1"/>
  <c r="D73" i="7" s="1"/>
  <c r="C74" i="7" s="1"/>
  <c r="D74" i="7" s="1"/>
  <c r="C75" i="7" s="1"/>
  <c r="D75" i="7" s="1"/>
  <c r="C76" i="7" s="1"/>
  <c r="D76" i="7" s="1"/>
  <c r="C77" i="7" s="1"/>
  <c r="D77" i="7" s="1"/>
  <c r="C78" i="7" s="1"/>
  <c r="D78" i="7" s="1"/>
  <c r="C79" i="7" s="1"/>
  <c r="D79" i="7" s="1"/>
  <c r="C80" i="7" s="1"/>
  <c r="D80" i="7" s="1"/>
  <c r="D4" i="8"/>
  <c r="C5" i="8" s="1"/>
  <c r="D5" i="8" s="1"/>
  <c r="C6" i="8" s="1"/>
  <c r="D6" i="8" s="1"/>
  <c r="C7" i="8" s="1"/>
  <c r="D7" i="8" s="1"/>
  <c r="C8" i="8" s="1"/>
  <c r="D8" i="8" s="1"/>
  <c r="C9" i="8" s="1"/>
  <c r="D9" i="8" s="1"/>
  <c r="C10" i="8" s="1"/>
  <c r="D10" i="8" s="1"/>
  <c r="C11" i="8" s="1"/>
  <c r="D11" i="8" s="1"/>
  <c r="C12" i="8" s="1"/>
  <c r="D12" i="8" s="1"/>
  <c r="C13" i="8" s="1"/>
  <c r="D13" i="8" s="1"/>
  <c r="D115" i="7"/>
  <c r="C116" i="7" s="1"/>
  <c r="D116" i="7" s="1"/>
  <c r="E5" i="1" l="1"/>
  <c r="D6" i="1" s="1"/>
  <c r="E6" i="1" s="1"/>
  <c r="D7" i="1" s="1"/>
  <c r="E7" i="1" s="1"/>
  <c r="D8" i="1" s="1"/>
  <c r="E8" i="1" s="1"/>
  <c r="C182" i="7"/>
  <c r="D182" i="7" s="1"/>
  <c r="C65" i="51"/>
  <c r="D65" i="51" s="1"/>
  <c r="C10" i="7"/>
  <c r="D10" i="7" s="1"/>
  <c r="C11" i="7" s="1"/>
  <c r="D11" i="7" s="1"/>
  <c r="C12" i="7" s="1"/>
  <c r="D12" i="7" s="1"/>
  <c r="C13" i="7" s="1"/>
  <c r="D13" i="7" s="1"/>
  <c r="C14" i="7" s="1"/>
  <c r="D14" i="7" s="1"/>
  <c r="C15" i="7" s="1"/>
  <c r="D15" i="7" s="1"/>
  <c r="C16" i="7" s="1"/>
  <c r="D16" i="7" s="1"/>
  <c r="C17" i="7" s="1"/>
  <c r="D17" i="7" s="1"/>
  <c r="C18" i="7" s="1"/>
  <c r="D18" i="7" s="1"/>
  <c r="C19" i="7" s="1"/>
  <c r="D19" i="7" s="1"/>
  <c r="C20" i="7" s="1"/>
  <c r="D20" i="7" s="1"/>
  <c r="C21" i="7" s="1"/>
  <c r="D21" i="7" s="1"/>
  <c r="C21" i="17"/>
  <c r="D21" i="17" s="1"/>
  <c r="C100" i="52"/>
  <c r="D100" i="52" s="1"/>
  <c r="C65" i="52"/>
  <c r="D65" i="52" s="1"/>
  <c r="D56" i="45"/>
  <c r="E56" i="45" s="1"/>
  <c r="C86" i="7"/>
  <c r="D86" i="7" s="1"/>
  <c r="C87" i="7" s="1"/>
  <c r="D87" i="7" s="1"/>
  <c r="C88" i="7" s="1"/>
  <c r="D88" i="7" s="1"/>
  <c r="C89" i="7" s="1"/>
  <c r="D89" i="7" s="1"/>
  <c r="C90" i="7" s="1"/>
  <c r="D90" i="7" s="1"/>
  <c r="C91" i="7" s="1"/>
  <c r="D91" i="7" s="1"/>
  <c r="C92" i="7" s="1"/>
  <c r="D92" i="7" s="1"/>
  <c r="C93" i="7" s="1"/>
  <c r="D93" i="7" s="1"/>
  <c r="C94" i="7" s="1"/>
  <c r="D94" i="7" s="1"/>
  <c r="C129" i="7"/>
  <c r="D129" i="7" s="1"/>
  <c r="C130" i="7" s="1"/>
  <c r="D130" i="7" s="1"/>
  <c r="C131" i="7" s="1"/>
  <c r="D131" i="7" s="1"/>
  <c r="C132" i="7" s="1"/>
  <c r="D132" i="7" s="1"/>
  <c r="C133" i="7" s="1"/>
  <c r="D133" i="7" s="1"/>
  <c r="C134" i="7" s="1"/>
  <c r="D134" i="7" s="1"/>
  <c r="C117" i="7"/>
  <c r="D117" i="7" s="1"/>
  <c r="C118" i="7" s="1"/>
  <c r="D118" i="7" s="1"/>
  <c r="C119" i="7" s="1"/>
  <c r="D119" i="7" s="1"/>
  <c r="C120" i="7" s="1"/>
  <c r="D120" i="7" s="1"/>
  <c r="C121" i="7" s="1"/>
  <c r="D121" i="7" s="1"/>
  <c r="C122" i="7" s="1"/>
  <c r="D122" i="7" s="1"/>
  <c r="C101" i="7"/>
  <c r="D101" i="7" s="1"/>
  <c r="C102" i="7" s="1"/>
  <c r="D102" i="7" s="1"/>
  <c r="C103" i="7" s="1"/>
  <c r="D103" i="7" s="1"/>
  <c r="C104" i="7" s="1"/>
  <c r="D104" i="7" s="1"/>
  <c r="C105" i="7" s="1"/>
  <c r="D105" i="7" s="1"/>
  <c r="C106" i="7" s="1"/>
  <c r="D106" i="7" s="1"/>
  <c r="C107" i="7" s="1"/>
  <c r="D107" i="7" s="1"/>
  <c r="C108" i="7" s="1"/>
  <c r="D108" i="7" s="1"/>
  <c r="C109" i="7" s="1"/>
  <c r="D109" i="7" s="1"/>
  <c r="C110" i="7" s="1"/>
  <c r="D110" i="7" s="1"/>
  <c r="C183" i="7" l="1"/>
  <c r="D183" i="7" s="1"/>
  <c r="D28" i="7"/>
  <c r="C29" i="7" s="1"/>
  <c r="C66" i="51"/>
  <c r="D66" i="51" s="1"/>
  <c r="C22" i="17"/>
  <c r="D22" i="17" s="1"/>
  <c r="D9" i="1"/>
  <c r="E9" i="1" s="1"/>
  <c r="C101" i="52"/>
  <c r="D101" i="52" s="1"/>
  <c r="C66" i="52"/>
  <c r="D66" i="52" s="1"/>
  <c r="D57" i="45"/>
  <c r="E57" i="45" s="1"/>
  <c r="C184" i="7" l="1"/>
  <c r="D184" i="7" s="1"/>
  <c r="D29" i="7"/>
  <c r="C30" i="7" s="1"/>
  <c r="C67" i="51"/>
  <c r="D67" i="51" s="1"/>
  <c r="C23" i="17"/>
  <c r="D23" i="17" s="1"/>
  <c r="D10" i="1"/>
  <c r="E10" i="1" s="1"/>
  <c r="C102" i="52"/>
  <c r="D102" i="52" s="1"/>
  <c r="C67" i="52"/>
  <c r="D67" i="52" s="1"/>
  <c r="D58" i="45"/>
  <c r="E58" i="45" s="1"/>
  <c r="C185" i="7" l="1"/>
  <c r="D185" i="7" s="1"/>
  <c r="D30" i="7"/>
  <c r="C31" i="7" s="1"/>
  <c r="C68" i="51"/>
  <c r="D68" i="51" s="1"/>
  <c r="C24" i="17"/>
  <c r="D24" i="17" s="1"/>
  <c r="D11" i="1"/>
  <c r="E11" i="1" s="1"/>
  <c r="C103" i="52"/>
  <c r="D103" i="52" s="1"/>
  <c r="C68" i="52"/>
  <c r="D68" i="52" s="1"/>
  <c r="D59" i="45"/>
  <c r="E59" i="45" s="1"/>
  <c r="C186" i="7" l="1"/>
  <c r="D186" i="7" s="1"/>
  <c r="D31" i="7"/>
  <c r="C32" i="7" s="1"/>
  <c r="D32" i="7" s="1"/>
  <c r="C33" i="7" s="1"/>
  <c r="C69" i="51"/>
  <c r="D69" i="51" s="1"/>
  <c r="D12" i="1"/>
  <c r="E12" i="1" s="1"/>
  <c r="C104" i="52"/>
  <c r="D104" i="52" s="1"/>
  <c r="C69" i="52"/>
  <c r="D69" i="52" s="1"/>
  <c r="D60" i="45"/>
  <c r="E60" i="45" s="1"/>
  <c r="C187" i="7" l="1"/>
  <c r="D187" i="7" s="1"/>
  <c r="D33" i="7"/>
  <c r="C34" i="7" s="1"/>
  <c r="C70" i="51"/>
  <c r="D70" i="51" s="1"/>
  <c r="C10" i="2"/>
  <c r="D10" i="2" s="1"/>
  <c r="D13" i="1"/>
  <c r="E13" i="1" s="1"/>
  <c r="C70" i="52"/>
  <c r="D70" i="52" s="1"/>
  <c r="D61" i="45"/>
  <c r="E61" i="45" s="1"/>
  <c r="D34" i="7" l="1"/>
  <c r="C35" i="7" s="1"/>
  <c r="C71" i="51"/>
  <c r="D71" i="51" s="1"/>
  <c r="C25" i="17"/>
  <c r="D25" i="17" s="1"/>
  <c r="D14" i="1"/>
  <c r="E14" i="1" s="1"/>
  <c r="C71" i="52"/>
  <c r="D71" i="52" s="1"/>
  <c r="D62" i="45"/>
  <c r="E62" i="45" s="1"/>
  <c r="C11" i="2" l="1"/>
  <c r="D11" i="2" s="1"/>
  <c r="D35" i="7"/>
  <c r="C36" i="7" s="1"/>
  <c r="C26" i="17"/>
  <c r="D26" i="17" s="1"/>
  <c r="D15" i="1"/>
  <c r="E15" i="1" s="1"/>
  <c r="C72" i="52"/>
  <c r="D72" i="52" s="1"/>
  <c r="D63" i="45"/>
  <c r="E63" i="45" s="1"/>
  <c r="C27" i="17" l="1"/>
  <c r="D27" i="17" s="1"/>
  <c r="C12" i="2"/>
  <c r="D36" i="7"/>
  <c r="C37" i="7" s="1"/>
  <c r="D16" i="1"/>
  <c r="E16" i="1" s="1"/>
  <c r="C73" i="52"/>
  <c r="D73" i="52" s="1"/>
  <c r="D64" i="45"/>
  <c r="E64" i="45" s="1"/>
  <c r="C28" i="17" l="1"/>
  <c r="D28" i="17" s="1"/>
  <c r="D12" i="2"/>
  <c r="C13" i="2" s="1"/>
  <c r="D37" i="7"/>
  <c r="C38" i="7" s="1"/>
  <c r="D17" i="1"/>
  <c r="E17" i="1" s="1"/>
  <c r="C74" i="52"/>
  <c r="D74" i="52" s="1"/>
  <c r="D65" i="45"/>
  <c r="E65" i="45" s="1"/>
  <c r="D13" i="2" l="1"/>
  <c r="C14" i="2" s="1"/>
  <c r="D14" i="2" s="1"/>
  <c r="C15" i="2" s="1"/>
  <c r="D15" i="2" s="1"/>
  <c r="C16" i="2" s="1"/>
  <c r="D16" i="2" s="1"/>
  <c r="D38" i="7"/>
  <c r="C39" i="7" s="1"/>
  <c r="C29" i="17"/>
  <c r="D29" i="17" s="1"/>
  <c r="D18" i="1"/>
  <c r="E18" i="1" s="1"/>
  <c r="C75" i="52"/>
  <c r="D75" i="52" s="1"/>
  <c r="D39" i="7" l="1"/>
  <c r="C40" i="7" s="1"/>
  <c r="C30" i="17"/>
  <c r="D30" i="17" s="1"/>
  <c r="C17" i="2"/>
  <c r="D17" i="2" s="1"/>
  <c r="D19" i="1"/>
  <c r="E19" i="1" s="1"/>
  <c r="C76" i="52"/>
  <c r="D76" i="52" s="1"/>
  <c r="C31" i="17" l="1"/>
  <c r="D31" i="17" s="1"/>
  <c r="D40" i="7"/>
  <c r="C41" i="7" s="1"/>
  <c r="D20" i="1"/>
  <c r="E20" i="1" s="1"/>
  <c r="C77" i="52"/>
  <c r="D77" i="52" s="1"/>
  <c r="C32" i="17" l="1"/>
  <c r="D32" i="17" s="1"/>
  <c r="D41" i="7"/>
  <c r="C42" i="7" s="1"/>
  <c r="C18" i="2"/>
  <c r="D18" i="2" s="1"/>
  <c r="C19" i="2" s="1"/>
  <c r="D19" i="2" s="1"/>
  <c r="C20" i="2" s="1"/>
  <c r="D20" i="2" s="1"/>
  <c r="D21" i="1"/>
  <c r="E21" i="1" s="1"/>
  <c r="C33" i="17" l="1"/>
  <c r="D33" i="17" s="1"/>
  <c r="D42" i="7"/>
  <c r="C21" i="2"/>
  <c r="D21" i="2" s="1"/>
  <c r="D22" i="1"/>
  <c r="E22" i="1" s="1"/>
  <c r="C43" i="7" l="1"/>
  <c r="D43" i="7" s="1"/>
  <c r="D23" i="1"/>
  <c r="E23" i="1" s="1"/>
  <c r="C22" i="2" l="1"/>
  <c r="D24" i="1"/>
  <c r="E24" i="1" s="1"/>
  <c r="D22" i="2" l="1"/>
  <c r="C23" i="2" s="1"/>
  <c r="D23" i="2" s="1"/>
  <c r="C24" i="2" s="1"/>
  <c r="D24" i="2" s="1"/>
  <c r="C34" i="17"/>
  <c r="D34" i="17" s="1"/>
  <c r="D25" i="1"/>
  <c r="E25" i="1" s="1"/>
  <c r="C25" i="2" l="1"/>
  <c r="D25" i="2" s="1"/>
  <c r="D26" i="1"/>
  <c r="E26" i="1" s="1"/>
  <c r="C35" i="17" l="1"/>
  <c r="D35" i="17" s="1"/>
  <c r="C26" i="2"/>
  <c r="D26" i="2" s="1"/>
  <c r="D27" i="1"/>
  <c r="E27" i="1" s="1"/>
  <c r="C36" i="17" l="1"/>
  <c r="D36" i="17" s="1"/>
  <c r="D28" i="1"/>
  <c r="E28" i="1" s="1"/>
  <c r="C37" i="17" l="1"/>
  <c r="C27" i="2"/>
  <c r="D27" i="2" s="1"/>
  <c r="D29" i="1"/>
  <c r="E29" i="1" s="1"/>
  <c r="D37" i="17" l="1"/>
  <c r="C38" i="17" s="1"/>
  <c r="D30" i="1"/>
  <c r="E30" i="1" s="1"/>
  <c r="D38" i="17" l="1"/>
  <c r="C39" i="17" s="1"/>
  <c r="C28" i="2"/>
  <c r="D28" i="2" s="1"/>
  <c r="D31" i="1"/>
  <c r="E31" i="1" s="1"/>
  <c r="D39" i="17" l="1"/>
  <c r="C40" i="17" s="1"/>
  <c r="D40" i="17" s="1"/>
  <c r="C41" i="17" s="1"/>
  <c r="D32" i="1"/>
  <c r="E32" i="1" s="1"/>
  <c r="D41" i="17" l="1"/>
  <c r="C42" i="17" s="1"/>
  <c r="C29" i="2"/>
  <c r="D29" i="2" s="1"/>
  <c r="D33" i="1"/>
  <c r="E33" i="1" s="1"/>
  <c r="D42" i="17" l="1"/>
  <c r="C43" i="17" s="1"/>
  <c r="D43" i="17" s="1"/>
  <c r="C44" i="17" s="1"/>
  <c r="D44" i="17" s="1"/>
  <c r="C45" i="17" s="1"/>
  <c r="D45" i="17" s="1"/>
  <c r="C30" i="2"/>
  <c r="D30" i="2" s="1"/>
  <c r="C46" i="17" l="1"/>
  <c r="D46" i="17" s="1"/>
  <c r="C31" i="2"/>
  <c r="C47" i="17" l="1"/>
  <c r="D31" i="2"/>
  <c r="C32" i="2" s="1"/>
  <c r="D34" i="1"/>
  <c r="E34" i="1" s="1"/>
  <c r="D47" i="17" l="1"/>
  <c r="C48" i="17" s="1"/>
  <c r="D48" i="17" s="1"/>
  <c r="C49" i="17" s="1"/>
  <c r="D49" i="17" s="1"/>
  <c r="D32" i="2"/>
  <c r="C33" i="2" s="1"/>
  <c r="D35" i="1"/>
  <c r="E35" i="1" s="1"/>
  <c r="C50" i="17" l="1"/>
  <c r="D33" i="2"/>
  <c r="C34" i="2" s="1"/>
  <c r="D34" i="2" s="1"/>
  <c r="C35" i="2" s="1"/>
  <c r="D35" i="2" s="1"/>
  <c r="C36" i="2" s="1"/>
  <c r="D36" i="2" s="1"/>
  <c r="D36" i="1"/>
  <c r="E36" i="1" s="1"/>
  <c r="D50" i="17" l="1"/>
  <c r="C51" i="17" s="1"/>
  <c r="D51" i="17" s="1"/>
  <c r="C52" i="17" s="1"/>
  <c r="C37" i="2"/>
  <c r="D37" i="2" s="1"/>
  <c r="D37" i="1"/>
  <c r="E37" i="1" s="1"/>
  <c r="D52" i="17" l="1"/>
  <c r="C53" i="17" s="1"/>
  <c r="D53" i="17" s="1"/>
  <c r="D38" i="1"/>
  <c r="C38" i="2" l="1"/>
  <c r="D38" i="2" s="1"/>
  <c r="E38" i="1"/>
  <c r="D39" i="1" s="1"/>
  <c r="E39" i="1" s="1"/>
  <c r="D40" i="1" s="1"/>
  <c r="E40" i="1" s="1"/>
  <c r="C39" i="2" l="1"/>
  <c r="D39" i="2" s="1"/>
  <c r="D41" i="1"/>
  <c r="E41" i="1" s="1"/>
  <c r="C40" i="2" l="1"/>
  <c r="D40" i="2" s="1"/>
  <c r="D42" i="1"/>
  <c r="E42" i="1" s="1"/>
  <c r="D43" i="1" l="1"/>
  <c r="C41" i="2" l="1"/>
  <c r="D41" i="2" s="1"/>
  <c r="E43" i="1"/>
  <c r="D44" i="1" s="1"/>
  <c r="C42" i="2" l="1"/>
  <c r="D42" i="2" s="1"/>
  <c r="E44" i="1"/>
  <c r="D45" i="1" s="1"/>
  <c r="E45" i="1" s="1"/>
  <c r="D46" i="1" s="1"/>
  <c r="E46" i="1" s="1"/>
  <c r="D47" i="1" s="1"/>
  <c r="E47" i="1" s="1"/>
  <c r="C43" i="2" l="1"/>
  <c r="D43" i="2" s="1"/>
  <c r="D48" i="1"/>
  <c r="E48" i="1" s="1"/>
  <c r="C44" i="2" l="1"/>
  <c r="D44" i="2" s="1"/>
  <c r="D49" i="1"/>
  <c r="E49" i="1" s="1"/>
  <c r="C45" i="2" l="1"/>
  <c r="D50" i="1"/>
  <c r="E50" i="1" s="1"/>
  <c r="D45" i="2" l="1"/>
  <c r="C46" i="2" s="1"/>
  <c r="D51" i="1"/>
  <c r="E51" i="1" s="1"/>
  <c r="D46" i="2" l="1"/>
  <c r="C47" i="2" s="1"/>
  <c r="D52" i="1"/>
  <c r="E52" i="1" s="1"/>
  <c r="D47" i="2" l="1"/>
  <c r="C48" i="2" s="1"/>
  <c r="D53" i="1"/>
  <c r="E53" i="1" s="1"/>
  <c r="D48" i="2" l="1"/>
  <c r="C49" i="2" s="1"/>
  <c r="D49" i="2" s="1"/>
  <c r="C50" i="2" s="1"/>
  <c r="D50" i="2" s="1"/>
  <c r="C51" i="2" s="1"/>
  <c r="D51" i="2" s="1"/>
  <c r="C52" i="2" s="1"/>
  <c r="D52" i="2" s="1"/>
  <c r="D54" i="1"/>
  <c r="E54" i="1" s="1"/>
  <c r="C53" i="2" l="1"/>
  <c r="D53" i="2" s="1"/>
  <c r="D55" i="1"/>
  <c r="E55" i="1" s="1"/>
  <c r="D56" i="1" l="1"/>
  <c r="E56" i="1" s="1"/>
  <c r="C54" i="2" l="1"/>
  <c r="D54" i="2" s="1"/>
  <c r="D57" i="1"/>
  <c r="E57" i="1" s="1"/>
  <c r="C55" i="2" l="1"/>
  <c r="D58" i="1"/>
  <c r="E58" i="1" s="1"/>
  <c r="D55" i="2" l="1"/>
  <c r="C56" i="2" s="1"/>
  <c r="D59" i="1"/>
  <c r="E59" i="1" s="1"/>
  <c r="D56" i="2" l="1"/>
  <c r="C57" i="2" s="1"/>
  <c r="D60" i="1"/>
  <c r="E60" i="1" s="1"/>
  <c r="D57" i="2" l="1"/>
  <c r="C58" i="2" s="1"/>
  <c r="D58" i="2" s="1"/>
  <c r="C59" i="2" s="1"/>
  <c r="D59" i="2" s="1"/>
  <c r="C60" i="2" s="1"/>
  <c r="D60" i="2" s="1"/>
  <c r="D61" i="1"/>
  <c r="E61" i="1" s="1"/>
  <c r="C61" i="2" l="1"/>
  <c r="D61" i="2" s="1"/>
  <c r="D62" i="1"/>
  <c r="E62" i="1" s="1"/>
  <c r="D63" i="1" l="1"/>
  <c r="E63" i="1" s="1"/>
  <c r="C62" i="2" l="1"/>
  <c r="D62" i="2" s="1"/>
  <c r="D64" i="1"/>
  <c r="E64" i="1" s="1"/>
  <c r="D65" i="1" l="1"/>
  <c r="E65" i="1" s="1"/>
  <c r="C63" i="2" l="1"/>
  <c r="D63" i="2" s="1"/>
  <c r="D66" i="1"/>
  <c r="E66" i="1" s="1"/>
  <c r="C64" i="2" l="1"/>
  <c r="D64" i="2" s="1"/>
  <c r="D67" i="1"/>
  <c r="E67" i="1" s="1"/>
  <c r="C65" i="2" l="1"/>
  <c r="D68" i="1"/>
  <c r="E68" i="1" s="1"/>
  <c r="D65" i="2" l="1"/>
  <c r="C66" i="2" s="1"/>
  <c r="D69" i="1"/>
  <c r="E69" i="1" s="1"/>
  <c r="D66" i="2" l="1"/>
  <c r="C67" i="2" s="1"/>
  <c r="D70" i="1"/>
  <c r="E70" i="1" s="1"/>
  <c r="D67" i="2" l="1"/>
  <c r="C68" i="2" s="1"/>
  <c r="D68" i="2" s="1"/>
  <c r="C69" i="2" s="1"/>
  <c r="D69" i="2" s="1"/>
  <c r="C70" i="2" s="1"/>
  <c r="D70" i="2" s="1"/>
  <c r="D71" i="1"/>
  <c r="E71" i="1" s="1"/>
  <c r="C71" i="2" l="1"/>
  <c r="D71" i="2" s="1"/>
  <c r="D72" i="1"/>
  <c r="E72" i="1" s="1"/>
  <c r="C72" i="2" l="1"/>
  <c r="D72" i="2" s="1"/>
  <c r="D73" i="1"/>
  <c r="E73" i="1" s="1"/>
  <c r="C73" i="2" l="1"/>
  <c r="D73" i="2" s="1"/>
  <c r="D74" i="1"/>
  <c r="E74" i="1" s="1"/>
  <c r="C74" i="2" l="1"/>
  <c r="D74" i="2" s="1"/>
  <c r="D75" i="1"/>
  <c r="E75" i="1" s="1"/>
  <c r="C75" i="2" l="1"/>
  <c r="D76" i="1"/>
  <c r="E76" i="1" s="1"/>
  <c r="D75" i="2" l="1"/>
  <c r="C76" i="2" s="1"/>
  <c r="D77" i="1"/>
  <c r="E77" i="1" s="1"/>
  <c r="D76" i="2" l="1"/>
  <c r="C77" i="2" s="1"/>
  <c r="D78" i="1"/>
  <c r="E78" i="1" s="1"/>
  <c r="D77" i="2" l="1"/>
  <c r="C78" i="2" s="1"/>
  <c r="D79" i="1"/>
  <c r="E79" i="1" s="1"/>
  <c r="D78" i="2" l="1"/>
  <c r="C79" i="2" s="1"/>
  <c r="D79" i="2" s="1"/>
  <c r="C80" i="2" s="1"/>
  <c r="D80" i="2" s="1"/>
  <c r="C81" i="2" s="1"/>
  <c r="D81" i="2" s="1"/>
  <c r="C82" i="2" s="1"/>
  <c r="D82" i="2" s="1"/>
  <c r="C83" i="2" s="1"/>
  <c r="D83" i="2" s="1"/>
  <c r="D80" i="1"/>
  <c r="E80" i="1" s="1"/>
  <c r="C84" i="2" l="1"/>
  <c r="D81" i="1"/>
  <c r="E81" i="1" s="1"/>
  <c r="D84" i="2" l="1"/>
  <c r="C85" i="2" s="1"/>
  <c r="D82" i="1"/>
  <c r="E82" i="1" s="1"/>
  <c r="D85" i="2" l="1"/>
  <c r="C86" i="2" s="1"/>
  <c r="D86" i="2" s="1"/>
  <c r="C87" i="2" s="1"/>
  <c r="D87" i="2" s="1"/>
  <c r="C88" i="2" s="1"/>
  <c r="D88" i="2" s="1"/>
  <c r="D83" i="1"/>
  <c r="C89" i="2" l="1"/>
  <c r="D89" i="2" s="1"/>
  <c r="E83" i="1"/>
  <c r="D84" i="1" s="1"/>
  <c r="E84" i="1" s="1"/>
  <c r="D85" i="1" s="1"/>
  <c r="E85" i="1" s="1"/>
  <c r="D86" i="1" s="1"/>
  <c r="E86" i="1" s="1"/>
  <c r="C90" i="2" l="1"/>
  <c r="D90" i="2" s="1"/>
  <c r="D87" i="1"/>
  <c r="E87" i="1" s="1"/>
  <c r="C91" i="2" l="1"/>
  <c r="D91" i="2" s="1"/>
  <c r="D88" i="1"/>
  <c r="E88" i="1" s="1"/>
  <c r="C92" i="2" l="1"/>
  <c r="D92" i="2" s="1"/>
  <c r="D89" i="1"/>
  <c r="E89" i="1" s="1"/>
  <c r="C93" i="2" l="1"/>
  <c r="D93" i="2" s="1"/>
  <c r="D90" i="1"/>
  <c r="C94" i="2" l="1"/>
  <c r="D94" i="2" s="1"/>
  <c r="E90" i="1"/>
  <c r="D91" i="1" s="1"/>
  <c r="C95" i="2" l="1"/>
  <c r="D95" i="2" s="1"/>
  <c r="E91" i="1"/>
  <c r="D92" i="1" s="1"/>
  <c r="E92" i="1" s="1"/>
  <c r="D93" i="1" s="1"/>
  <c r="E93" i="1" s="1"/>
  <c r="C96" i="2" l="1"/>
  <c r="D96" i="2" s="1"/>
  <c r="C97" i="2" l="1"/>
  <c r="D97" i="2" s="1"/>
  <c r="C98" i="2" l="1"/>
  <c r="D98" i="2" s="1"/>
  <c r="C99" i="2" l="1"/>
  <c r="D99" i="2" s="1"/>
  <c r="C54" i="17" l="1"/>
  <c r="D54" i="17" s="1"/>
  <c r="C100" i="2"/>
  <c r="D100" i="2" s="1"/>
  <c r="C101" i="2" l="1"/>
  <c r="D101" i="2" s="1"/>
  <c r="C102" i="2" l="1"/>
  <c r="D102" i="2" s="1"/>
  <c r="C103" i="2" l="1"/>
  <c r="D103" i="2" s="1"/>
  <c r="C104" i="2" l="1"/>
  <c r="D104" i="2" s="1"/>
  <c r="C105" i="2" l="1"/>
  <c r="D105" i="2" s="1"/>
  <c r="C106" i="2" l="1"/>
  <c r="D106" i="2" s="1"/>
  <c r="C107" i="2" l="1"/>
  <c r="D107" i="2" s="1"/>
  <c r="C108" i="2" l="1"/>
  <c r="D108" i="2" s="1"/>
  <c r="C109" i="2" l="1"/>
  <c r="D109" i="2" s="1"/>
  <c r="C110" i="2" l="1"/>
  <c r="D110" i="2" s="1"/>
  <c r="C111" i="2" l="1"/>
  <c r="D111" i="2" s="1"/>
  <c r="C112" i="2" l="1"/>
  <c r="D112" i="2" s="1"/>
  <c r="C113" i="2" l="1"/>
  <c r="D113" i="2" s="1"/>
  <c r="C114" i="2" l="1"/>
  <c r="D114" i="2" s="1"/>
  <c r="C115" i="2" l="1"/>
  <c r="D115" i="2" s="1"/>
  <c r="C116" i="2" l="1"/>
  <c r="D116" i="2" s="1"/>
  <c r="C117" i="2" l="1"/>
  <c r="D117" i="2" s="1"/>
  <c r="C118" i="2" l="1"/>
  <c r="D118" i="2" s="1"/>
  <c r="C119" i="2" l="1"/>
  <c r="D119" i="2" s="1"/>
  <c r="C120" i="2" l="1"/>
  <c r="D120" i="2" s="1"/>
  <c r="C121" i="2" l="1"/>
  <c r="D121" i="2" s="1"/>
  <c r="C122" i="2" l="1"/>
  <c r="D122" i="2" s="1"/>
  <c r="C123" i="2" l="1"/>
  <c r="D123" i="2" s="1"/>
  <c r="C124" i="2" l="1"/>
  <c r="D124" i="2" s="1"/>
  <c r="C125" i="2" l="1"/>
  <c r="D125" i="2" s="1"/>
  <c r="C126" i="2" l="1"/>
  <c r="D126" i="2" s="1"/>
  <c r="C127" i="2" l="1"/>
  <c r="D127" i="2" s="1"/>
  <c r="C128" i="2" l="1"/>
  <c r="D128" i="2" s="1"/>
  <c r="C129" i="2" l="1"/>
  <c r="D129" i="2" s="1"/>
  <c r="C130" i="2" l="1"/>
  <c r="D130" i="2" s="1"/>
  <c r="C131" i="2" l="1"/>
  <c r="D131" i="2" s="1"/>
  <c r="C132" i="2" l="1"/>
  <c r="D132" i="2" s="1"/>
  <c r="C133" i="2" l="1"/>
  <c r="D133" i="2" s="1"/>
  <c r="C134" i="2" l="1"/>
  <c r="D134" i="2" s="1"/>
  <c r="C135" i="2" l="1"/>
  <c r="D135" i="2" s="1"/>
  <c r="C136" i="2" l="1"/>
  <c r="D136" i="2" s="1"/>
  <c r="C137" i="2" l="1"/>
  <c r="D137" i="2" s="1"/>
  <c r="C138" i="2" l="1"/>
  <c r="D138" i="2" s="1"/>
  <c r="C139" i="2" l="1"/>
  <c r="D139" i="2" l="1"/>
  <c r="C140" i="2" s="1"/>
  <c r="D140" i="2" l="1"/>
  <c r="C141" i="2" s="1"/>
  <c r="D141" i="2" s="1"/>
  <c r="C142" i="2" s="1"/>
  <c r="D142" i="2" s="1"/>
  <c r="C143" i="2" s="1"/>
  <c r="D143" i="2" s="1"/>
</calcChain>
</file>

<file path=xl/sharedStrings.xml><?xml version="1.0" encoding="utf-8"?>
<sst xmlns="http://schemas.openxmlformats.org/spreadsheetml/2006/main" count="3763" uniqueCount="1504">
  <si>
    <t>correction coquille</t>
  </si>
  <si>
    <t>fichier (recueil) ajouté/supprimé</t>
  </si>
  <si>
    <t>modifications dans un fichier déjà existant</t>
  </si>
  <si>
    <t>DGF / OQN</t>
  </si>
  <si>
    <t>Commentaire</t>
  </si>
  <si>
    <t>Commentaire Atih</t>
  </si>
  <si>
    <t>Index de liaison</t>
  </si>
  <si>
    <t>Car T-Cells</t>
  </si>
  <si>
    <t>Fichier 1/2</t>
  </si>
  <si>
    <t>n99031.datexp</t>
  </si>
  <si>
    <t>séparateur = ;</t>
  </si>
  <si>
    <t>DGF</t>
  </si>
  <si>
    <t>Libellé</t>
  </si>
  <si>
    <t>Nom variable</t>
  </si>
  <si>
    <t>index_liaison</t>
  </si>
  <si>
    <t>supprimé après transmission sur ePMSI</t>
  </si>
  <si>
    <t>Numéro FINESS e-PMSI</t>
  </si>
  <si>
    <t>finess_pmsi</t>
  </si>
  <si>
    <t>Numéro enquête expérimentale</t>
  </si>
  <si>
    <t>id_exp</t>
  </si>
  <si>
    <t>N9903</t>
  </si>
  <si>
    <t>Numéro de fichier</t>
  </si>
  <si>
    <t>id_ord</t>
  </si>
  <si>
    <t>Année période de transmission</t>
  </si>
  <si>
    <t>annee_periode</t>
  </si>
  <si>
    <t>AAAA</t>
  </si>
  <si>
    <t>Mois période de transmission</t>
  </si>
  <si>
    <t>mois_periode</t>
  </si>
  <si>
    <t>MM</t>
  </si>
  <si>
    <t>Filler</t>
  </si>
  <si>
    <t>ipp</t>
  </si>
  <si>
    <r>
      <t>Correspond à la variable Numéro d'identification permanent du patient anonymisé mise à blanc</t>
    </r>
    <r>
      <rPr>
        <b/>
        <sz val="8"/>
        <rFont val="Arial"/>
        <family val="2"/>
      </rPr>
      <t xml:space="preserve"> (tvi_ipp)</t>
    </r>
  </si>
  <si>
    <t>ins</t>
  </si>
  <si>
    <r>
      <t>Correspond à la variable Identifiant national de santé anonymisé mise à blanc</t>
    </r>
    <r>
      <rPr>
        <b/>
        <sz val="8"/>
        <rFont val="Arial"/>
        <family val="2"/>
      </rPr>
      <t xml:space="preserve"> (tvi_ins)</t>
    </r>
  </si>
  <si>
    <t>Numéro FINESS géographique</t>
  </si>
  <si>
    <t>finess_geo</t>
  </si>
  <si>
    <t>Numéro de traitement</t>
  </si>
  <si>
    <t>notrait</t>
  </si>
  <si>
    <t>En cas de nouveau traitement pour le même patient (numérique)</t>
  </si>
  <si>
    <t>Spécialité UCD</t>
  </si>
  <si>
    <t>specialite</t>
  </si>
  <si>
    <t>Code UCD</t>
  </si>
  <si>
    <t>Indication Thérapeutique</t>
  </si>
  <si>
    <t>indication</t>
  </si>
  <si>
    <t>Lymphome non Hodgkinien (1) Leucémie aiguë Lymphoblastique (2) Autres (3)</t>
  </si>
  <si>
    <t>Nombre de lignes de traitement reçues avant indication CAR-T</t>
  </si>
  <si>
    <t>nb_lignes</t>
  </si>
  <si>
    <t>1 (1)/2 (2)/3 ou plus (3)/ Aucune(8)/Inconnu(9) Numérique</t>
  </si>
  <si>
    <t>Le patient a déjà reçu une allogreffe de cellules souches hématopoïétiques</t>
  </si>
  <si>
    <t>allo_greffe</t>
  </si>
  <si>
    <t xml:space="preserve">O/N </t>
  </si>
  <si>
    <t>Le patient a déjà reçu une greffe autologue de cellules souches hématopoïétiques</t>
  </si>
  <si>
    <t>auto_greffe</t>
  </si>
  <si>
    <t>Statut de la maladie avant la lymphodéplétion pour les lymphomes</t>
  </si>
  <si>
    <t>lymphome_avt_lymphodepl</t>
  </si>
  <si>
    <t>Rémission complète (1) Réponse partielle (2) stable (3) Rechute (4) Progression (5) Statut inconnu (9)</t>
  </si>
  <si>
    <t>Statut de la maladie avant la lymphodéplétion pour les leucémies</t>
  </si>
  <si>
    <t>leucemie_avt_lymphodepl</t>
  </si>
  <si>
    <t>Réfractaire (1) Rémission complète moléculaire (2) rémission complète hématologique (3) Rémission incomplète (4) Rechute (5) Statut inconnu (9)</t>
  </si>
  <si>
    <t>Pourcentage de blastes médullaires</t>
  </si>
  <si>
    <t>pct_blaste</t>
  </si>
  <si>
    <t>numérique</t>
  </si>
  <si>
    <t>Envahissement extra-médullaire</t>
  </si>
  <si>
    <t>envahissement_extra_med</t>
  </si>
  <si>
    <t>O/N</t>
  </si>
  <si>
    <t>Date de commande au fournisseur</t>
  </si>
  <si>
    <t>date_comm_cart</t>
  </si>
  <si>
    <t>JJMMAAAA</t>
  </si>
  <si>
    <t>Echelle de performance utilisée (ECOG / IK)</t>
  </si>
  <si>
    <t>ech_perf_util</t>
  </si>
  <si>
    <t>ECOG (1)/IK (2)</t>
  </si>
  <si>
    <t xml:space="preserve">Valeur de l’ECOG ou de l’IK au moment de la commande </t>
  </si>
  <si>
    <t>ech_perf_comm</t>
  </si>
  <si>
    <t>Numérique</t>
  </si>
  <si>
    <t>traitement injecté au patient</t>
  </si>
  <si>
    <t>tt_inj</t>
  </si>
  <si>
    <t>Date administration de la poche</t>
  </si>
  <si>
    <t>date_admin_cart</t>
  </si>
  <si>
    <t>Cause de non réinjection</t>
  </si>
  <si>
    <t>cause_non_reinj</t>
  </si>
  <si>
    <t>Déces (1) Progression de la maladie (2)  Autre (3)</t>
  </si>
  <si>
    <t>Médicament conforme</t>
  </si>
  <si>
    <t>medict_conforme</t>
  </si>
  <si>
    <t>Date de l'aphérèse</t>
  </si>
  <si>
    <t>date_apherese</t>
  </si>
  <si>
    <t>Dose de cellules car-T administrées</t>
  </si>
  <si>
    <t>cart_nbcell</t>
  </si>
  <si>
    <t>Pourcentage de viabilité cellulaire</t>
  </si>
  <si>
    <t>viab_cellul</t>
  </si>
  <si>
    <t xml:space="preserve">Valeur de l’ECOG ou de l’IK au moment de l’injection </t>
  </si>
  <si>
    <t>ech_perf_trait</t>
  </si>
  <si>
    <t>Recours traitement de contrôle</t>
  </si>
  <si>
    <t>tt_controle</t>
  </si>
  <si>
    <t>Tocilizumab</t>
  </si>
  <si>
    <t>tolicizumab_inj</t>
  </si>
  <si>
    <t>dose Toclizumab en mg</t>
  </si>
  <si>
    <t>tolici_mg</t>
  </si>
  <si>
    <t>numérique
Si Tocilizumab est à oui, remplir ce champ, sinon laisser à vide</t>
  </si>
  <si>
    <t>Type de traitement Tocilizumab</t>
  </si>
  <si>
    <t>tolici_inj_type</t>
  </si>
  <si>
    <t>curatif (1) préventif (2)
Si Tocilizumab est à oui, remplir ce champ, sinon laisser à vide</t>
  </si>
  <si>
    <t>Le patient est-il suivi dans le même établissement</t>
  </si>
  <si>
    <t>suivi_etab</t>
  </si>
  <si>
    <t>Fichier 2/2</t>
  </si>
  <si>
    <t>n99032.datexp</t>
  </si>
  <si>
    <t>Identification du suivi</t>
  </si>
  <si>
    <t>id_suivi</t>
  </si>
  <si>
    <t>M1 à M6+</t>
  </si>
  <si>
    <t>Date du suivi</t>
  </si>
  <si>
    <t>date_suivi</t>
  </si>
  <si>
    <t>Décès</t>
  </si>
  <si>
    <t>suivi_dc</t>
  </si>
  <si>
    <t>Date du décès</t>
  </si>
  <si>
    <t>dc_date</t>
  </si>
  <si>
    <t>Décès lié à la toxicité du CAR-T cell</t>
  </si>
  <si>
    <t>dc_cause</t>
  </si>
  <si>
    <t>Rémission complète</t>
  </si>
  <si>
    <t>remission_compl</t>
  </si>
  <si>
    <t>Date de rémission complète</t>
  </si>
  <si>
    <t>remission_compl_date</t>
  </si>
  <si>
    <t>Rémission partielle</t>
  </si>
  <si>
    <t>remission_partielle</t>
  </si>
  <si>
    <t>Date de rémission partielle</t>
  </si>
  <si>
    <t>remission_partielle_date</t>
  </si>
  <si>
    <t>Progression de la maladie</t>
  </si>
  <si>
    <t>progres_mdie</t>
  </si>
  <si>
    <t>Effet indésirable ou complications</t>
  </si>
  <si>
    <t>suivi_complic</t>
  </si>
  <si>
    <t>Transfert en réanimation</t>
  </si>
  <si>
    <t>rea</t>
  </si>
  <si>
    <t>Syndrome de relargage des cytokines</t>
  </si>
  <si>
    <t>cytokin</t>
  </si>
  <si>
    <t>O/N/Non évalué</t>
  </si>
  <si>
    <t>Syndrome de relargage des cytokines ayant nécessité une réanimation</t>
  </si>
  <si>
    <t>cytok_tt_rea</t>
  </si>
  <si>
    <t>Syndrome de relargage des cytokines ayant nécessité un traitement par catécholamines</t>
  </si>
  <si>
    <t>cytok_cathec</t>
  </si>
  <si>
    <t>Syndrome de relargage des cytokines ayant nécessité une ventilation mécanique</t>
  </si>
  <si>
    <t>cytok_ventil</t>
  </si>
  <si>
    <t>Neurotoxicité</t>
  </si>
  <si>
    <t>neurotox</t>
  </si>
  <si>
    <t>Neurotoxicité ayant nécessité une réanimation</t>
  </si>
  <si>
    <t>neurotox_rea</t>
  </si>
  <si>
    <t>Neurotoxicité ayant nécessité une ventilation mécanique</t>
  </si>
  <si>
    <t>neurotox_ventil</t>
  </si>
  <si>
    <t>Cytopénies retardées</t>
  </si>
  <si>
    <t>cytopen</t>
  </si>
  <si>
    <t>Neutropénie ou thrombocytopénie de grade 3/4  au-delà des 30 jours suivants l’injection d’un des médicaments définis au I de la présente annexe</t>
  </si>
  <si>
    <t>cytopen_neutro_thrombo</t>
  </si>
  <si>
    <t xml:space="preserve">Anémie de grade 3/4 au-delà des 30 jours suivants l’injection d’un des médicaments définis au I de la présente annexe </t>
  </si>
  <si>
    <t>cytopen_anemie</t>
  </si>
  <si>
    <t>Cytopénie ayant necessité un recours à des transfusions</t>
  </si>
  <si>
    <t>cytopen_transfusions</t>
  </si>
  <si>
    <t>Cytopénie ayant necessité un recours à  des facteurs de croissance</t>
  </si>
  <si>
    <t>cytopen_fctr_crois</t>
  </si>
  <si>
    <t>Œdème cérebral</t>
  </si>
  <si>
    <t>oedeme_cerv</t>
  </si>
  <si>
    <t>Toxicité d'organes</t>
  </si>
  <si>
    <t>toxi_org</t>
  </si>
  <si>
    <t>Syndrome de lyse tumorale</t>
  </si>
  <si>
    <t>lyse_tumorale</t>
  </si>
  <si>
    <t>AVC hémorragique</t>
  </si>
  <si>
    <t>avc_hemo</t>
  </si>
  <si>
    <t>Aplasie médullaire</t>
  </si>
  <si>
    <t>aplasie_med</t>
  </si>
  <si>
    <t>Hypogammaglobulinémie</t>
  </si>
  <si>
    <t>hypo_glob</t>
  </si>
  <si>
    <t>Mutagènèse insertionnelle</t>
  </si>
  <si>
    <t>mutagenes</t>
  </si>
  <si>
    <t>Infection grade 3-4</t>
  </si>
  <si>
    <t>infection</t>
  </si>
  <si>
    <t>Cancer secondaire</t>
  </si>
  <si>
    <t>cancer_2nd</t>
  </si>
  <si>
    <t>Apparition maladie auto-immune</t>
  </si>
  <si>
    <t>mdie_autoimm</t>
  </si>
  <si>
    <t>Maladie auto-immune clinique</t>
  </si>
  <si>
    <t>mdie_autoimm_clinique</t>
  </si>
  <si>
    <t>O/N
Si le champ "Apparition maladie auto-immune" est à O</t>
  </si>
  <si>
    <t>Autre effet indésirable ou complication</t>
  </si>
  <si>
    <t>autre</t>
  </si>
  <si>
    <t>Toclizumab</t>
  </si>
  <si>
    <t>ttsuivi_tocli</t>
  </si>
  <si>
    <t>ttsuivi_tocli_mg</t>
  </si>
  <si>
    <t>Siltuximab</t>
  </si>
  <si>
    <t>ttsuivi_siltu</t>
  </si>
  <si>
    <t>Immunoglobulines Polyvalentes</t>
  </si>
  <si>
    <t>ttsuivi_immuno</t>
  </si>
  <si>
    <r>
      <t xml:space="preserve">IPP anonymisé sur 44 caractères </t>
    </r>
    <r>
      <rPr>
        <b/>
        <sz val="8"/>
        <rFont val="Arial"/>
        <family val="2"/>
      </rPr>
      <t>(tvi_ipp)</t>
    </r>
  </si>
  <si>
    <t>Maladie rénale chronique (MRC)</t>
  </si>
  <si>
    <t>n99041.datexp</t>
  </si>
  <si>
    <t>N9904</t>
  </si>
  <si>
    <r>
      <t xml:space="preserve">INS anonymisé sur 64 caractères </t>
    </r>
    <r>
      <rPr>
        <b/>
        <sz val="8"/>
        <rFont val="Arial"/>
        <family val="2"/>
      </rPr>
      <t>(tvi_ins)</t>
    </r>
  </si>
  <si>
    <t>Numéro FINESS juridique</t>
  </si>
  <si>
    <t>finess_jur</t>
  </si>
  <si>
    <t>Age en années</t>
  </si>
  <si>
    <t>age_annee</t>
  </si>
  <si>
    <t>différence en années entre date de naissance et 1er janvier de l'année de transmission (égale à XXX si la date de naissance est au mauvais format)</t>
  </si>
  <si>
    <t>Sexe</t>
  </si>
  <si>
    <t>sex</t>
  </si>
  <si>
    <t>(1) Masculin (2) Féminin</t>
  </si>
  <si>
    <t>Mois année de début de la prise en charge dans le parcours</t>
  </si>
  <si>
    <t>moisannee_debut</t>
  </si>
  <si>
    <t>MMAAAA, égal à XXXXXX si date au mauvais format</t>
  </si>
  <si>
    <t>Mois année de fin la prise en charge dans le parcours</t>
  </si>
  <si>
    <t>moisannee_fin</t>
  </si>
  <si>
    <t>Mode de sortie du patient du parcours</t>
  </si>
  <si>
    <t>mode_sortie</t>
  </si>
  <si>
    <r>
      <t>(</t>
    </r>
    <r>
      <rPr>
        <b/>
        <sz val="8"/>
        <color theme="1"/>
        <rFont val="Arial"/>
        <family val="2"/>
      </rPr>
      <t>5</t>
    </r>
    <r>
      <rPr>
        <sz val="8"/>
        <color theme="1"/>
        <rFont val="Arial"/>
        <family val="2"/>
      </rPr>
      <t>) Suppléance - hémodialyse avec abord vasculaire défintif ;
(</t>
    </r>
    <r>
      <rPr>
        <b/>
        <sz val="8"/>
        <color theme="1"/>
        <rFont val="Arial"/>
        <family val="2"/>
      </rPr>
      <t>6</t>
    </r>
    <r>
      <rPr>
        <sz val="8"/>
        <color theme="1"/>
        <rFont val="Arial"/>
        <family val="2"/>
      </rPr>
      <t>) Suppléance - hémodialyse avec abord vasculaire temporaire ;
(</t>
    </r>
    <r>
      <rPr>
        <b/>
        <sz val="8"/>
        <color theme="1"/>
        <rFont val="Arial"/>
        <family val="2"/>
      </rPr>
      <t>2</t>
    </r>
    <r>
      <rPr>
        <sz val="8"/>
        <color theme="1"/>
        <rFont val="Arial"/>
        <family val="2"/>
      </rPr>
      <t>) Suppléance - dialyse péritonéale ;
(</t>
    </r>
    <r>
      <rPr>
        <b/>
        <sz val="8"/>
        <color theme="1"/>
        <rFont val="Arial"/>
        <family val="2"/>
      </rPr>
      <t>3</t>
    </r>
    <r>
      <rPr>
        <sz val="8"/>
        <color theme="1"/>
        <rFont val="Arial"/>
        <family val="2"/>
      </rPr>
      <t>) Suppléance - transplantation
(</t>
    </r>
    <r>
      <rPr>
        <b/>
        <sz val="8"/>
        <color theme="1"/>
        <rFont val="Arial"/>
        <family val="2"/>
      </rPr>
      <t>4</t>
    </r>
    <r>
      <rPr>
        <sz val="8"/>
        <color theme="1"/>
        <rFont val="Arial"/>
        <family val="2"/>
      </rPr>
      <t>) Adressage équipe spécialisée soins palliatifs ; 
(</t>
    </r>
    <r>
      <rPr>
        <b/>
        <sz val="8"/>
        <color theme="1"/>
        <rFont val="Arial"/>
        <family val="2"/>
      </rPr>
      <t>7</t>
    </r>
    <r>
      <rPr>
        <sz val="8"/>
        <color theme="1"/>
        <rFont val="Arial"/>
        <family val="2"/>
      </rPr>
      <t>) Décès ;  
(</t>
    </r>
    <r>
      <rPr>
        <b/>
        <sz val="8"/>
        <color theme="1"/>
        <rFont val="Arial"/>
        <family val="2"/>
      </rPr>
      <t>8</t>
    </r>
    <r>
      <rPr>
        <sz val="8"/>
        <color theme="1"/>
        <rFont val="Arial"/>
        <family val="2"/>
      </rPr>
      <t>) Perdu de vue ; 
(</t>
    </r>
    <r>
      <rPr>
        <b/>
        <sz val="8"/>
        <color theme="1"/>
        <rFont val="Arial"/>
        <family val="2"/>
      </rPr>
      <t>9</t>
    </r>
    <r>
      <rPr>
        <sz val="8"/>
        <color theme="1"/>
        <rFont val="Arial"/>
        <family val="2"/>
      </rPr>
      <t>) Autre.</t>
    </r>
  </si>
  <si>
    <t>Patient bénéficiant de la CMU-c ou de l'ACS, puis de la  "Complémentaire santé solidaire"</t>
  </si>
  <si>
    <t>assu_sant</t>
  </si>
  <si>
    <t>0 (Non) ou 1 (Oui)</t>
  </si>
  <si>
    <t xml:space="preserve">Etiologie de la pathologie rénale : Hypertension artérielle
</t>
  </si>
  <si>
    <t>patho_hta</t>
  </si>
  <si>
    <t>Etiologie de la pathologie rénale : Néphropathie diabétique</t>
  </si>
  <si>
    <t>patho_diab</t>
  </si>
  <si>
    <t>Etiologie de la pathologie rénale : Glomérulonéphrite primitive</t>
  </si>
  <si>
    <t>patho_glom</t>
  </si>
  <si>
    <t>Etiologie de la pathologie rénale : Polykystose</t>
  </si>
  <si>
    <t>patho_kyst</t>
  </si>
  <si>
    <t>Etiologie de la pathologie rénale : Pyélonéphrite</t>
  </si>
  <si>
    <t>patho_pyelo</t>
  </si>
  <si>
    <t>Etiologie de la pathologie rénale : Vasculaire</t>
  </si>
  <si>
    <t>patho_vasc</t>
  </si>
  <si>
    <t>Etiologie de la pathologie rénale : Autre</t>
  </si>
  <si>
    <t>patho_autre</t>
  </si>
  <si>
    <t>Etiologie de la pathologie rénale : Inconnue</t>
  </si>
  <si>
    <t>patho_inco</t>
  </si>
  <si>
    <t>Stade de la MRC au 1er semestre</t>
  </si>
  <si>
    <t>stade_mrc_s1</t>
  </si>
  <si>
    <r>
      <t>(</t>
    </r>
    <r>
      <rPr>
        <b/>
        <sz val="8"/>
        <rFont val="Arial"/>
        <family val="2"/>
      </rPr>
      <t>4A</t>
    </r>
    <r>
      <rPr>
        <sz val="8"/>
        <rFont val="Arial"/>
        <family val="2"/>
      </rPr>
      <t>) Stade 4A de la maladie
(</t>
    </r>
    <r>
      <rPr>
        <b/>
        <sz val="8"/>
        <rFont val="Arial"/>
        <family val="2"/>
      </rPr>
      <t>4B</t>
    </r>
    <r>
      <rPr>
        <sz val="8"/>
        <rFont val="Arial"/>
        <family val="2"/>
      </rPr>
      <t>) Stade 4B de la maladie 
(</t>
    </r>
    <r>
      <rPr>
        <b/>
        <sz val="8"/>
        <rFont val="Arial"/>
        <family val="2"/>
      </rPr>
      <t>4</t>
    </r>
    <r>
      <rPr>
        <sz val="8"/>
        <rFont val="Arial"/>
        <family val="2"/>
      </rPr>
      <t>) Stade 4 non précisé de la maladie
(</t>
    </r>
    <r>
      <rPr>
        <b/>
        <sz val="8"/>
        <rFont val="Arial"/>
        <family val="2"/>
      </rPr>
      <t>5</t>
    </r>
    <r>
      <rPr>
        <sz val="8"/>
        <rFont val="Arial"/>
        <family val="2"/>
      </rPr>
      <t>) Stade 5 de la maladie</t>
    </r>
  </si>
  <si>
    <t xml:space="preserve">DFG au 1er semestre </t>
  </si>
  <si>
    <t>dfg_s1</t>
  </si>
  <si>
    <r>
      <t xml:space="preserve">(0) </t>
    </r>
    <r>
      <rPr>
        <u/>
        <sz val="8"/>
        <rFont val="Arial"/>
        <family val="2"/>
      </rPr>
      <t>&gt;</t>
    </r>
    <r>
      <rPr>
        <sz val="8"/>
        <rFont val="Arial"/>
        <family val="2"/>
      </rPr>
      <t>30 ml/min;
(1) [25 ; 30[ ml/min ;
(2) [20 ; 25[ ml/min ;
(3) [15 ; 20[ ml/min;
(4) [10 ; 15[ ml/min ;
(5) [  5 ;  10[ ml/min ;
(6) [  0 ;    5[ ml/min.</t>
    </r>
  </si>
  <si>
    <t>mois année DFG au 2e semestre</t>
  </si>
  <si>
    <t>moisannee_dfg_s2</t>
  </si>
  <si>
    <t>Test protéinurie des 24h au 1er semestre</t>
  </si>
  <si>
    <t>prot_u_s1</t>
  </si>
  <si>
    <r>
      <t xml:space="preserve">(1) &lt;0,5 g/24h;
(2) [0,5; 1[ g/24h;
(3) [1; 3[ g/24h;
(4) </t>
    </r>
    <r>
      <rPr>
        <u/>
        <sz val="8"/>
        <rFont val="Arial"/>
        <family val="2"/>
      </rPr>
      <t>&gt;</t>
    </r>
    <r>
      <rPr>
        <sz val="8"/>
        <rFont val="Arial"/>
        <family val="2"/>
      </rPr>
      <t xml:space="preserve"> 3 g/24h.</t>
    </r>
  </si>
  <si>
    <t>Test spot au 1er semestre </t>
  </si>
  <si>
    <t>spot_u_s1</t>
  </si>
  <si>
    <r>
      <t xml:space="preserve">(1) &lt;20mg /mmol
(2) [20 ; 30[ mg/mmol
(3) [30 ; 3500[ mg/mmol
(4) </t>
    </r>
    <r>
      <rPr>
        <u/>
        <sz val="8"/>
        <rFont val="Arial"/>
        <family val="2"/>
      </rPr>
      <t>&gt;</t>
    </r>
    <r>
      <rPr>
        <sz val="8"/>
        <rFont val="Arial"/>
        <family val="2"/>
      </rPr>
      <t>3500 mg/mmol</t>
    </r>
  </si>
  <si>
    <t>Stade de la MRC au 2e semestre</t>
  </si>
  <si>
    <t>stade_mrc_s2</t>
  </si>
  <si>
    <r>
      <t>(</t>
    </r>
    <r>
      <rPr>
        <b/>
        <sz val="8"/>
        <rFont val="Arial"/>
        <family val="2"/>
      </rPr>
      <t>4A</t>
    </r>
    <r>
      <rPr>
        <sz val="8"/>
        <rFont val="Arial"/>
        <family val="2"/>
      </rPr>
      <t>) Stade 4A de la maladie
(</t>
    </r>
    <r>
      <rPr>
        <b/>
        <sz val="8"/>
        <rFont val="Arial"/>
        <family val="2"/>
      </rPr>
      <t>4B</t>
    </r>
    <r>
      <rPr>
        <sz val="8"/>
        <rFont val="Arial"/>
        <family val="2"/>
      </rPr>
      <t>) Stade 4B de la maladie
(</t>
    </r>
    <r>
      <rPr>
        <b/>
        <sz val="8"/>
        <rFont val="Arial"/>
        <family val="2"/>
      </rPr>
      <t>4</t>
    </r>
    <r>
      <rPr>
        <sz val="8"/>
        <rFont val="Arial"/>
        <family val="2"/>
      </rPr>
      <t>) Stade 4 non précisé de la maladie 
(</t>
    </r>
    <r>
      <rPr>
        <b/>
        <sz val="8"/>
        <rFont val="Arial"/>
        <family val="2"/>
      </rPr>
      <t>5</t>
    </r>
    <r>
      <rPr>
        <sz val="8"/>
        <rFont val="Arial"/>
        <family val="2"/>
      </rPr>
      <t>) Stade 5 de la maladie</t>
    </r>
  </si>
  <si>
    <t>DFG au 2e semestre</t>
  </si>
  <si>
    <t>dfg_s2</t>
  </si>
  <si>
    <t>Mois année DFG au 1er semestre</t>
  </si>
  <si>
    <t>moisannee_dfg_s1</t>
  </si>
  <si>
    <t>Test protéinurie des 24h au 2e semestre</t>
  </si>
  <si>
    <t>prot_u_s2</t>
  </si>
  <si>
    <t>Test spot au 2e semestre </t>
  </si>
  <si>
    <t>spot_u_s2</t>
  </si>
  <si>
    <r>
      <t xml:space="preserve">(1) &lt;20mg /mmol
(2) [20 ; 30[ mg/mmol
(3) [30 ; 3500[ mg/mmol
(4) </t>
    </r>
    <r>
      <rPr>
        <i/>
        <u/>
        <sz val="8"/>
        <rFont val="Arial"/>
        <family val="2"/>
      </rPr>
      <t>&gt;</t>
    </r>
    <r>
      <rPr>
        <sz val="8"/>
        <rFont val="Arial"/>
        <family val="2"/>
      </rPr>
      <t>3500 mg/mmol</t>
    </r>
  </si>
  <si>
    <t>DFG au 2e semestre de l'année précédente</t>
  </si>
  <si>
    <t>dfg_prec</t>
  </si>
  <si>
    <t>voir DFG au 2e semestre</t>
  </si>
  <si>
    <t>Mois année DFG au 2e semestre de l'année précédente</t>
  </si>
  <si>
    <t>moisannee_dfg_prec</t>
  </si>
  <si>
    <t>Présence d'au moins une complication ou comorbidité</t>
  </si>
  <si>
    <t>com_pres</t>
  </si>
  <si>
    <t xml:space="preserve">Obésité </t>
  </si>
  <si>
    <t>com_ob</t>
  </si>
  <si>
    <t>Diabète</t>
  </si>
  <si>
    <t>com_diab</t>
  </si>
  <si>
    <t>Tabac</t>
  </si>
  <si>
    <t>com_tab</t>
  </si>
  <si>
    <t>Insuffisance respiratoire chronique 
ou BPCO (bronchopneumopathie chronique obstructive)</t>
  </si>
  <si>
    <t>com_resp</t>
  </si>
  <si>
    <t>Syndrome d’apnée du sommeil</t>
  </si>
  <si>
    <t>com_sas</t>
  </si>
  <si>
    <t>Oxygénothérapie ou assistance ventilatoire à domicile</t>
  </si>
  <si>
    <t>com_o2</t>
  </si>
  <si>
    <t>Insuffisance cardiaque</t>
  </si>
  <si>
    <t>com_card</t>
  </si>
  <si>
    <t>Insuffisance coronarienne</t>
  </si>
  <si>
    <t>com_coro</t>
  </si>
  <si>
    <t>Infarctus du myocarde</t>
  </si>
  <si>
    <t>com_idm</t>
  </si>
  <si>
    <t>Troubles du rythme ou de la conduction cardiaque</t>
  </si>
  <si>
    <t>com_ryth</t>
  </si>
  <si>
    <t>Anévrysme de l’aorte abdominale</t>
  </si>
  <si>
    <t>com_aa</t>
  </si>
  <si>
    <t>Artérite des membres inférieurs</t>
  </si>
  <si>
    <t>com_aomi</t>
  </si>
  <si>
    <t>Accident vasculaire cérébral (AVC)</t>
  </si>
  <si>
    <t>com_avc</t>
  </si>
  <si>
    <t>Accident ischémique transitoire (AIT)</t>
  </si>
  <si>
    <t>com_ait</t>
  </si>
  <si>
    <t>Cancer ou hémopathie évolutif</t>
  </si>
  <si>
    <t>com_canc</t>
  </si>
  <si>
    <t>AgHBS positif</t>
  </si>
  <si>
    <t>com_hb</t>
  </si>
  <si>
    <t>PCR VHC positif</t>
  </si>
  <si>
    <t>com_hc</t>
  </si>
  <si>
    <t xml:space="preserve">Cirrhose </t>
  </si>
  <si>
    <t>com_cirr</t>
  </si>
  <si>
    <t>Séropositivité HIV (hors SIDA)</t>
  </si>
  <si>
    <t>com_hiv</t>
  </si>
  <si>
    <t>SIDA</t>
  </si>
  <si>
    <t>com_sida</t>
  </si>
  <si>
    <t>Autres</t>
  </si>
  <si>
    <t>com_autr</t>
  </si>
  <si>
    <t>Codes CIM-10 des diagnostics, avec extensions, sans point, séparés par des pipes (|)</t>
  </si>
  <si>
    <t>Mobilité selon la classification ABM</t>
  </si>
  <si>
    <t>mob_abm</t>
  </si>
  <si>
    <t xml:space="preserve">(1) Incapacité totale à marcher 
(2) Aide d'une tierce personne requise pour les déplacements
(3) Marche autonome (même assistée d'une canne ou d'un déambulateur) </t>
  </si>
  <si>
    <t>Situation sociale</t>
  </si>
  <si>
    <t>sit_soc</t>
  </si>
  <si>
    <t>Nombre de consultations de néphrologue</t>
  </si>
  <si>
    <t>cs_nephro</t>
  </si>
  <si>
    <t xml:space="preserve">Nombre de séances avec un diététicien </t>
  </si>
  <si>
    <t>cs_diet</t>
  </si>
  <si>
    <t>Nombre de séances avec un IDE pour l'accompagnement du patient à la gestion de sa pathologie</t>
  </si>
  <si>
    <t>cs_ide</t>
  </si>
  <si>
    <t>Nombre d'entretiens avec une assistante sociale</t>
  </si>
  <si>
    <t>cs_so</t>
  </si>
  <si>
    <t>Nombre de séances avec un psychologue</t>
  </si>
  <si>
    <t>cs_psy</t>
  </si>
  <si>
    <t>Antériorité de l’inscription sur la liste d’attente de greffe</t>
  </si>
  <si>
    <t>ant_ins</t>
  </si>
  <si>
    <t xml:space="preserve">(0) Patient non concerné
(1) le ou la patient.e est inscrit(e) sur liste d’attente de greffe depuis l’année précédente ou antérieurement </t>
  </si>
  <si>
    <t xml:space="preserve">Réalisation du bilan </t>
  </si>
  <si>
    <t>rea_bil</t>
  </si>
  <si>
    <t xml:space="preserve">(0) le patient n'en pas bénéficié 
(1) le patient en a bénéficié
</t>
  </si>
  <si>
    <t>Résultat du bilan</t>
  </si>
  <si>
    <t>res_bil</t>
  </si>
  <si>
    <t xml:space="preserve">(0) si le ou la patient.e refuse la transplantation 
(1) si le ou la patient.e est inscrit(e) sur liste d’attente de transplantation rénale  
(2) si le ou la patient.e présente une contre-indication définitive à la transplantation  
(3) si le ou la patient.e est en cours d’évaluation 
</t>
  </si>
  <si>
    <t>Evaluation de faisabilité de la transplantation</t>
  </si>
  <si>
    <t>eval_trans</t>
  </si>
  <si>
    <t>Envoi d'une lettre de synthèse</t>
  </si>
  <si>
    <t>envoi_synth</t>
  </si>
  <si>
    <t>Transmission de l'email du patient</t>
  </si>
  <si>
    <t>envoi_email</t>
  </si>
  <si>
    <t xml:space="preserve">(2) Non, le patient n’a pas d’adresse mail 
(3) Non, le patient a une adresse mail mais refuse de la communiquer 
(1) Oui si l’adresse email du ou de la patient.e a bien été transmise à l’ATIH. </t>
  </si>
  <si>
    <t>Médicaments anti-cancéreux (medacan)</t>
  </si>
  <si>
    <t>n99061.datexp</t>
  </si>
  <si>
    <t>N9906</t>
  </si>
  <si>
    <t>Date de début du traitement</t>
  </si>
  <si>
    <t>date_debtrait</t>
  </si>
  <si>
    <t>Date de transmission</t>
  </si>
  <si>
    <t>date_remont</t>
  </si>
  <si>
    <t>UCD</t>
  </si>
  <si>
    <t>13 caractères à renseigner</t>
  </si>
  <si>
    <t>Poids entrée au début du traitement </t>
  </si>
  <si>
    <t>poids_debtrait</t>
  </si>
  <si>
    <t>en kilogrammes</t>
  </si>
  <si>
    <t xml:space="preserve">Taille </t>
  </si>
  <si>
    <t>taille</t>
  </si>
  <si>
    <t>en centimètres</t>
  </si>
  <si>
    <t>Si I999999 : Discussion en RCP</t>
  </si>
  <si>
    <t>discussion_rcp</t>
  </si>
  <si>
    <t>0 (non) ou 1 (oui)</t>
  </si>
  <si>
    <t>Si I999999 : Niveau de RCP</t>
  </si>
  <si>
    <t>niveau_rcp</t>
  </si>
  <si>
    <t>0 : pas de RCP
1 : RCP établissement ou premier niveau
2 : RCP de recours/spécialisée/second niveau
NC</t>
  </si>
  <si>
    <t xml:space="preserve">Si I999999 : Information du patient </t>
  </si>
  <si>
    <t>info_patient</t>
  </si>
  <si>
    <t>Si I999999 : Indication</t>
  </si>
  <si>
    <t>ind</t>
  </si>
  <si>
    <t>Code CIM-10 à de 3 à 6 caractères sans point après le 3e caractère</t>
  </si>
  <si>
    <t>Si I999999 : tumeur solide</t>
  </si>
  <si>
    <t>tumsolide_loc</t>
  </si>
  <si>
    <t>tumsolide_stade</t>
  </si>
  <si>
    <r>
      <t xml:space="preserve">1 Stade </t>
    </r>
    <r>
      <rPr>
        <i/>
        <sz val="9"/>
        <color theme="1"/>
        <rFont val="Calibri"/>
        <family val="2"/>
        <scheme val="minor"/>
      </rPr>
      <t>in situ</t>
    </r>
    <r>
      <rPr>
        <sz val="9"/>
        <color theme="1"/>
        <rFont val="Calibri"/>
        <family val="2"/>
        <scheme val="minor"/>
      </rPr>
      <t xml:space="preserve">
2 Stade localement avancé
3 Stade métastatique
NC </t>
    </r>
  </si>
  <si>
    <t>Stade TNM</t>
  </si>
  <si>
    <t>stade_tnm</t>
  </si>
  <si>
    <t>Chaîne de caractère codée sur 3 caractères
Tumeur primitive
 - Tx (1XX)
 - T0 (2XX)
 - T1 (3XX)
 - T2 (4XX)
 - T3 (5XX)
 - T4 (6XX)
 - NC ((0XX)
Envahissement ganglionnaire ou tissus proches de la tumeur primiive
 - Nx (X1X)
 - N0 (X2X)
 - N1(X3X)
 - N2(X4X)
 - N3(X5X)
 - NC (X0X) 
Métastase à distance
 - Mx (XX1)
 - M0 (XX2)
 - M1 (XX3)
 - NC(XX0)</t>
  </si>
  <si>
    <t xml:space="preserve">Ligne </t>
  </si>
  <si>
    <t>ligne</t>
  </si>
  <si>
    <t xml:space="preserve">1
2
3 (signifie 3 ou plus)
NC </t>
  </si>
  <si>
    <t xml:space="preserve">Métastase </t>
  </si>
  <si>
    <t>metastase</t>
  </si>
  <si>
    <t>Situation de traitement</t>
  </si>
  <si>
    <t>situation_trait</t>
  </si>
  <si>
    <t>1 néo-adjuvant
2 adjuvant
3 palliatif 
NC</t>
  </si>
  <si>
    <t xml:space="preserve">Phase de traitement, s’il s’agit d’une tumeur </t>
  </si>
  <si>
    <t>phase_trait_tum</t>
  </si>
  <si>
    <t>1 induction
2 consolidation
3 intensification
4 maintenance
5 chimiothérapie palliative
NC</t>
  </si>
  <si>
    <t>Statut mutationnel Pour les cancers du sein et du poumon</t>
  </si>
  <si>
    <t>statut_mutationnel</t>
  </si>
  <si>
    <t>Chaines de caractères séparée par des barres verticales "|"
BRAC1 ; 
BRAC2 ; 
PI3K ;
MAP2K1 ;
AKT1 ;
MET ;
BRAF ;
HER2 ;
EML4-ALK ;
EGFR ;
1KRAS ;
Absence de mutation
NC</t>
  </si>
  <si>
    <t>Statut hormonal Pour les cancers du sein</t>
  </si>
  <si>
    <t>statut_hormonal</t>
  </si>
  <si>
    <t xml:space="preserve">Chaîne de caractère séparée par des barres verticales "|"
	RP (+ ou -)
	RO (+ ou -)
	HER2 (1+, 2+, 3+ ou -)
NC </t>
  </si>
  <si>
    <t>Statut PD-L1</t>
  </si>
  <si>
    <t>statut_pdL1</t>
  </si>
  <si>
    <t>1 expression &lt;=1%
2 expression ]1-49%]
3 expression &gt;= 50%
NC</t>
  </si>
  <si>
    <t xml:space="preserve">Rationnel modification du traitement </t>
  </si>
  <si>
    <t>rationnel_modif_trait</t>
  </si>
  <si>
    <t>1 progression
2 toxicité
NC</t>
  </si>
  <si>
    <t>Date de fin du traitement</t>
  </si>
  <si>
    <t>date_fintrait</t>
  </si>
  <si>
    <t>Poids sortie en fin de traitement </t>
  </si>
  <si>
    <t>poids_fintrait</t>
  </si>
  <si>
    <t xml:space="preserve">Critères RECIST </t>
  </si>
  <si>
    <t>crit_recist_per</t>
  </si>
  <si>
    <t xml:space="preserve">1 progression tumorale (augmentation d'au moins 20% de la somme des plus grands diamètres
2 stabilité tumorale 
3 réponse partielle (diminution d'au moins 30% de la somme des plus grands diamètres)
NC </t>
  </si>
  <si>
    <t xml:space="preserve">Score EQ5D </t>
  </si>
  <si>
    <t>score_EQ5D</t>
  </si>
  <si>
    <t>Score de qualité de vie à saisir sur 5 chiffres (correspondant aux réponses graduées de 1 à 3, pour les 5 items suivants : 
Mobilité
  1. Je n’ai aucun problème pour me déplacer à pied	
  2. J’ai des problèmes pour me déplacer à pied		
  3. Je suis obligé(e) de rester alité(e)
Autonomie de la personne
  1. Je n’ai aucun problème pour prendre soin de moi
  2. J’ai des problèmes pour me laver ou m’habiller tout(e) seul(e)
  3. Je suis incapable de me laver ou de m’habiller tout(e) seul(e)
Activités courantes
  1. Je n’ai aucun problème pour accomplir mes activités courant (e.g. travail, études, travaux domestiques, activités familiales ou loisirs)
  2. J’ai des problèmes pour accomplir mes activités courantes
  3. Je suis incapable d’accomplir mes activités courantes
Douleurs ou gêne
  1. Je n’ai ni douleurs ni gêne
  2. J’ai des douleurs ou une gêne modérée(s)
  3. J’ai des douleurs ou une gêne extrême(s)
Anxiété ou dépression)
  1. Je ne suis ni anxieux(se) ni déprimé(e)			
  2. Je suis modérément anxieux(se) ou déprimé(e)
  3. Je suis extrêmement anxieux(se) ou déprimé(e)</t>
  </si>
  <si>
    <t>oui</t>
  </si>
  <si>
    <t>Médicaments immunothérapie (medimmu)</t>
  </si>
  <si>
    <t>n99071.datexp</t>
  </si>
  <si>
    <t>N9907</t>
  </si>
  <si>
    <t>Numéro séquentiel de séjour</t>
  </si>
  <si>
    <t>num_seqsej</t>
  </si>
  <si>
    <t>sur 10 caractères</t>
  </si>
  <si>
    <t>Datexp DM Intra GHS</t>
  </si>
  <si>
    <t>n99051.datexp</t>
  </si>
  <si>
    <t>DGF/OQN</t>
  </si>
  <si>
    <t>N9905</t>
  </si>
  <si>
    <t>numseqsej</t>
  </si>
  <si>
    <t>10 caractères</t>
  </si>
  <si>
    <t>Date d'utilisation</t>
  </si>
  <si>
    <t>date_utilisation</t>
  </si>
  <si>
    <t xml:space="preserve">JJMMAAAA </t>
  </si>
  <si>
    <t>Code IUD-ID</t>
  </si>
  <si>
    <t>code_iud_id</t>
  </si>
  <si>
    <t>25 car. Alphanumérique - Règlement européen 2017/745 du dispositif médical, liste référentielle en attente</t>
  </si>
  <si>
    <t>Nombre d'unités implantées</t>
  </si>
  <si>
    <t>nb_unitimpl</t>
  </si>
  <si>
    <t>Datexp hébergement temporaire non médicalisé (HTNM) / engagement maternité (EM)</t>
  </si>
  <si>
    <t>n99081.datexp</t>
  </si>
  <si>
    <t xml:space="preserve">Transmissions mensuelles M1 </t>
  </si>
  <si>
    <t xml:space="preserve">Nouveau Format M3 </t>
  </si>
  <si>
    <t>N9908</t>
  </si>
  <si>
    <r>
      <t>Correspond à la variableIndentifiant national de santé anonymisé mise à blanc</t>
    </r>
    <r>
      <rPr>
        <b/>
        <sz val="8"/>
        <rFont val="Arial"/>
        <family val="2"/>
      </rPr>
      <t xml:space="preserve"> (tvi_ins)</t>
    </r>
  </si>
  <si>
    <t>9 caractères</t>
  </si>
  <si>
    <t>Date de naissance</t>
  </si>
  <si>
    <t>date_naissance</t>
  </si>
  <si>
    <t xml:space="preserve">Sexe </t>
  </si>
  <si>
    <t>sexe</t>
  </si>
  <si>
    <t>1 : masculin
2 : féminin</t>
  </si>
  <si>
    <t xml:space="preserve">Dispositif </t>
  </si>
  <si>
    <t>dispositif</t>
  </si>
  <si>
    <t>1 : hébergement temporaire non médicalisé (HTNM)
2 : engagement maternité (EM)</t>
  </si>
  <si>
    <t>Date de 1ère nuit du dispositif</t>
  </si>
  <si>
    <t>date_premiere_nuit</t>
  </si>
  <si>
    <t>JJMMAAAA
Date de 1ère nuit dans l'HH ou de prise en charge dans l'hôtel hospitalier dans le cadre de l'EM volet hébergement</t>
  </si>
  <si>
    <t xml:space="preserve">Nombre nuitées patient total </t>
  </si>
  <si>
    <t>nb_nuitees_patient_tot</t>
  </si>
  <si>
    <t>En amont et en aval du séjour ou séance (pour HH=HTNM) / en amont du séjour ou des consultations itératives (pour EM)</t>
  </si>
  <si>
    <t>Nombre accompagnants</t>
  </si>
  <si>
    <t>nb_accompagnants</t>
  </si>
  <si>
    <t xml:space="preserve">0 : pas d'accompagnant
1 : 1 accompagnant
2 : 2 accompagnants </t>
  </si>
  <si>
    <t>Nombre nuitées accompagnants total</t>
  </si>
  <si>
    <t>nb_nuitees_accompagnants_tot</t>
  </si>
  <si>
    <t>En amont et en aval du séjour ou séance (pour HH=HTNM) / en amont du séjour ou des consultations itératives (pour EM)
Sommer les nuits des accompagnants</t>
  </si>
  <si>
    <t>JJMMAAAA
Date de 1ère nuit d'hébergement dans le cadre du dispositif</t>
  </si>
  <si>
    <t>- En amont et en aval du séjour ou séance (pour HTNM)  
- En amont du séjour ou des consultations itératives (pour EM)</t>
  </si>
  <si>
    <t>- En amont et en aval du séjour ou séance (pour HTNM)  
- En amont du séjour ou des consultations itératives (pour EM)
Sommer les nuits des accompagnants</t>
  </si>
  <si>
    <t>Extension ".leg"</t>
  </si>
  <si>
    <t>Liste d'erreurs de génération</t>
  </si>
  <si>
    <t xml:space="preserve">Numéro séquentiel de séjour </t>
  </si>
  <si>
    <t>Nombre d'erreurs (nbERR)</t>
  </si>
  <si>
    <t>Code erreur n°1</t>
  </si>
  <si>
    <t>Comprend erreurs de groupage et de cohérence des données</t>
  </si>
  <si>
    <t>…</t>
  </si>
  <si>
    <t>Code erreur n° nbERR</t>
  </si>
  <si>
    <t xml:space="preserve">Extension "ctl" </t>
  </si>
  <si>
    <t>OQN</t>
  </si>
  <si>
    <t>Contrôles des factures</t>
  </si>
  <si>
    <t>Taille</t>
  </si>
  <si>
    <t>Début</t>
  </si>
  <si>
    <t>Fin</t>
  </si>
  <si>
    <t>N° période</t>
  </si>
  <si>
    <t>N° index du RSA</t>
  </si>
  <si>
    <t>N° séquentiel de facture</t>
  </si>
  <si>
    <t>Nombre d'erreurs (NbErr)</t>
  </si>
  <si>
    <t>Code erreur n° 1</t>
  </si>
  <si>
    <t>Code erreur n° NbErr</t>
  </si>
  <si>
    <t>Extension ".sta"</t>
  </si>
  <si>
    <t xml:space="preserve">Début </t>
  </si>
  <si>
    <t xml:space="preserve">Fin </t>
  </si>
  <si>
    <t>Caractère pipe "|"</t>
  </si>
  <si>
    <t>longueur variable</t>
  </si>
  <si>
    <t>Signature FG</t>
  </si>
  <si>
    <t>Signature RSS</t>
  </si>
  <si>
    <t>Signature Contrôle</t>
  </si>
  <si>
    <t>Extension ".ano"</t>
  </si>
  <si>
    <t>Numéro de format</t>
  </si>
  <si>
    <t>Numéro de format VID-HOSP</t>
  </si>
  <si>
    <t>013 ou 014</t>
  </si>
  <si>
    <t>Code retour contrôle « n° immatriculation assuré »</t>
  </si>
  <si>
    <t>Code retour contrôle « date de  naissance »</t>
  </si>
  <si>
    <t xml:space="preserve"> </t>
  </si>
  <si>
    <t>Code retour contrôle « sexe »</t>
  </si>
  <si>
    <t>Code retour contrôle « n° d’identification administratif de séjour »</t>
  </si>
  <si>
    <t>Code retour « fusion ANO-HOSP et HOSP-PMSI »</t>
  </si>
  <si>
    <t>Code retour « fusion ANO-PMSI et fichier PMSI »</t>
  </si>
  <si>
    <t>Code retour contrôle « date de référence» (date d’entrée du séjour)</t>
  </si>
  <si>
    <t>Code retour contrôle « Cohérence date naissance »</t>
  </si>
  <si>
    <t>Cohérence entre les dates de naissance resneignées dans le RSS et VID-HOSP/RSF-A</t>
  </si>
  <si>
    <t>Code retour contrôle « Cohérence sexe »</t>
  </si>
  <si>
    <t>Cohérence entre le sexe renseigné dans le RSS et VID-HOSP/RSF-A</t>
  </si>
  <si>
    <r>
      <t>Correspond au Pseudonyme mis à blanc (</t>
    </r>
    <r>
      <rPr>
        <b/>
        <sz val="8"/>
        <rFont val="Arial"/>
        <family val="2"/>
      </rPr>
      <t>tvi_hnir</t>
    </r>
    <r>
      <rPr>
        <sz val="8"/>
        <rFont val="Arial"/>
        <family val="2"/>
      </rPr>
      <t>)</t>
    </r>
  </si>
  <si>
    <t>filler</t>
  </si>
  <si>
    <t>Délai à la date d'entrée</t>
  </si>
  <si>
    <t>délai entre la date d'entrée du séjour et une date fictive (différente pour chaque patient) ; permet de trier chronologiquement les séjours d'un même Pseudonyme</t>
  </si>
  <si>
    <t>Numéro séquentiel du séjour</t>
  </si>
  <si>
    <t>Date d'entrée du séjour</t>
  </si>
  <si>
    <t>Date de sortie du séjour</t>
  </si>
  <si>
    <t>Code retour contrôle « code grand régime »</t>
  </si>
  <si>
    <t>Code retour contrôle « code gestion »</t>
  </si>
  <si>
    <t>Code retour contrôle « code justification d’exonération du ticket modérateur » </t>
  </si>
  <si>
    <t>Code retour contrôle « code de prise en charge du forfait journalier »</t>
  </si>
  <si>
    <t>Code retour contrôle « nature d’assurance »</t>
  </si>
  <si>
    <t>Code retour contrôle « type de contrat souscrit auprès d'un organisme complémentaire »</t>
  </si>
  <si>
    <t>Code retour contrôle « séjour facturable à l’assurance maladie »</t>
  </si>
  <si>
    <t>Code retour contrôle « motif de la non facturation à l'assurance maladie »</t>
  </si>
  <si>
    <t>Code retour contrôle « ticket modérateur forfaitaire »</t>
  </si>
  <si>
    <t>Code retour contrôle « nombre de venues de la facture »</t>
  </si>
  <si>
    <t>Code retour contrôle « montant à facturer au titre du ticket modérateur»</t>
  </si>
  <si>
    <t>Code retour contrôle « montant à facturer au titre du forfait journalier »</t>
  </si>
  <si>
    <t>Code retour contrôle « montant total du séjour remboursé par l’assurance maladie (i.e. hors prestations annexes »)</t>
  </si>
  <si>
    <t>Code retour contrôle « montant lié à la majoration au parcours de soin »</t>
  </si>
  <si>
    <t>Code retour contrôle « montant base remboursement »</t>
  </si>
  <si>
    <t>Code retour contrôle « taux de remboursement »</t>
  </si>
  <si>
    <t>Code retour contrôle « Patient bénéficiaire de la CMU »</t>
  </si>
  <si>
    <t>Code retour contrôle « N° administratif de séjour de la mère »</t>
  </si>
  <si>
    <t>Code retour contrôle « Hospitalisation d'un nouveau-né auprès de la mère »</t>
  </si>
  <si>
    <t>Code retour contrôle « Hospitalisation pour prélèvement d'organe »</t>
  </si>
  <si>
    <t>Code retour contrôle « Date de l’hospitalisation »</t>
  </si>
  <si>
    <t>Code retour contrôle « Montant total du séjour remboursable pour l'AMC »</t>
  </si>
  <si>
    <t>Code retour contrôle « Code participation assuré »</t>
  </si>
  <si>
    <t>Code retour contrôle « N° d’entrée »</t>
  </si>
  <si>
    <t>Code retour contrôle « Rang de naissance »</t>
  </si>
  <si>
    <t>Code retour contrôle « Rang du bénéficiaire »</t>
  </si>
  <si>
    <t>Code retour contrôle « N° caisse gestionnaire »</t>
  </si>
  <si>
    <t>Code retour contrôle « N° centre gestionnaire »</t>
  </si>
  <si>
    <t xml:space="preserve">Code retour contrôle "Confirmation de la prise en charge dans le cadre du dispositif des soins urgents" </t>
  </si>
  <si>
    <t>Code retour contrôle " Numéro accident du travail ou date d’accident de droit commun"</t>
  </si>
  <si>
    <t>Code retour contrôle " N° d’organisme complémentaire"</t>
  </si>
  <si>
    <t>Code retour contrôle "N° FINESS d’inscription e-PMSI"</t>
  </si>
  <si>
    <t>Code retour contrôle "N° immatriculation individuel"</t>
  </si>
  <si>
    <t>code retour associé au NIR</t>
  </si>
  <si>
    <t>Code retour contrôle "Nature de la pièce justificative des droits"</t>
  </si>
  <si>
    <t>Code retour contrôle "Prise en charge établie le"</t>
  </si>
  <si>
    <t>Code retour contrôle "Attestation de droits, carte Vitale ou prise en charge valable à compter du."</t>
  </si>
  <si>
    <t>Code retour contrôle "Délivrée par"</t>
  </si>
  <si>
    <t>Code retour contrôle "Régime de prestation de l’assuré"</t>
  </si>
  <si>
    <t>Code retour contrôle "Top éclatement des flux par l’établissement"</t>
  </si>
  <si>
    <t>Code retour contrôle "Date d’entrée"</t>
  </si>
  <si>
    <t>Code retour contrôle "Date de sortie"</t>
  </si>
  <si>
    <t>Code retour contrôle " Montant total du séjour facturé au patient "</t>
  </si>
  <si>
    <t>Code retour contrôle " Rejet AMO "</t>
  </si>
  <si>
    <t>Code retour contrôle " Date de facturation AMO "</t>
  </si>
  <si>
    <t>Code retour contrôle " Date de facturation AMC "</t>
  </si>
  <si>
    <t>Code retour contrôle " Date de facturation patient "</t>
  </si>
  <si>
    <t>Code retour contrôle " Date de paiement AMO "</t>
  </si>
  <si>
    <t>Code retour contrôle " Date de paiement AMC "</t>
  </si>
  <si>
    <t>Code retour contrôle " Date de paiement patient "</t>
  </si>
  <si>
    <t>Code retour contrôle " Statut FT AMO "</t>
  </si>
  <si>
    <t>Code retour contrôle " Statut FT AMC "</t>
  </si>
  <si>
    <t>Code retour contrôle " Statut FT patient "</t>
  </si>
  <si>
    <t>Code retour contrôle " Pays d’assurance social "</t>
  </si>
  <si>
    <t>Code retour contrôle " N° d'identification permanent du patient"</t>
  </si>
  <si>
    <t>Code retour contrôle "Identifiant national de santé"</t>
  </si>
  <si>
    <t>Code retour contrôle "Article 51"</t>
  </si>
  <si>
    <t>Code grand régime</t>
  </si>
  <si>
    <t>Type 2 CP positions 49-50</t>
  </si>
  <si>
    <t>Code gestion</t>
  </si>
  <si>
    <t>Code justification d’exonération du ticket modérateur</t>
  </si>
  <si>
    <t xml:space="preserve">cf. annexe 9 du cahier des charges normes B2 {0, 1, 2, 3, 4, 5, 6, 7, 8, 9, C, X} </t>
  </si>
  <si>
    <t>Code de prise en charge du forfait journalier </t>
  </si>
  <si>
    <t>cf. annexe 16 du cahier des charges normes B2</t>
  </si>
  <si>
    <t>Nature d'assurance</t>
  </si>
  <si>
    <t>{10, 13, 30, 41, 90, XX} cf. normes B2</t>
  </si>
  <si>
    <t>Type de contrat souscrit auprès d'un organisme complémentaire</t>
  </si>
  <si>
    <t>Séjour facturable à l’assurance maladie</t>
  </si>
  <si>
    <t>Motif de la non facturation à l'assurance maladie</t>
  </si>
  <si>
    <t>Facturation du ticket modérateur forfaitaire</t>
  </si>
  <si>
    <t>0 : non / 1 : oui</t>
  </si>
  <si>
    <t>Nombre de venues de la facture</t>
  </si>
  <si>
    <t>Montant à facturer au titre du ticket modérateur</t>
  </si>
  <si>
    <t>8+2 : montant en centimes d'euro</t>
  </si>
  <si>
    <t>Montant à facturer au titre du forfait journalier </t>
  </si>
  <si>
    <t>Montant total du séjour remboursé par l’assurance maladie (i.e. hors prestations annexes)</t>
  </si>
  <si>
    <t>Montant lié à la majoration au parcours de soins</t>
  </si>
  <si>
    <t>2+2 : montant en centimes d'euro</t>
  </si>
  <si>
    <t>Montant base remboursement</t>
  </si>
  <si>
    <t>Taux de remboursement</t>
  </si>
  <si>
    <t>3+2</t>
  </si>
  <si>
    <t>Patient bénéficiaire de la CMU</t>
  </si>
  <si>
    <t>Hospitalisation d'un nouveau-né auprès de la mère</t>
  </si>
  <si>
    <t>Hospitalisation pour prélèvement d'organe</t>
  </si>
  <si>
    <t>Identifiant anonyme d'hospitalisation</t>
  </si>
  <si>
    <t>Montant total du séjour remboursable pour l'AMC</t>
  </si>
  <si>
    <t xml:space="preserve">Code participation assuré </t>
  </si>
  <si>
    <t>Délai à la date de la première hospitalisation</t>
  </si>
  <si>
    <t>délai entre la date de première hospitalisation et une date fictive</t>
  </si>
  <si>
    <t>Code retour "Délai à la date de la première hospitalisation"</t>
  </si>
  <si>
    <t xml:space="preserve">Rang de naissance </t>
  </si>
  <si>
    <t xml:space="preserve">Rang du bénéficiaire </t>
  </si>
  <si>
    <t>N° caisse gestionnaire</t>
  </si>
  <si>
    <t xml:space="preserve">N° centre gestionnaire </t>
  </si>
  <si>
    <t xml:space="preserve">Confirmation de la prise en charge dans le cadre du dispositif des soins urgents </t>
  </si>
  <si>
    <t>Numéro accident du travail ou date d’accident de droit commun</t>
  </si>
  <si>
    <t>Type 2 CP positions 86-94</t>
  </si>
  <si>
    <t>N° d’organisme complémentaire</t>
  </si>
  <si>
    <t>Type 2 CP positions 119-128</t>
  </si>
  <si>
    <t>Nature de la pièce justificative des droits</t>
  </si>
  <si>
    <t>Prise en charge établie le</t>
  </si>
  <si>
    <t>Attestation de droits, carte Vitale ou prise en charge valable à compter du.</t>
  </si>
  <si>
    <t>Délivrée par</t>
  </si>
  <si>
    <t>Régime de prestation de l’assuré</t>
  </si>
  <si>
    <t>Top éclatement des flux par l’établissement</t>
  </si>
  <si>
    <t>Date de début de la période de facturation</t>
  </si>
  <si>
    <t>Date de fin de la période de facturation</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</si>
  <si>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</si>
  <si>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</si>
  <si>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</si>
  <si>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</si>
  <si>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</si>
  <si>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</si>
  <si>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</si>
  <si>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</si>
  <si>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</si>
  <si>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</si>
  <si>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</si>
  <si>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</si>
  <si>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</si>
  <si>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</si>
  <si>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</si>
  <si>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</si>
  <si>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</si>
  <si>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</si>
  <si>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</si>
  <si>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</si>
  <si>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</si>
  <si>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</si>
  <si>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r>
      <t xml:space="preserve">Correspond à l'IPP mis à blanc </t>
    </r>
    <r>
      <rPr>
        <b/>
        <sz val="8"/>
        <rFont val="Arial"/>
        <family val="2"/>
      </rPr>
      <t>(tvi_ipp)</t>
    </r>
  </si>
  <si>
    <t>ART51</t>
  </si>
  <si>
    <r>
      <t>Correspond à l'empreinte numérique mis à blanc (</t>
    </r>
    <r>
      <rPr>
        <b/>
        <sz val="8"/>
        <rFont val="Arial"/>
        <family val="2"/>
      </rPr>
      <t>tvi_emplamda</t>
    </r>
    <r>
      <rPr>
        <sz val="8"/>
        <rFont val="Arial"/>
        <family val="2"/>
      </rPr>
      <t>)</t>
    </r>
  </si>
  <si>
    <t>Zone chiffrée</t>
  </si>
  <si>
    <t>valable pour un Finess PMSI, dans tous les champs d'hospitalisation; vide si IPP non renseigné ; XXXX... si IPP égal à XXXX..</t>
  </si>
  <si>
    <t>Extension ".rsa"</t>
  </si>
  <si>
    <t>Numéro de version du format du RSA</t>
  </si>
  <si>
    <t>Numéro de version du format du "RSS-groupé"</t>
  </si>
  <si>
    <t>Numéro séquentiel de tarifs</t>
  </si>
  <si>
    <t>Groupage lu :Version de la classification</t>
  </si>
  <si>
    <t>Groupage lu : GHM</t>
  </si>
  <si>
    <t>CMD</t>
  </si>
  <si>
    <t>Type</t>
  </si>
  <si>
    <t>Numéro</t>
  </si>
  <si>
    <t>Complexité</t>
  </si>
  <si>
    <t>Groupage lu : code-retour</t>
  </si>
  <si>
    <t>Groupage GENRSA :Version de la classification</t>
  </si>
  <si>
    <t>Groupage GENRSA : GHM</t>
  </si>
  <si>
    <t>Groupage GENRSA : code-retour</t>
  </si>
  <si>
    <t xml:space="preserve">Nombre de RUM composant le RSS d'origine (NbRUM) </t>
  </si>
  <si>
    <t xml:space="preserve">Age en années </t>
  </si>
  <si>
    <t>en nombre d'années révolues : date d'entrée du séjour - date de naissance</t>
  </si>
  <si>
    <t xml:space="preserve">Age en jours  </t>
  </si>
  <si>
    <t>en nombre de jours (date d'entrée du séjour - date de naissance) pour les moins d'1 an</t>
  </si>
  <si>
    <t>Mode d'entrée</t>
  </si>
  <si>
    <t xml:space="preserve">Provenance </t>
  </si>
  <si>
    <t>Mois de sortie du séjour</t>
  </si>
  <si>
    <t>Année de sortie du séjour</t>
  </si>
  <si>
    <t>Mode de sortie</t>
  </si>
  <si>
    <t xml:space="preserve">Destination </t>
  </si>
  <si>
    <t xml:space="preserve">Type de séjour </t>
  </si>
  <si>
    <t>dans le cadre d'une PIE : A si établissement demandeur, B si établissement prestataire</t>
  </si>
  <si>
    <t>Durée du séjour</t>
  </si>
  <si>
    <t>en nombre de nuits : date de sortie - date d'entrée</t>
  </si>
  <si>
    <t xml:space="preserve">Code géographique de résidence </t>
  </si>
  <si>
    <t>Code postal</t>
  </si>
  <si>
    <t>Poids d'entrée</t>
  </si>
  <si>
    <t>en grammes, pour les bébés</t>
  </si>
  <si>
    <t>Age gestationnel retenu pour le groupage</t>
  </si>
  <si>
    <t>en nombre révolu de semaines d'aménorrhée</t>
  </si>
  <si>
    <t>Délai de la date des dernières règles par rapport à la date d'entrée</t>
  </si>
  <si>
    <t>en nombre de jours : date d'entrée du séjour - date des dernières règles</t>
  </si>
  <si>
    <t xml:space="preserve">Nombre de séances </t>
  </si>
  <si>
    <t>Numéro de GHS (du GHM GENRSA)</t>
  </si>
  <si>
    <t>Nombre de journées au-delà de la borne extrême haute</t>
  </si>
  <si>
    <t>Type de séjour inférieur à la borne extrême basse</t>
  </si>
  <si>
    <t>Nombre journées EXB</t>
  </si>
  <si>
    <t>Top admission maison de naissance</t>
  </si>
  <si>
    <t>0 : non, 1 : oui</t>
  </si>
  <si>
    <t xml:space="preserve">Top Radiation partielle Avastin </t>
  </si>
  <si>
    <t>Résultat de la FG sur test de diagnostics</t>
  </si>
  <si>
    <t>Top UHCD</t>
  </si>
  <si>
    <t>Top GHS minoré</t>
  </si>
  <si>
    <t>Confirmation du codage du séjour</t>
  </si>
  <si>
    <t>1 : oui</t>
  </si>
  <si>
    <t>Nombre d'autorisations d'unités médicales à portée globale valides (Nb_AutPGV)</t>
  </si>
  <si>
    <t>Nombre de suppléments pour hémodialyse hors séances</t>
  </si>
  <si>
    <t>Nombre de suppléments pour les entraînements à la dialyse péritonéale automatisée hors séances</t>
  </si>
  <si>
    <t>Nombre de suppléments pour les entraînements à la dialyse péritonéale continue ambulatoire hors séances</t>
  </si>
  <si>
    <t>Nombre de suppléments pour les entraînements à l'hémodialyse hors séances</t>
  </si>
  <si>
    <t>Nombre d'actes menant dans le GHS 9615</t>
  </si>
  <si>
    <t>9615 (aphérèse sanguine)</t>
  </si>
  <si>
    <t>Nombre de suppléments radiothérapie pédiatrique</t>
  </si>
  <si>
    <t>Nombre de suppléments antepartum</t>
  </si>
  <si>
    <t>Nombre de zones de suppléments de radiothérapie (Nb_Rdth)</t>
  </si>
  <si>
    <t>Top valves aortiques percutanées</t>
  </si>
  <si>
    <t>1 si date sortie &gt;=15/08/2012 + type autorisation UM 60 +  acte pose, blanc sinon</t>
  </si>
  <si>
    <t>Type de génération automatique du RSA</t>
  </si>
  <si>
    <t>0 : pas de génération automatique, 1 : FFM, ATU, SE  2 : médecin salariés, 3 : dialyse</t>
  </si>
  <si>
    <t>GHS si non prise en compte de l'innovation</t>
  </si>
  <si>
    <t>Nombre de suppléments caisson hyperbare</t>
  </si>
  <si>
    <t>Type de prestation de prélèvement d'organe</t>
  </si>
  <si>
    <t>1, 2 ou 3</t>
  </si>
  <si>
    <t>Nombre de suppléments pour REA (réanimation)</t>
  </si>
  <si>
    <t>Nombre de suppléments soins intensifs provenant de la réanimation</t>
  </si>
  <si>
    <t>Nombre de suppléments pour STF (soins intensifs)</t>
  </si>
  <si>
    <t xml:space="preserve">Nombre de suppléments pour SRC (surveillance continue) </t>
  </si>
  <si>
    <t>Nombre de suppléments NN1</t>
  </si>
  <si>
    <t>Nombre de suppléments NN2</t>
  </si>
  <si>
    <t>Nombre de suppléments NN3</t>
  </si>
  <si>
    <t>Nombre de suppléments REP (réanimation pédiatrique)</t>
  </si>
  <si>
    <t>Passage dans un lit dédié de soins palliatifs</t>
  </si>
  <si>
    <t>Type de machine en radiothérapie</t>
  </si>
  <si>
    <t>Type de dosimétrie</t>
  </si>
  <si>
    <t>Numéro d'innovation</t>
  </si>
  <si>
    <t>Supplément défibrillateur cardiaque</t>
  </si>
  <si>
    <t>Conversion hospitalisation complète</t>
  </si>
  <si>
    <t>1 : conversion en hospitalisation complète ou mixte après prise en charge en HP, 0 : pas de conversion, blanc : non concerné</t>
  </si>
  <si>
    <t>Prise en charge RAAC</t>
  </si>
  <si>
    <t>0 : pas de prise en charge RAAC (réhabilitation améliorée après chirurgie)
1 : prise en charge RAAC
2 : RAAC déclaré mais mode de sortie transfert ou décès</t>
  </si>
  <si>
    <t>Séjour éligible au forfait diabète</t>
  </si>
  <si>
    <t>0: non, 1 : oui</t>
  </si>
  <si>
    <t>Top eligibilité gradation</t>
  </si>
  <si>
    <t xml:space="preserve"> 1 : oui, 2: non, blanc: non concerné</t>
  </si>
  <si>
    <t>Fourni par la FG MCO: oui s'il n'est pas exclus avant le test avec les  3 nouvelles variables exclusives et la variable inclusive (eligible à la gradation); non si exclus avant</t>
  </si>
  <si>
    <t>FG-GENRSA/AGRAF</t>
  </si>
  <si>
    <t>Contexte patient / Surveillance particulière</t>
  </si>
  <si>
    <t>1 : oui, 2 : non
blanc: non renseigné</t>
  </si>
  <si>
    <t>Attention, à mettre ou pas dans les bases SNDS?</t>
  </si>
  <si>
    <t>Administration d'un produit de la RH</t>
  </si>
  <si>
    <t>Rescrit tarifaire</t>
  </si>
  <si>
    <t>Catégorie du nombre d'interventions totales</t>
  </si>
  <si>
    <t>A : &lt;  à 3 interventions
B : égale à 3 interventions
C : &gt; à 3 interventions
blanc : non renseigné</t>
  </si>
  <si>
    <t>Non Programmé (NP)</t>
  </si>
  <si>
    <t xml:space="preserve">1 : non programmé
2 : "pas non programmé"
X : valeur non homogène entre les RUMs
blanc : non renseigné
</t>
  </si>
  <si>
    <t>Numéro séquentiel du RUM ayant fourni le DP</t>
  </si>
  <si>
    <t xml:space="preserve">Diagnostic principal (DP) </t>
  </si>
  <si>
    <t xml:space="preserve">Diagnostic relié (DR) </t>
  </si>
  <si>
    <t>Nombre de diagnostics associés du RSA</t>
  </si>
  <si>
    <t>Nombre de zones d'actes du RSA</t>
  </si>
  <si>
    <t>Type d'autorisation à portée globale valide n° 1</t>
  </si>
  <si>
    <t>Type d'autorisation à portée globale valide n° Nb_AutPGV</t>
  </si>
  <si>
    <t>Réservé usage futur (pour SAE REA : n° séquentiel UM basé sur tri codes en MD5)</t>
  </si>
  <si>
    <t>Zone de suppléments de radiothérapie n° 1</t>
  </si>
  <si>
    <t>Code du supplément (n° GHS)</t>
  </si>
  <si>
    <t>FINESS géographique le plus récent associé à l'UM</t>
  </si>
  <si>
    <t>Nombre de suppléments</t>
  </si>
  <si>
    <t>Zone de suppléments de radiothérapie n° Nb_Rdth</t>
  </si>
  <si>
    <t>Numéro séquentiel du RUM</t>
  </si>
  <si>
    <t>Numéro séquentiel de l'UM</t>
  </si>
  <si>
    <t>DP</t>
  </si>
  <si>
    <t>DR</t>
  </si>
  <si>
    <t>IGS2</t>
  </si>
  <si>
    <t>Age gestationnel du RUM</t>
  </si>
  <si>
    <t>Nombre de diagnostics associés du RUM (Nb_DA_R_1)</t>
  </si>
  <si>
    <t>Nombre de zones d'actes du RUM (Nb_Act_R_1)</t>
  </si>
  <si>
    <t>Durée séjour partielle</t>
  </si>
  <si>
    <t>Premier type d'autorisation d'UM</t>
  </si>
  <si>
    <t>Nature du supplément pour le premier type</t>
  </si>
  <si>
    <t>Nombre de supplément pour le premier type</t>
  </si>
  <si>
    <t>Deuxième type d'autorisation d'UM</t>
  </si>
  <si>
    <t>Nature du supplément pour le deuxième type</t>
  </si>
  <si>
    <t>Nombre de supplément pour le deuxième type</t>
  </si>
  <si>
    <t>Informations RUM n° NbRUM</t>
  </si>
  <si>
    <t>Nombre de diagnostics associés du RUM (Nb_DA_R _NbRUM)</t>
  </si>
  <si>
    <t>Nombre de zones d'actes du RUM (Nb_Act_R_NbRUM)</t>
  </si>
  <si>
    <t>Nombre de suppléments pour le premier type</t>
  </si>
  <si>
    <t>Nombre de suppléments pour le deuxième type</t>
  </si>
  <si>
    <t>DA n° 1 du RUM n° 1</t>
  </si>
  <si>
    <t>DA n° Nb_DA_R_1 du RUM n° 1</t>
  </si>
  <si>
    <t>DA n° 1 du RUM n° NbRUM</t>
  </si>
  <si>
    <t>DA n° Nb_DA_R_NbRUM du RUM n° NbRUM</t>
  </si>
  <si>
    <t>Zone acte n° 1 du RUM n° 1</t>
  </si>
  <si>
    <t>Délai depuis la date d'entrée du séjour</t>
  </si>
  <si>
    <t>en nombre de jours (date de l'acte - date d'entrée du séjour), blanc si date non renseignée</t>
  </si>
  <si>
    <t>Code CCAM</t>
  </si>
  <si>
    <t>Extension PMSI</t>
  </si>
  <si>
    <t>Phase</t>
  </si>
  <si>
    <t>Activité</t>
  </si>
  <si>
    <t>Extension documentaire</t>
  </si>
  <si>
    <t>Modificateurs</t>
  </si>
  <si>
    <t>Remboursement exceptionnel</t>
  </si>
  <si>
    <t>Association non prévue</t>
  </si>
  <si>
    <t>Nombre de réalisations</t>
  </si>
  <si>
    <t>Acte compatible avec le RUM</t>
  </si>
  <si>
    <t>1 si période d'effet de l'acte ne correspond pas au RUM ; 2 sinon</t>
  </si>
  <si>
    <t>Zone acte n° Nb_Act_R_1 du RUM n° 1</t>
  </si>
  <si>
    <t>Zone acte n° 1 du RUM n° NbRUM</t>
  </si>
  <si>
    <t>Zone acte n° Nb_Act_R_NbRUM du RUM n° NbRUM</t>
  </si>
  <si>
    <t>Extension ".ano-ace"</t>
  </si>
  <si>
    <t>Code retour contrôle « n° sécurité sociale »</t>
  </si>
  <si>
    <t>Code retour contrôle « date de naissance »</t>
  </si>
  <si>
    <t>Code retour contrôle « sexe »</t>
  </si>
  <si>
    <t>Code retour contrôle « n° d’identification administratif de séjour »</t>
  </si>
  <si>
    <t>Code retour contrôle « date de référence» (date de début de facturation)</t>
  </si>
  <si>
    <t>Délai à la date de début de la période de facturation</t>
  </si>
  <si>
    <t>permet d'ordonner chronologiquement les factures</t>
  </si>
  <si>
    <t>Rang de bénéficiaire</t>
  </si>
  <si>
    <t>Rang de naissance</t>
  </si>
  <si>
    <t>Extension ".rsfa"</t>
  </si>
  <si>
    <t xml:space="preserve">RSFASTC-A : Début de facture </t>
  </si>
  <si>
    <t>Numéro séquentiel de facture</t>
  </si>
  <si>
    <t>Type d'enregistrement</t>
  </si>
  <si>
    <t>A</t>
  </si>
  <si>
    <t>Age en jours</t>
  </si>
  <si>
    <t>en nombre de jours (date de début de la période de facturation - date de naissance) ; pour les moins d'1 an</t>
  </si>
  <si>
    <t>Code géographique de résidence</t>
  </si>
  <si>
    <t xml:space="preserve">Code civilité </t>
  </si>
  <si>
    <t>Recodage : M=1/MME=2:MLE=2/SAN=3</t>
  </si>
  <si>
    <t>Rang du bénéficiaire</t>
  </si>
  <si>
    <t>Indicateur du parcours de soins</t>
  </si>
  <si>
    <t xml:space="preserve">Valeurs acceptées {' ', A, B, D, H, J, M, N, O, R, S, T, U} </t>
  </si>
  <si>
    <t xml:space="preserve">Nature opération </t>
  </si>
  <si>
    <t xml:space="preserve">Nature assurance </t>
  </si>
  <si>
    <t>Valeurs acceptées {10, 13, 30, 41, 90}</t>
  </si>
  <si>
    <t>Type de contrat souscris auprès d’un organisme complémentaire</t>
  </si>
  <si>
    <t xml:space="preserve">Justification d'exonération du TM </t>
  </si>
  <si>
    <t>Valeurs acceptées {0, 1, 2, 3}</t>
  </si>
  <si>
    <r>
      <t xml:space="preserve">si Séjour facturable à l'AM = 0, valeurs acceptées    {' ', 1, 2, 3, 4, 5, 6, 7, 8, 9, </t>
    </r>
    <r>
      <rPr>
        <b/>
        <sz val="8"/>
        <color rgb="FFFF0000"/>
        <rFont val="Arial"/>
        <family val="2"/>
      </rPr>
      <t>E</t>
    </r>
    <r>
      <rPr>
        <sz val="8"/>
        <rFont val="Arial"/>
        <family val="2"/>
      </rPr>
      <t>}</t>
    </r>
  </si>
  <si>
    <t xml:space="preserve">Code grand régime </t>
  </si>
  <si>
    <t>Valeurs acceptées {'   ', 10, 02, 03, 04, 05, 06, 07, 08, 09, 10, 12, 14, 15, 16, 17, 80 ,90 ,91, 92, 93, 94, 95, 96, 99}</t>
  </si>
  <si>
    <t xml:space="preserve">Total Base Remboursement Prestation hospitalière </t>
  </si>
  <si>
    <t>Total des lignes de type 3 (RSF B et P) : 6+2</t>
  </si>
  <si>
    <t xml:space="preserve">Total remboursable AMO Prestation hospitalières </t>
  </si>
  <si>
    <t>6+2</t>
  </si>
  <si>
    <t xml:space="preserve">Total honoraire Facturé </t>
  </si>
  <si>
    <t>Total des lignes de type 4 (RSF C et M) 6+2</t>
  </si>
  <si>
    <t xml:space="preserve">Total honoraire remboursable AM </t>
  </si>
  <si>
    <t xml:space="preserve">Total participation assuré avant OC </t>
  </si>
  <si>
    <t xml:space="preserve">Total remboursable OC pour les PH </t>
  </si>
  <si>
    <t xml:space="preserve">Total remboursable OC pour les honoraires </t>
  </si>
  <si>
    <t xml:space="preserve">Montant total facturé pour PH </t>
  </si>
  <si>
    <t>0 : Non | 1 : Oui, laisser à vide si pas d'information</t>
  </si>
  <si>
    <t>Valorisé par FIDES</t>
  </si>
  <si>
    <t>Reporter l’information figurant dans la zone « régime obligatoire » de la carte vitale</t>
  </si>
  <si>
    <t>N° organisme complémentaire</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</si>
  <si>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</si>
  <si>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Numéro d'accident de travail ou date d'accident de droit commun</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</si>
  <si>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 droite et complétée par 3 zéros)</t>
  </si>
  <si>
    <t>RSFASTC-B : Prestations hospitalières</t>
  </si>
  <si>
    <t>B</t>
  </si>
  <si>
    <t>Date des soins</t>
  </si>
  <si>
    <t>Délai par rapport à la date d'entrée</t>
  </si>
  <si>
    <t>[sera supprimé en 2021]
Délai par rapport à la date d'entrée indiquée dans la partie A du RSF</t>
  </si>
  <si>
    <t>Mode de traitement</t>
  </si>
  <si>
    <t>Discipline de prestation (ex DMT)</t>
  </si>
  <si>
    <t>Justification exo TM</t>
  </si>
  <si>
    <t>Spécialité exécutant</t>
  </si>
  <si>
    <t>Code acte</t>
  </si>
  <si>
    <t>4+1</t>
  </si>
  <si>
    <t>Quantité</t>
  </si>
  <si>
    <t>Compléter par « 0 » devant</t>
  </si>
  <si>
    <t>Coefficient</t>
  </si>
  <si>
    <t>4+2. Attention format différent : compléter par 0 devant</t>
  </si>
  <si>
    <t>Type de prestation intermédiaire</t>
  </si>
  <si>
    <t>1 : d’un diabète de type 1 ou type 2 (au sens de l’ALD n° 8 sur la liste des affections de longue durée) ou d’un diabète gestationnel
2 : d’une polyarthrite rhumatoïde évolutive (au sens de l’ALD n°21)
3 : d’une spondylarthrite grave (au sens de l’ALD n°26)
4 : d’une insuffisance cardiaque grave (au sens de l’ALD n°5 à l’exclusion des troubles du rythme graves, des cardiopathies valvulaires graves et des cardiopathies congénitales graves)</t>
  </si>
  <si>
    <t>Coefficient MCO</t>
  </si>
  <si>
    <t>1+4</t>
  </si>
  <si>
    <t>Dénombrement</t>
  </si>
  <si>
    <t>Prix Unitaire</t>
  </si>
  <si>
    <t>5+2</t>
  </si>
  <si>
    <t>Montant Base remboursement</t>
  </si>
  <si>
    <t>Taux applicable à la prestation</t>
  </si>
  <si>
    <t>Montant Remboursable par la caisse (AMO)</t>
  </si>
  <si>
    <t>Montant des honoraire (dépassement compris) ou Montant total de la dépense pour PH</t>
  </si>
  <si>
    <t>Montant remboursable par l'organisme complémentaire (AMC)</t>
  </si>
  <si>
    <t>RSFASTC-C : Honoraires</t>
  </si>
  <si>
    <t>C</t>
  </si>
  <si>
    <t>Date de l'acte</t>
  </si>
  <si>
    <t>Liste des codes : NOEMIE OC entité EXE-SPE annexe 17</t>
  </si>
  <si>
    <t>Attention format différent : compléter par 0 devant</t>
  </si>
  <si>
    <t>4+2</t>
  </si>
  <si>
    <t>6+2. Attention format différent : compléter par 0 devant</t>
  </si>
  <si>
    <t>5+2. Attention format différent : compléter par 0 devant</t>
  </si>
  <si>
    <t>Type d’unité fonctionnelle de consultations</t>
  </si>
  <si>
    <t>01 : Les consultations mémoire effectuées exclusivement dans les centres mémoire de ressources et de recherche (CM2R)
02 : Les consultations des centres référents pour les troubles spécifiques d'apprentissage du langage
03 : Les consultations « maladies rares » effectuées exclusivement dans les  centres de référence pour la prise en charge des maladies rares
04 : Les consultations pour la mucoviscidose effectuées exclusivement dans les centres de ressources et de compétences sur la mucoviscidose
06 : Les consultations mémoire effectuées dans les établissements ne disposant pas de centre mémoire de ressources et de recherche (CM2R)
07 : Les consultations hospitalières d'addictologie
08 : Les consultations hospitalières de génétique
09  : Les consultations de prise en charge des patients atteints de la maladie de Parkinson ou de syndromes parkinsoniens effectuées exclusivement dans les centres experts de la maladie de Parkinson
10 : UCSA (soins aux détenus)
11 : Unités d’urgences gynécologiques
12 : Consultations réalisées au sein des structures d’étude et de traitement de la douleur chronique
13 : "Hors les murs"</t>
  </si>
  <si>
    <t xml:space="preserve">Coefficient MCO </t>
  </si>
  <si>
    <t>RSFASTC-H : Prestations Hospitalières Médicaments</t>
  </si>
  <si>
    <t>H</t>
  </si>
  <si>
    <t>Date de soins</t>
  </si>
  <si>
    <t>Code indication</t>
  </si>
  <si>
    <t>Coefficient de fractionnement</t>
  </si>
  <si>
    <t>1+4 (10000 par défaut)</t>
  </si>
  <si>
    <t>Prix d'achat unitaire TTC</t>
  </si>
  <si>
    <t>Montant unitaire de l'écart indemnisable</t>
  </si>
  <si>
    <t>0 par défaut (5+2)</t>
  </si>
  <si>
    <t>Montant total de l'écart indemnisable</t>
  </si>
  <si>
    <t>Montant total facturé TTC</t>
  </si>
  <si>
    <t>RSFASTC-L : codage affiné des actes de biologie</t>
  </si>
  <si>
    <t>L</t>
  </si>
  <si>
    <t>Date de l'acte 1</t>
  </si>
  <si>
    <t>Quantité acte 1</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</si>
  <si>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</si>
  <si>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</si>
  <si>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</si>
  <si>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</si>
  <si>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</si>
  <si>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</si>
  <si>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</si>
  <si>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</si>
  <si>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</si>
  <si>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</si>
  <si>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</si>
  <si>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</si>
  <si>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</si>
  <si>
    <t>RSFASTC-M : CCAM</t>
  </si>
  <si>
    <t>M</t>
  </si>
  <si>
    <t>Modificateur 1</t>
  </si>
  <si>
    <t>Modificateur 2</t>
  </si>
  <si>
    <t>Modificateur 3</t>
  </si>
  <si>
    <t>Modificateur 4</t>
  </si>
  <si>
    <t>Code association d'actes non prévue</t>
  </si>
  <si>
    <t>Code remboursement sous condition</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</si>
  <si>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</si>
  <si>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</si>
  <si>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</si>
  <si>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</si>
  <si>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</si>
  <si>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</si>
  <si>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</si>
  <si>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</si>
  <si>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</si>
  <si>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</si>
  <si>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</si>
  <si>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</si>
  <si>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</si>
  <si>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</si>
  <si>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</si>
  <si>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</si>
  <si>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t>RSFASTC-P : Prestations Hospitalières Prothèses</t>
  </si>
  <si>
    <t>P</t>
  </si>
  <si>
    <t>Code référence LPP</t>
  </si>
  <si>
    <t>Tarif référence LPP ou Prix Unitaire sur devis</t>
  </si>
  <si>
    <t>Montant total facturé</t>
  </si>
  <si>
    <t>Prix d'achat unitaire</t>
  </si>
  <si>
    <t>Extension ".bphn_prod" : recueil du RIHN/LC - établissement producteur</t>
  </si>
  <si>
    <t>Numéro FINESS ePMSI</t>
  </si>
  <si>
    <t>Type de fichier</t>
  </si>
  <si>
    <t>G59</t>
  </si>
  <si>
    <t>Année de la période de transmission</t>
  </si>
  <si>
    <t>Mois de la période de tansmission</t>
  </si>
  <si>
    <t>Identification du bénéficiaire</t>
  </si>
  <si>
    <t>Dans le cas de l'interne : INTERNE
Dans le cas d'un laboratoire privé ou un cabinet libéral : LABO99999
Dans le cas d'un établissement tiers : pour un établissement public, numéro FINESS juridique ; pour un établissement privé, numéro  FINESS géographique ; 999999999 pour un numéro FINESS inconnu</t>
  </si>
  <si>
    <t>Code de l'acte</t>
  </si>
  <si>
    <t>Suivant le référentiel RIHN et LC publié en vigueur au moment de la réalisation de l’acte</t>
  </si>
  <si>
    <t>Nombre d’actes réalisés</t>
  </si>
  <si>
    <t>par acte et par bénéficiaire</t>
  </si>
  <si>
    <t>Nombre d’actes facturés</t>
  </si>
  <si>
    <t xml:space="preserve"> 0 pour l’interne ; peut être différent du « nombre réalisé » si des actes gratuits sont réalisés pour un bénéficiaire donné</t>
  </si>
  <si>
    <t>Montant facturé</t>
  </si>
  <si>
    <t>0 pour l’interne ;
8+2 (ex : renseigner 0001000050 pour indiquer 10000,50€)</t>
  </si>
  <si>
    <t>Extension ".bphn_conso" : recueil du RIHN/LC - établissement demandeur (payeur)</t>
  </si>
  <si>
    <t>Etablissement demandeur (payeur)</t>
  </si>
  <si>
    <t>G60</t>
  </si>
  <si>
    <t>Numéro FINESS de l'établissement producteur</t>
  </si>
  <si>
    <t xml:space="preserve">Dans le cas d'un laboratoire privé ou un cabinet libéral : LABO99999
Dans le cas d'un établissement : pour un établissement public, numéro FINESS juridique ; pour un établissement privé, numéro  FINESS géographique ; 999999999 pour un numéro FINESS inconnu
</t>
  </si>
  <si>
    <t>Suivant le référentiel RIHN et LC publié en vigueur au moment de la réalisation de l’acte selon le codage de l’acte sur la facture
Si pas de code détaillé : utiliser le chapitre du référentiel en annexe mentionné sur la facture
Si pas de code : 9999</t>
  </si>
  <si>
    <t>Nombre</t>
  </si>
  <si>
    <t xml:space="preserve">Nombre d’actes
sauf si code acte 9999 : correspond au nombre de factures </t>
  </si>
  <si>
    <t>Montant</t>
  </si>
  <si>
    <t>Montant total pour l'acte 
8+2 (ex : renseigner 0001000050 pour indiquer 10000,50€)
Si code 9999 : montant total pour ce regroupement d’actes par ce fournisseur</t>
  </si>
  <si>
    <t>Dans le cas où l’établissement payeur n’a pas reçu le code, coder en fonction des chapitres du référentiel présenté en annexe.
Si l’établissement n’a ni les FINESS ni les codes actes on se retrouve dans le cadre de l’ancien fichier G53.</t>
  </si>
  <si>
    <t>Extension ".lac" : lactariums</t>
  </si>
  <si>
    <t>G54</t>
  </si>
  <si>
    <t>Quantité de lait collecté pour don personnalisé</t>
  </si>
  <si>
    <t>en litres
5+2</t>
  </si>
  <si>
    <t>Quantité de lait collecté dans le cadre d'un don anonyme</t>
  </si>
  <si>
    <t>Quantité de lait pasteurisé congelé distribué pour don personnalisé</t>
  </si>
  <si>
    <t>Quantité de lait pasteurisé congelé requalifié en don anonyme</t>
  </si>
  <si>
    <t>Quantité de lait pasteurisé congelé distribué au total dans le cadre du don anonyme</t>
  </si>
  <si>
    <t>Quantité de lait pasteurisé congelé vendu</t>
  </si>
  <si>
    <t>Quantité de lait congelé consommé</t>
  </si>
  <si>
    <t>Quantité de lait lyophilisé consommé</t>
  </si>
  <si>
    <t>Extension ".ces" : consultations externes spécifiques</t>
  </si>
  <si>
    <t>A supprimer M1</t>
  </si>
  <si>
    <t>G55</t>
  </si>
  <si>
    <t>Code consultation</t>
  </si>
  <si>
    <t>Liste des MIG nécessitant ce suivi particulier
01-Consultations mémoire effectuées exclusivement dans les centres mémoire de ressources et de recherche (CM2R
02-Consultations des centres référents pour les troubles spécifiques d'apprentissage du langage
03-Consultations « maladies rares » effectuées exclusivement dans les  centres de référence pour la prise en charge des maladies rares
04-Consultations pour la mucoviscidose effectuées exclusivement dans les centres de ressources et de compétences sur la mucoviscidose
06-Consultations mémoire effectuées dans les établissements ne disposant pas de centre mémoire de ressources et de recherche (CM2R)
07-Consultations hospitalières d'addictologie
08-Consultations hospitalières de génétique
09-Consultations de prise en charge des patients atteints de la maladie de Parkinson ou de syndromes parkinsoniens effectuées exclusivement dans les centres experts de la maladie de Parkinson
12-Consultations réalisées au sein des structures d’étude et de traitement de la douleur chronique</t>
  </si>
  <si>
    <t>Nombre total de consultations médicales pendant l’année</t>
  </si>
  <si>
    <t>obligatoire</t>
  </si>
  <si>
    <t>File active de patients</t>
  </si>
  <si>
    <t>obligatoire ; nombre de patients vus au moins une fois en consultation au cours de l’année</t>
  </si>
  <si>
    <t>Nombre de patients vus pour la première fois cette année</t>
  </si>
  <si>
    <t>Nombre de patients suivis depuis plus d’un an</t>
  </si>
  <si>
    <t>Nombre de patient suivis depuis plus de 5 ans</t>
  </si>
  <si>
    <t>Durée des consultations inférieure à 30 minutes</t>
  </si>
  <si>
    <t>Répartition des durées des consultations avec un arrondi à 5% à déterminer sur une période donnée (15j minimum) </t>
  </si>
  <si>
    <t>Durée des consultations entre 30 et 60 minutes</t>
  </si>
  <si>
    <t>Durée des consultations entre 60 et 120 minutes</t>
  </si>
  <si>
    <t>Durée des consultations supérieure à 120 minutes</t>
  </si>
  <si>
    <t>Consultations avec la participation d’un autre professionnel</t>
  </si>
  <si>
    <t>1 : Jamais (0%) ; 2 : Rarement (0&lt;%&lt;25) ; 3 : Souvent (25≤%&lt;75) ; 4 : Très souvent (75≤%&lt;100) ; 5 : Toujours (100%)</t>
  </si>
  <si>
    <t>Assistant social</t>
  </si>
  <si>
    <t>Autre professionnel de santé</t>
  </si>
  <si>
    <t>1 : Jamais (0%) ; 2 : Rarement (0&lt;%&lt;25) ; 3 : Souvent (25≤%&lt;75) ; 4 : Très souvent (75≤%&lt;100) ; 5 : Toujours (100%)
(psychologue, diététicien, masseur-kinésithérapeute)</t>
  </si>
  <si>
    <t>Autre médecin</t>
  </si>
  <si>
    <t>Autre professionnel (hors professionnel de santé)</t>
  </si>
  <si>
    <t>Extension ".smur"</t>
  </si>
  <si>
    <t>G56</t>
  </si>
  <si>
    <t>Numéro Finess d'implémentation du SMUR</t>
  </si>
  <si>
    <t>Nombre de sorties primaires</t>
  </si>
  <si>
    <t>Nombre de sorties secondaires</t>
  </si>
  <si>
    <t>Nombre TIIH (transfert infirmier inter-hospitalier)</t>
  </si>
  <si>
    <t>Extension ".ppco" : prescriptions primo chimiothérapie orale</t>
  </si>
  <si>
    <t>G57</t>
  </si>
  <si>
    <t>File active de patients ayant un traitement du cancer par chimiothérapie orale</t>
  </si>
  <si>
    <t>obligatoire </t>
  </si>
  <si>
    <t>Nombre total de consultations médicales pour primo-prescription de traitement de chimiothérapie par voie orale pendant l’année</t>
  </si>
  <si>
    <t>Dont nombre de consultations ayant également donné lieu à une prescription de chimiothérapie par voie IV</t>
  </si>
  <si>
    <t>Dont nombre de consultations ayant également donné lieu à une prescription de chimiothérapie sous-cutanée</t>
  </si>
  <si>
    <t>Nombre de consultations d'une durée inférieure à 30 minutes</t>
  </si>
  <si>
    <t>Nombre de consultations d'une durée comprise entre 30 et 60 minutes</t>
  </si>
  <si>
    <t>Nombre de consultations d'une durée comprise entre 60 et 120 minutes</t>
  </si>
  <si>
    <t>Nombre de consultations d'une durée supérieure à 120 minutes</t>
  </si>
  <si>
    <t>Nombre total de consultations avec participation d'un autre intervenant</t>
  </si>
  <si>
    <t>Dont nombre de consultations avec participation d'un autre médecin</t>
  </si>
  <si>
    <t>Dont nombre de consultations avec participation d'un pharmacien</t>
  </si>
  <si>
    <t>Dont nombre de consultations avec participation d'un infirmier</t>
  </si>
  <si>
    <t>Dont nombre de consultations avec participation d'un autre professionnel de santé</t>
  </si>
  <si>
    <t>Dont nombre de consultations avec participation d'un autre professionnel (hors professionnel de santé)</t>
  </si>
  <si>
    <t>Dont nombre de consultations avec participation d'une assistante sociale</t>
  </si>
  <si>
    <t>Nombre total de patients ayant eu une consultation médicale de primo-prescription de traitement de chimiothérapie par voie orale pendant l’année</t>
  </si>
  <si>
    <t>Nombre de patients pour lesquels il s’agit d’un premier traitement de chimiothérapie orale</t>
  </si>
  <si>
    <t>Nombre de patients suivis pour un traitement du cancer depuis plus d’un an</t>
  </si>
  <si>
    <t>Nombre de patients suivis pour un traitement du cancer depuis plus de 5 ans</t>
  </si>
  <si>
    <t>Extension ".usmp" : médicaments dispensés en USMP</t>
  </si>
  <si>
    <t>G58</t>
  </si>
  <si>
    <t>Code UCD (7 ou 13)</t>
  </si>
  <si>
    <t>Montant total TTC</t>
  </si>
  <si>
    <t>7+2 (exemple : renseigner 001000050 pour indiquer 10000,50 €)</t>
  </si>
  <si>
    <t xml:space="preserve">Extension ".trans" : transport </t>
  </si>
  <si>
    <t xml:space="preserve">A supprimer M1 </t>
  </si>
  <si>
    <t>Numéro FINESS d’inscription ePMSI</t>
  </si>
  <si>
    <t xml:space="preserve"> G68</t>
  </si>
  <si>
    <t>Format AAAA</t>
  </si>
  <si>
    <t>Mois de la période de transmission</t>
  </si>
  <si>
    <t>Ex : 10 pour la transmission d’octobre</t>
  </si>
  <si>
    <t>Code</t>
  </si>
  <si>
    <t>valeur égale à TSE ou TDE</t>
  </si>
  <si>
    <t xml:space="preserve">Classe de distance </t>
  </si>
  <si>
    <r>
      <t>- pour TDE, valeur égale à : 
01 : [0-25 km[
02 : [25-75 km[
03 : [75-150 km[
04 : [150-300 km[
05 : [300-</t>
    </r>
    <r>
      <rPr>
        <strike/>
        <sz val="8"/>
        <color theme="1"/>
        <rFont val="Calibri"/>
        <family val="2"/>
      </rPr>
      <t>∞ km[
 - pour TSE, valeur égale à :
06 : [0-40 km[
07 : [40-80 km[
08 : [80-160 km[
09 : [160-∞ km[</t>
    </r>
  </si>
  <si>
    <t>Mois du transport</t>
  </si>
  <si>
    <t>01 pour janvier, 02 pour février, etc…  12 pour décembre
Mois de la date de transport aller</t>
  </si>
  <si>
    <t>compléter par des espaces pour atteindre les 10 caractères</t>
  </si>
  <si>
    <t>Extension ".dsc" : tests diagnostiques Covid</t>
  </si>
  <si>
    <t>DGF /OQN</t>
  </si>
  <si>
    <t>Mise à jour en M3</t>
  </si>
  <si>
    <t>G72</t>
  </si>
  <si>
    <t>Type de tests</t>
  </si>
  <si>
    <r>
      <t xml:space="preserve">1 : PCR : RT-PCR ou RT-LAMP
2 : TAG : test antigénique rapide 
3 : Non applicable 
</t>
    </r>
    <r>
      <rPr>
        <strike/>
        <sz val="8"/>
        <rFont val="Calibri"/>
        <family val="2"/>
        <scheme val="minor"/>
      </rPr>
      <t xml:space="preserve">4 : Autotests du personnel non vacciné du 09/08/2021 au 15/10/2021 </t>
    </r>
  </si>
  <si>
    <r>
      <t xml:space="preserve">Prestations : 
INF = prélévement par un infirmier 
MED = prélévement par un médecin 
BIO = prélévement par un biologiste non médecin 
PRA = pré-analyse
PCR = test de RT-PCR ou RT-LAMP 
ADB : alimentation des base
CCT = consultation de contact tracing
SEQ = séquençage des variants
</t>
    </r>
    <r>
      <rPr>
        <strike/>
        <sz val="8"/>
        <rFont val="Calibri"/>
        <family val="2"/>
        <scheme val="minor"/>
      </rPr>
      <t>AUT= autotests</t>
    </r>
    <r>
      <rPr>
        <sz val="8"/>
        <rFont val="Calibri"/>
        <family val="2"/>
        <scheme val="minor"/>
      </rPr>
      <t xml:space="preserve">
Modificateurs :  
D = à domicile; F = dimanche ou jour férié; N = de nuit; S = spécialiste; I = dépistage individuel; C = dépistage collectif </t>
    </r>
  </si>
  <si>
    <t xml:space="preserve">Période d'execution </t>
  </si>
  <si>
    <r>
      <t xml:space="preserve">1 ou 2 </t>
    </r>
    <r>
      <rPr>
        <strike/>
        <sz val="8"/>
        <color theme="1"/>
        <rFont val="Calibri"/>
        <family val="2"/>
        <scheme val="minor"/>
      </rPr>
      <t xml:space="preserve">ou 3 </t>
    </r>
    <r>
      <rPr>
        <strike/>
        <sz val="8"/>
        <rFont val="Calibri"/>
        <family val="2"/>
        <scheme val="minor"/>
      </rPr>
      <t>ou 4</t>
    </r>
    <r>
      <rPr>
        <strike/>
        <sz val="8"/>
        <color theme="1"/>
        <rFont val="Calibri"/>
        <family val="2"/>
        <scheme val="minor"/>
      </rPr>
      <t xml:space="preserve"> </t>
    </r>
  </si>
  <si>
    <t xml:space="preserve">Nombre d'actes réalisés </t>
  </si>
  <si>
    <t>nombre d'actes, complété par des espaces pour atteindre les 10 caractères</t>
  </si>
  <si>
    <t>Prix moyen pondéré par l'effectif des autotests du personnel non vacciné du 08/08/2021 au 15/10/2021</t>
  </si>
  <si>
    <t>Par exemple si 3 types d'autotests ont été réalisés dans une population n, test 1 au prix p1 pour n1 patients, test 2 au prix p2 pour n2 patients, test 3 au prix p3 pour n3 patients, le prix moyen pondéré (PMP) sera : 
PMP = (n1*p1+n2*p2+n3*p3)/n</t>
  </si>
  <si>
    <t>Attention : à partir du 15/10, seuls les tests concernant les personnes éligibles à la prise en charge (cf. notice) sont à renseigner dans le Fichsup</t>
  </si>
  <si>
    <t>Extension ".vac" : Vaccins</t>
  </si>
  <si>
    <t>G70</t>
  </si>
  <si>
    <r>
      <t xml:space="preserve">Forfait de ligne vaccinale </t>
    </r>
    <r>
      <rPr>
        <b/>
        <sz val="8"/>
        <color theme="1"/>
        <rFont val="Calibri"/>
        <family val="2"/>
        <scheme val="minor"/>
      </rPr>
      <t>OU</t>
    </r>
    <r>
      <rPr>
        <sz val="8"/>
        <color theme="1"/>
        <rFont val="Calibri"/>
        <family val="2"/>
        <scheme val="minor"/>
      </rPr>
      <t xml:space="preserve"> type de supplément horaire</t>
    </r>
  </si>
  <si>
    <r>
      <rPr>
        <b/>
        <sz val="8"/>
        <rFont val="Calibri"/>
        <family val="2"/>
        <scheme val="minor"/>
      </rPr>
      <t xml:space="preserve">Renseigner la prestation et le modificateur, séparés par un "-"
</t>
    </r>
    <r>
      <rPr>
        <sz val="8"/>
        <rFont val="Calibri"/>
        <family val="2"/>
        <scheme val="minor"/>
      </rPr>
      <t xml:space="preserve">
</t>
    </r>
    <r>
      <rPr>
        <b/>
        <sz val="8"/>
        <rFont val="Calibri"/>
        <family val="2"/>
        <scheme val="minor"/>
      </rPr>
      <t>Prestation</t>
    </r>
    <r>
      <rPr>
        <sz val="8"/>
        <rFont val="Calibri"/>
        <family val="2"/>
        <scheme val="minor"/>
      </rPr>
      <t xml:space="preserve"> : forfait de ligne vaccinale et compléments à la ligne vaccinale
- </t>
    </r>
    <r>
      <rPr>
        <u/>
        <sz val="8"/>
        <rFont val="Calibri"/>
        <family val="2"/>
        <scheme val="minor"/>
      </rPr>
      <t>Forfaits de ligne vaccinale</t>
    </r>
    <r>
      <rPr>
        <sz val="8"/>
        <rFont val="Calibri"/>
        <family val="2"/>
        <scheme val="minor"/>
      </rPr>
      <t xml:space="preserve"> : A, B, C, D  : concerne tous les professionnels participant à la ligne vaccinale. 
- </t>
    </r>
    <r>
      <rPr>
        <u/>
        <sz val="8"/>
        <rFont val="Calibri"/>
        <family val="2"/>
        <scheme val="minor"/>
      </rPr>
      <t xml:space="preserve">Compléments à la ligne vaccinale </t>
    </r>
    <r>
      <rPr>
        <sz val="8"/>
        <rFont val="Calibri"/>
        <family val="2"/>
        <scheme val="minor"/>
      </rPr>
      <t xml:space="preserve"> : la participation à la campagne vaccinale contre le SARS-CoV-2 effectuée dans un cadre collectif et en dehors des conditions habituelles d’exercice, ou en dehors de leur obligation de service peut être valorisée forfaitairement :  
o	pour les professionnels de santé libéraux (groupe I), 
o	pour les professionnels salariés ou agents publics ou retraités (groupe II),
o	pour les étudiants (groupe III)
 Les compléments à la ligne vaccinale, déclarés en sus des forfaits, concernent le financement du travail de professionnels autorisés à vacciner mais non rémunérés par l’Assurance maladie pour cette activité en centre de vaccination.
</t>
    </r>
    <r>
      <rPr>
        <b/>
        <sz val="8"/>
        <rFont val="Calibri"/>
        <family val="2"/>
        <scheme val="minor"/>
      </rPr>
      <t>Modificateurs</t>
    </r>
    <r>
      <rPr>
        <sz val="8"/>
        <rFont val="Calibri"/>
        <family val="2"/>
        <scheme val="minor"/>
      </rPr>
      <t xml:space="preserve"> applicables aux </t>
    </r>
    <r>
      <rPr>
        <u/>
        <sz val="8"/>
        <rFont val="Calibri"/>
        <family val="2"/>
        <scheme val="minor"/>
      </rPr>
      <t>forfaits de ligne vaccinale</t>
    </r>
    <r>
      <rPr>
        <sz val="8"/>
        <rFont val="Calibri"/>
        <family val="2"/>
        <scheme val="minor"/>
      </rPr>
      <t xml:space="preserve"> et aux </t>
    </r>
    <r>
      <rPr>
        <u/>
        <sz val="8"/>
        <rFont val="Calibri"/>
        <family val="2"/>
        <scheme val="minor"/>
      </rPr>
      <t>compléments à la ligne vaccinale</t>
    </r>
    <r>
      <rPr>
        <sz val="8"/>
        <rFont val="Calibri"/>
        <family val="2"/>
        <scheme val="minor"/>
      </rPr>
      <t xml:space="preserve"> pour les professionnels de santé libéraux (groupe I)  (séparé de la prestation par un "-") : 
-1 : jour ouvrable dont samedi matin
-2 : samedi après-midi, dimanche et jour férié
</t>
    </r>
    <r>
      <rPr>
        <b/>
        <sz val="8"/>
        <rFont val="Calibri"/>
        <family val="2"/>
        <scheme val="minor"/>
      </rPr>
      <t>Modificateurs</t>
    </r>
    <r>
      <rPr>
        <sz val="8"/>
        <rFont val="Calibri"/>
        <family val="2"/>
        <scheme val="minor"/>
      </rPr>
      <t xml:space="preserve"> applicables aux </t>
    </r>
    <r>
      <rPr>
        <u/>
        <sz val="8"/>
        <rFont val="Calibri"/>
        <family val="2"/>
        <scheme val="minor"/>
      </rPr>
      <t>compléments à la ligne vaccinale</t>
    </r>
    <r>
      <rPr>
        <sz val="8"/>
        <rFont val="Calibri"/>
        <family val="2"/>
        <scheme val="minor"/>
      </rPr>
      <t xml:space="preserve"> concernant les professionnels salariés ou agents publics ou retraités (groupe II) et les étudiants (groupe III) (séparé de la prestation par un "-") : 
-3 : jour ouvrable plage 8h00-20h00
-4 : jour ouvrable plage 20h00-23h00 et 06h00-08h00
-5 : jour ouvrable plage 23h00-6h00, dimanches et jours fériés</t>
    </r>
  </si>
  <si>
    <t>Période</t>
  </si>
  <si>
    <r>
      <rPr>
        <b/>
        <sz val="8"/>
        <color theme="1"/>
        <rFont val="Calibri"/>
        <family val="2"/>
        <scheme val="minor"/>
      </rPr>
      <t>Périodes</t>
    </r>
    <r>
      <rPr>
        <sz val="8"/>
        <color theme="1"/>
        <rFont val="Calibri"/>
        <family val="2"/>
        <scheme val="minor"/>
      </rPr>
      <t xml:space="preserve">  : 
-1 : à partir du 01/01/2022</t>
    </r>
  </si>
  <si>
    <t>Nombre de prestation</t>
  </si>
  <si>
    <t>Pour les forfaits : nombre de lignes de vaccination. Chaque ligne vaccinale doit comporter un temps de prescripteur, un temps d’injecteur et un temps de personnel administratif permettant la réalisation d’un minimum de quarante injections par période de quatre heures.
Pour les compléments : nombre d'heures payées.</t>
  </si>
  <si>
    <t xml:space="preserve">Définitions </t>
  </si>
  <si>
    <t>Forfait</t>
  </si>
  <si>
    <t>Dénomination de la ligne vaccinale</t>
  </si>
  <si>
    <t>Jour (modificateur)</t>
  </si>
  <si>
    <t>Forfait A</t>
  </si>
  <si>
    <t>Médecins et professionnels non médecins hospitaliers, retraités ou étudiants*-Fonctions support hospitalières</t>
  </si>
  <si>
    <t>- 1 : Jours ouvrables dont samedi matin
- 2 : Samedis après-midi, dimanches et jours fériés</t>
  </si>
  <si>
    <r>
      <t xml:space="preserve">1 </t>
    </r>
    <r>
      <rPr>
        <strike/>
        <sz val="8"/>
        <color theme="1"/>
        <rFont val="Calibri"/>
        <family val="2"/>
        <scheme val="minor"/>
      </rPr>
      <t>ou 2 ou 3</t>
    </r>
  </si>
  <si>
    <t>Forfait B</t>
  </si>
  <si>
    <t>Médecins hospitaliers, retraités ou étudiants*-Professionnels non médecins libéraux-Fonctions support hospitalières</t>
  </si>
  <si>
    <t>Forfait C</t>
  </si>
  <si>
    <t>Médecins libéraux-Professionnels non médecins hospitaliers, retraités ou étudiants*-Fonctions support hospitalières</t>
  </si>
  <si>
    <t>Forfait D</t>
  </si>
  <si>
    <t>Médecins libéraux-Professionnels non médecins libéraux-Fonctions support hospitalières</t>
  </si>
  <si>
    <t>*retraité ou étudiant exerçant habituellement dans l’établissement dans le cadre d’un contrat qui englobe toute activité y compris la vaccination ; à l’inverse le retraité ou étudiant ayant un contrat exclusif pour l’activité de vaccination est assimilé à un professionnel libéral.</t>
  </si>
  <si>
    <t>Chaque ligne vaccinale doit comporter un temps de prescripteur, un temps d’injecteur et un temps de personnel administratif permettant la réalisation d’un minimum de quarante injections par période de quatre heures.</t>
  </si>
  <si>
    <t>Compléments à la ligne vaccinale</t>
  </si>
  <si>
    <t>Groupe I : professionnels de santé libéraux</t>
  </si>
  <si>
    <t>Médecins libéraux ou exerçant en centre de santé</t>
  </si>
  <si>
    <t>I</t>
  </si>
  <si>
    <t>Infirmiers libéraux ou exerçant en centre de santé</t>
  </si>
  <si>
    <t>S</t>
  </si>
  <si>
    <t>Sages-femmes libérales ou exerçant en centre de santé</t>
  </si>
  <si>
    <t>E</t>
  </si>
  <si>
    <t>Masseurs-kinésithérapeutes, pédicures-podologues, orthophonistes et orthoptistes libéraux ou exerçant en centre de santé</t>
  </si>
  <si>
    <t>F</t>
  </si>
  <si>
    <t>Pharmaciens libéraux</t>
  </si>
  <si>
    <t>G</t>
  </si>
  <si>
    <t>Chirurgiens-dentistes libéraux ou exerçant en centre de santé</t>
  </si>
  <si>
    <t>V</t>
  </si>
  <si>
    <t>Vétérinaires</t>
  </si>
  <si>
    <t>Groupe II : Professionnels salariés ou agents publics, retraités</t>
  </si>
  <si>
    <t>Médecins retraités, salariés ou agents publics</t>
  </si>
  <si>
    <t>-3 : jour ouvrable plage 8h00-20h00
-4 : jour ouvrable plage 20h00-23h00 et 06h00-08h00
-5 : jour ouvrable plage 23h00-6h00, dimanches et jours fériés</t>
  </si>
  <si>
    <t>J</t>
  </si>
  <si>
    <t>Sages-femmes, pharmaciens, et chirurgiens-dentistes retraités, salariés ou agents publics</t>
  </si>
  <si>
    <t>K</t>
  </si>
  <si>
    <t>Infirmiers retraités, salariés ou agents publics</t>
  </si>
  <si>
    <t>Masseurs-kinésithérapeutes, pédicures-podologues, orthoptistes et orthophonistes retraités, salariés ou agents publics</t>
  </si>
  <si>
    <t>N</t>
  </si>
  <si>
    <t>Aides-soignants diplômés d'Etat, les assistants dentaires, les auxiliaires de puériculture diplômés d'Etat et les détenteurs de la formation premiers secours en équipe de niveau 2  (PSE2)</t>
  </si>
  <si>
    <t>Autres professionnels autorisés à vacciner contre le SARS-Cov-2, retraités ou en exercice</t>
  </si>
  <si>
    <t>Groupe III : étudiants</t>
  </si>
  <si>
    <t>Q</t>
  </si>
  <si>
    <t>Etudiants en troisième cycle des études de médecine, odontologie, et pharmacie</t>
  </si>
  <si>
    <t>R</t>
  </si>
  <si>
    <t>Etudiants en deuxième cycle des études de médecine, odontologie, pharmacie, maïeutique</t>
  </si>
  <si>
    <t>T</t>
  </si>
  <si>
    <t>Etudiants en soins infirmiers ayant validé leur première année de formation, les étudiants en masso-kinésithérapie ayant validé leur deuxième année de formation et les étudiants de premier cycle de la formation de médecine et premier cycle médecine</t>
  </si>
  <si>
    <t>Combinaisons autorisées</t>
  </si>
  <si>
    <t>Prestation-modificateur</t>
  </si>
  <si>
    <t>A-1</t>
  </si>
  <si>
    <t>A-2</t>
  </si>
  <si>
    <t>B-1</t>
  </si>
  <si>
    <t>B-2</t>
  </si>
  <si>
    <t>C-1</t>
  </si>
  <si>
    <t>C-2</t>
  </si>
  <si>
    <t>D-1</t>
  </si>
  <si>
    <t>D-2</t>
  </si>
  <si>
    <t>M-1</t>
  </si>
  <si>
    <t>M-2</t>
  </si>
  <si>
    <t>I-1</t>
  </si>
  <si>
    <t>I-2</t>
  </si>
  <si>
    <t>S-1</t>
  </si>
  <si>
    <t>S-2</t>
  </si>
  <si>
    <t>E-1</t>
  </si>
  <si>
    <t>E-2</t>
  </si>
  <si>
    <t>F-1</t>
  </si>
  <si>
    <t>F-2</t>
  </si>
  <si>
    <t>G-1</t>
  </si>
  <si>
    <t>G-2</t>
  </si>
  <si>
    <t>V-1</t>
  </si>
  <si>
    <t>V-2</t>
  </si>
  <si>
    <t>H-3</t>
  </si>
  <si>
    <t>H-4</t>
  </si>
  <si>
    <t>H-5</t>
  </si>
  <si>
    <t>J-3</t>
  </si>
  <si>
    <t>J-4</t>
  </si>
  <si>
    <t>J-5</t>
  </si>
  <si>
    <t>K-3</t>
  </si>
  <si>
    <t>K-4</t>
  </si>
  <si>
    <t>K-5</t>
  </si>
  <si>
    <t>L-3</t>
  </si>
  <si>
    <t>L-4</t>
  </si>
  <si>
    <t>L-5</t>
  </si>
  <si>
    <t>N-3</t>
  </si>
  <si>
    <t>N-4</t>
  </si>
  <si>
    <t>N-5</t>
  </si>
  <si>
    <t>P-3</t>
  </si>
  <si>
    <t>P-4</t>
  </si>
  <si>
    <t>P-5</t>
  </si>
  <si>
    <t>Q-3</t>
  </si>
  <si>
    <t>Q-4</t>
  </si>
  <si>
    <t>Q-5</t>
  </si>
  <si>
    <t>R-3</t>
  </si>
  <si>
    <t>R-4</t>
  </si>
  <si>
    <t>R-5</t>
  </si>
  <si>
    <t>T-3</t>
  </si>
  <si>
    <t>T-4</t>
  </si>
  <si>
    <t>T-5</t>
  </si>
  <si>
    <t>Extension ".med" : médicaments de la liste en sus</t>
  </si>
  <si>
    <t>+ 1 OQN (expérimentation article 51)</t>
  </si>
  <si>
    <t>Numéro FINESS du fichier d'entrée</t>
  </si>
  <si>
    <t>correspond soit au FINESS PMSI (version 2016, soit FINESS géographique en mode dégradé)cf notice technique FICHCOMP version dégradée (lien: http://www.atih.sante.fr/sites/default/files/public/content/3057/notice_technique_atih_ndeg_cim-mf-902-2-2017_notice_pmsi_rectificative.pdf</t>
  </si>
  <si>
    <t>Type de prestation</t>
  </si>
  <si>
    <t>06</t>
  </si>
  <si>
    <t>Nombre de séjours impliqués</t>
  </si>
  <si>
    <t>Nombre administré (éventuellement fractionnaire)</t>
  </si>
  <si>
    <t>7+3</t>
  </si>
  <si>
    <t>Prix d'achat multiplié par le nombre administré</t>
  </si>
  <si>
    <t>Mois de la date d'administration</t>
  </si>
  <si>
    <t>Année de la date d'administration</t>
  </si>
  <si>
    <t>Délai à la date d'entrée du séjour</t>
  </si>
  <si>
    <t>date d'administration - date d'entrée du séjour</t>
  </si>
  <si>
    <t>Validation initiale de la prescription par un centre de référence ou de compétence</t>
  </si>
  <si>
    <t>Top transcodage UCD13 auto</t>
  </si>
  <si>
    <t>1 : oui (si ES a renseigné code UCD 7 caractères)
2 : non</t>
  </si>
  <si>
    <t>Code indication des spécialités pharmaceutiques inscrites sur la liste en sus</t>
  </si>
  <si>
    <t xml:space="preserve">Obligatoire au 1er septembre (code_LES sur https://www.atih.sante.fr/unites-communes-de-dispensation-prises-en-charge-en-sus) </t>
  </si>
  <si>
    <t>Extension ".medatu" : médicaments sous ATU et post ATU</t>
  </si>
  <si>
    <r>
      <t>DGF</t>
    </r>
    <r>
      <rPr>
        <strike/>
        <sz val="16"/>
        <rFont val="Arial"/>
        <family val="2"/>
      </rPr>
      <t>/OQN</t>
    </r>
  </si>
  <si>
    <t>09</t>
  </si>
  <si>
    <t>Nombre administré éventuellement fractionnaire</t>
  </si>
  <si>
    <t>date de dispensation - date d'entrée du séjour</t>
  </si>
  <si>
    <t>Extension "*.medthrombo" : médicament anti-thrombotique</t>
  </si>
  <si>
    <t>A supprimer  M1</t>
  </si>
  <si>
    <t>10</t>
  </si>
  <si>
    <t>Extension ".dmip" : dispositifs médicaux implantables</t>
  </si>
  <si>
    <t>02</t>
  </si>
  <si>
    <t>Code LPP</t>
  </si>
  <si>
    <t>Nombre posé</t>
  </si>
  <si>
    <t>Prix d'achat multiplié par le nombre posé</t>
  </si>
  <si>
    <t>Mois de la date de pose</t>
  </si>
  <si>
    <t>Année de la date de pose</t>
  </si>
  <si>
    <t>date de pose - date d'entrée du séjour</t>
  </si>
  <si>
    <t>Extension ".porg" : prélèvements d'organes</t>
  </si>
  <si>
    <t>03</t>
  </si>
  <si>
    <t>Code PO</t>
  </si>
  <si>
    <t>PO1, PO2, PO3, PO4, PO5, PO6,PO7, PO8, PO9</t>
  </si>
  <si>
    <t>Mois de la date de réalisation du prélèvement d'organe</t>
  </si>
  <si>
    <t>Année de la date de réalisation du prélèvement d'organe</t>
  </si>
  <si>
    <t>date du prélèvement d'organe - date d'entrée du séjour</t>
  </si>
  <si>
    <t>Extension ".pie" : prestations inter-établissements</t>
  </si>
  <si>
    <t>04</t>
  </si>
  <si>
    <t>Code Prestation</t>
  </si>
  <si>
    <t>Mois de la date de début de la prestation</t>
  </si>
  <si>
    <t>Année de la date de début de la prestation</t>
  </si>
  <si>
    <t>Nombre de suppléments payés</t>
  </si>
  <si>
    <t>date du début de la prestation - date d'entrée du séjour</t>
  </si>
  <si>
    <t>Durée de la prestation</t>
  </si>
  <si>
    <r>
      <t xml:space="preserve">Extension ".enq" </t>
    </r>
    <r>
      <rPr>
        <b/>
        <strike/>
        <sz val="16"/>
        <color rgb="FFFF0000"/>
        <rFont val="Arial"/>
        <family val="2"/>
      </rPr>
      <t>???</t>
    </r>
  </si>
  <si>
    <t>99</t>
  </si>
  <si>
    <t>N° séquentiel du RUM</t>
  </si>
  <si>
    <t>Code diagnostic (CIM-10)</t>
  </si>
  <si>
    <t>Extension ".dialp" : dialyses péritonéales</t>
  </si>
  <si>
    <t>05</t>
  </si>
  <si>
    <t>Nombre de semaine facturées</t>
  </si>
  <si>
    <t>Extension ".ivg" : interruptions volontaires de grossesse</t>
  </si>
  <si>
    <t>N° FINESS e-PMSI</t>
  </si>
  <si>
    <t>53</t>
  </si>
  <si>
    <t>Mois du séjour</t>
  </si>
  <si>
    <t>Année du séjour</t>
  </si>
  <si>
    <t>Nombre d'IVG antérieures</t>
  </si>
  <si>
    <t>Année de la dernière IVG</t>
  </si>
  <si>
    <t>Nombre de naissances vivantes antérieures</t>
  </si>
  <si>
    <t>Extension ".transport" : transports</t>
  </si>
  <si>
    <t>correspond soit au FINESS PMSI (version 2016, soit FINESS géographique en mode dégradé) cf notice technique FICHCOMP version rectificative (lien: http://www.atih.sante.fr/sites/default/files/public/content/3057/notice_technique_atih_ndeg_cim-mf-902-2-2017_notice_pmsi_rectificative.pdf)</t>
  </si>
  <si>
    <t>15</t>
  </si>
  <si>
    <t>Date d'aller</t>
  </si>
  <si>
    <t> Date du transport aller au format JJMMAAAA</t>
  </si>
  <si>
    <t>TDE;TSE</t>
  </si>
  <si>
    <t>Classe de distance</t>
  </si>
  <si>
    <r>
      <rPr>
        <strike/>
        <sz val="8"/>
        <color theme="1"/>
        <rFont val="Calibri"/>
        <family val="2"/>
        <scheme val="minor"/>
      </rPr>
      <t xml:space="preserve">Transports de janvier et février : valeur égale à 00  
Transports à partir de mars : 
</t>
    </r>
    <r>
      <rPr>
        <sz val="8"/>
        <color theme="1"/>
        <rFont val="Calibri"/>
        <family val="2"/>
        <scheme val="minor"/>
      </rPr>
      <t>- pour TDE, valeur égale à : 
01 : [0-25 km[
02 : [25-75 km[
03 : [75-150 km[
04 : [150-300 km[
05 : [300-</t>
    </r>
    <r>
      <rPr>
        <sz val="8"/>
        <color theme="1"/>
        <rFont val="Calibri"/>
        <family val="2"/>
      </rPr>
      <t>∞ km[
 - pour TSE, valeur égale à :
06 : [0-40 km[
07 : [40-80 km[
08 : [80-160 km[
09 : [160-∞ km[</t>
    </r>
  </si>
  <si>
    <t>CR Date d'aller</t>
  </si>
  <si>
    <t>0 : date d’aller OK; 1 : date d'aller non renseignée;2 :date d’aller au bon format mais pas compris dans le séjour;3 :date d’aller non conforme au format; 4 : forfait TDE mais date d'aller ne correspond pas à la date de sortie de séjour</t>
  </si>
  <si>
    <t>Extension ".medacan" : médicaments anticancéreux</t>
  </si>
  <si>
    <t>1 OQN + 4 DGF</t>
  </si>
  <si>
    <t>14</t>
  </si>
  <si>
    <t>date de dispensation - date d'entére du séjour</t>
  </si>
  <si>
    <t>Code indication des spécialités pharmaceutiques inscrites sur la liste des médicaments anticancéreux</t>
  </si>
  <si>
    <t>Extension ".IUM" : unités médicales</t>
  </si>
  <si>
    <t>90</t>
  </si>
  <si>
    <t>Numéro FINESS géographque</t>
  </si>
  <si>
    <t>Type d'autorisation de l'UM</t>
  </si>
  <si>
    <t>Pour les établissements bénéficiant d’une autorisation 62 (« Etablissement ciblé par le forfait diabète »), il faudra créer dans le fichier « IUM », une unité fictive portant le n° « $$$$ », avec un type d’autorisation égal à 62.Les consignes de remplissage des autres variables demeurent identiques.</t>
  </si>
  <si>
    <t>Mode d'hospitalisation</t>
  </si>
  <si>
    <t>H : hospitalisation complète ; P : hospitalisation partielle ; M : mixte</t>
  </si>
  <si>
    <t>Date de début d’effet</t>
  </si>
  <si>
    <t>Nombre de lits</t>
  </si>
  <si>
    <t xml:space="preserve">1. RSFA A : Début de facture </t>
  </si>
  <si>
    <t>identique au RSA</t>
  </si>
  <si>
    <t>en nombre de jours (date d'entrée du séjour - date de naissance) ; pour les moins d'1 an</t>
  </si>
  <si>
    <t>1 : homme ; 2 : femme</t>
  </si>
  <si>
    <t xml:space="preserve">Code géographique </t>
  </si>
  <si>
    <t>Code civilité</t>
  </si>
  <si>
    <t>Nature opération</t>
  </si>
  <si>
    <t>Nature assurance</t>
  </si>
  <si>
    <t>Type de contrat souscrit auprès d'un organisme</t>
  </si>
  <si>
    <t>Justification d'exonération du TM</t>
  </si>
  <si>
    <t>Code de prise en charge</t>
  </si>
  <si>
    <t>1 = A avec ; 2 = A sans ; 3 = NA Sans ; 4 = Anonyme ; 5 = NN
Le code de PEC permet de coupler les factures avec les RSS dans tous les cas. Les situations dans lesquelles il n'y a pas de facture individualisée pour un RSS sont :
Les assurés non pris en charge : chirurgie esthétique par exemple -&gt; code PEC = 2
Les non assurés non pris en charge : étrangers sans PEC -&gt; code PEC = 3
Les nouveau-nés dont la prise en charge est réalisée sur la facture de la mère -&gt; code PEC = 5</t>
  </si>
  <si>
    <t>Total Base Remboursement Prestations hospitalières</t>
  </si>
  <si>
    <t>Total remboursable AMO Prestations hospitalières</t>
  </si>
  <si>
    <t>Total honoraire facturé</t>
  </si>
  <si>
    <t>Total honoraire remboursable AM</t>
  </si>
  <si>
    <t>Total participation assuré avant OC</t>
  </si>
  <si>
    <t>Total remboursable OC pour les PH</t>
  </si>
  <si>
    <t>Total remboursable OC pour les honoraires</t>
  </si>
  <si>
    <t>Montant total facturé pour  PH</t>
  </si>
  <si>
    <t>Etat de liquidation de la facture</t>
  </si>
  <si>
    <t>liquidation complète = 1 ; liquidation partielle = 2 ; non liquidée = 3 ; inconnu = 9
A renseigner dans tous les cas, en particulier dans le cas où les informations NOEMIE ne sont pas connues au niveau détail. Les états de liquidation partielle peuvent concerner les 2 grands types de prestations : PH et Honoraires</t>
  </si>
  <si>
    <t>0 : non | 1 : oui
Laisser à vide si pas d'information</t>
  </si>
  <si>
    <t>Numéro d'accident du travail ou date d'accident de droit commun</t>
  </si>
  <si>
    <t>RSFA-B : Prestations Hospitalières</t>
  </si>
  <si>
    <t>Date de début</t>
  </si>
  <si>
    <t>Date de fin</t>
  </si>
  <si>
    <t>Délai par rapport à la date d'entrée indiquée dans la partie A du RSF</t>
  </si>
  <si>
    <t>Justification exonération TM</t>
  </si>
  <si>
    <t>http://www.atih.sante.fr/notice-technique-pmsi-2017
1 : d’un diabète de type 1 ou type 2 (au sens de l’ALD n° 8 sur la liste des affections de longue durée) ou d’un diabète gestationnel
2 : d’une polyarthrite rhumatoïde évolutive (au sens de l’ALD n°21)
3 : d’une spondylarthrite
4 : d’une insuffisance cardiaque grave (au sens de l’ALD n°5 à l’exclusion des troubles du rythme graves, des cardiopathies valvulaires graves et des cardiopathies congénitales graves)</t>
  </si>
  <si>
    <t>Cœfficient</t>
  </si>
  <si>
    <t>Code prise en charge FJ</t>
  </si>
  <si>
    <t>Cœfficient MCO</t>
  </si>
  <si>
    <t> 0 par défaut, 6+2</t>
  </si>
  <si>
    <t>Taux Remboursement</t>
  </si>
  <si>
    <t>Montant Remboursable AMO</t>
  </si>
  <si>
    <t>Montant total Facturé</t>
  </si>
  <si>
    <t>Montant remboursable AMC</t>
  </si>
  <si>
    <t>N° GHS</t>
  </si>
  <si>
    <t>Montant remboursé NOEMIE Retour</t>
  </si>
  <si>
    <t>0 par défaut</t>
  </si>
  <si>
    <t>Nature opération récupération NOEMIE Retour</t>
  </si>
  <si>
    <t>3 espaces si aucune</t>
  </si>
  <si>
    <t>RSFA-C : Honoraires</t>
  </si>
  <si>
    <t> 0 par défaut , 5+2</t>
  </si>
  <si>
    <t>Montant des honoraires (dépassement compris)</t>
  </si>
  <si>
    <t> 0 par défaut , 4+2</t>
  </si>
  <si>
    <t> 0 par défaut</t>
  </si>
  <si>
    <t>  3 espaces si aucune</t>
  </si>
  <si>
    <t>RSFA-H : Prestations Hospitalières Médicaments</t>
  </si>
  <si>
    <t>code_LES sur https://www.atih.sante.fr/unites-communes-de-dispensation-prises-en-charge-en-sus</t>
  </si>
  <si>
    <t>10000 par défaut, 1+4</t>
  </si>
  <si>
    <t>Montant unitaire écart indemnisable</t>
  </si>
  <si>
    <t>0 par défaut, 5+2</t>
  </si>
  <si>
    <t>Montant total de l'écart indémnisable</t>
  </si>
  <si>
    <t xml:space="preserve">Quantité </t>
  </si>
  <si>
    <t> 0 par défaut, 5+2</t>
  </si>
  <si>
    <t>RSFA-I : Prestation Hospitalière : interruption de séjour</t>
  </si>
  <si>
    <t>Nature d'intervention ou de fin de séjour</t>
  </si>
  <si>
    <t>Etablissement</t>
  </si>
  <si>
    <t>Numéro Finess</t>
  </si>
  <si>
    <t>RSFA-L : codage affiné des actes de biologie</t>
  </si>
  <si>
    <t>Délai par rapport à la date d'entrée pour l'acte 1</t>
  </si>
  <si>
    <t>Délai par rapport à la date d'entrée pour l'acte 2</t>
  </si>
  <si>
    <t>Délai par rapport à la date d'entrée pour l'acte 3</t>
  </si>
  <si>
    <t>Délai par rapport à la date d'entrée pour l'acte 4</t>
  </si>
  <si>
    <t>Délai par rapport à la date d'entrée pour l'acte 5</t>
  </si>
  <si>
    <t>RSFA-M : CCAM</t>
  </si>
  <si>
    <t>Code remb exceptionnel</t>
  </si>
  <si>
    <t>RSFA-P : Prestations Hospitalières Prothèses</t>
  </si>
  <si>
    <t xml:space="preserve">Code LPP </t>
  </si>
  <si>
    <t>Tarif référence LPP / Prix Unitaire sur devis</t>
  </si>
  <si>
    <t>Format de RSA LAMDA (DONNEES 2020) applicable à compter d'avril 2021</t>
  </si>
  <si>
    <t>Remarques</t>
  </si>
  <si>
    <t xml:space="preserve">N° d'index du RSA </t>
  </si>
  <si>
    <r>
      <t xml:space="preserve">Mode d'entrée </t>
    </r>
    <r>
      <rPr>
        <strike/>
        <sz val="8"/>
        <rFont val="Arial"/>
        <family val="2"/>
      </rPr>
      <t xml:space="preserve">dans le champ du PMSI-MCO </t>
    </r>
  </si>
  <si>
    <r>
      <t>Durée de</t>
    </r>
    <r>
      <rPr>
        <strike/>
        <sz val="8"/>
        <rFont val="Arial"/>
        <family val="2"/>
      </rPr>
      <t xml:space="preserve"> totale du</t>
    </r>
    <r>
      <rPr>
        <sz val="8"/>
        <rFont val="Arial"/>
        <family val="2"/>
      </rPr>
      <t xml:space="preserve"> séjour </t>
    </r>
    <r>
      <rPr>
        <strike/>
        <sz val="8"/>
        <rFont val="Arial"/>
        <family val="2"/>
      </rPr>
      <t>dans le champ du PMSI</t>
    </r>
  </si>
  <si>
    <t xml:space="preserve">Code postal </t>
  </si>
  <si>
    <t xml:space="preserve">Poids d'entrée (en grammes) </t>
  </si>
  <si>
    <t>Nb journées EXB</t>
  </si>
  <si>
    <t>Top Admission Maison de Naissance</t>
  </si>
  <si>
    <t>Appartient à la liste des séjours admis en maison de naissance</t>
  </si>
  <si>
    <r>
      <t xml:space="preserve">Top Radiation partielle Alimta </t>
    </r>
    <r>
      <rPr>
        <sz val="8"/>
        <color theme="1"/>
        <rFont val="Arial"/>
        <family val="2"/>
      </rPr>
      <t>Filler</t>
    </r>
  </si>
  <si>
    <t>9615(aphérèse sanguine)</t>
  </si>
  <si>
    <t>1 : prise en charge RAAC, 0 : pas de prise en charge RAAC (réhabilitation améliorée après chirurgie)</t>
  </si>
  <si>
    <t>Admission en provenance de maison de naissance</t>
  </si>
  <si>
    <t>N° séquentiel du RUM ayant fourni le DP</t>
  </si>
  <si>
    <t xml:space="preserve">Nombre de diagnostics associés dans ce RSA </t>
  </si>
  <si>
    <t xml:space="preserve">Nombre de zones d'actes dans ce RSA </t>
  </si>
  <si>
    <t xml:space="preserve">Informations RUM n°1 </t>
  </si>
  <si>
    <t>Numero séquentiel du RUM</t>
  </si>
  <si>
    <r>
      <t xml:space="preserve">Filler </t>
    </r>
    <r>
      <rPr>
        <sz val="8"/>
        <rFont val="Arial"/>
        <family val="2"/>
      </rPr>
      <t>Numero sequentiel de UM</t>
    </r>
  </si>
  <si>
    <r>
      <rPr>
        <strike/>
        <sz val="8"/>
        <rFont val="Arial"/>
        <family val="2"/>
      </rPr>
      <t>3</t>
    </r>
    <r>
      <rPr>
        <sz val="8"/>
        <rFont val="Arial"/>
        <family val="2"/>
      </rPr>
      <t xml:space="preserve"> 4</t>
    </r>
  </si>
  <si>
    <t>Nombre de réalisations de l'acte</t>
  </si>
  <si>
    <r>
      <t xml:space="preserve">Dates de validité de l'acte compatibles avec les dates du RUM </t>
    </r>
    <r>
      <rPr>
        <sz val="8"/>
        <rFont val="Arial"/>
        <family val="2"/>
      </rPr>
      <t>Acte compatible avec le RUM</t>
    </r>
  </si>
  <si>
    <t>1 : oui, 2 : non</t>
  </si>
  <si>
    <t>Format avant intégration dans e-PMSI</t>
  </si>
  <si>
    <t>N° format</t>
  </si>
  <si>
    <t>Valeur à changer</t>
  </si>
  <si>
    <t>N° format VID-HOSP</t>
  </si>
  <si>
    <t>013</t>
  </si>
  <si>
    <t>Mois de la date d'entrée du séjour</t>
  </si>
  <si>
    <t>Modification (avant c'était sortie, maintenant c'est entrée)</t>
  </si>
  <si>
    <t>Année de la date d'entrée du séjour</t>
  </si>
  <si>
    <t>Code retour contrôle « date de référence» (date d’entrée)</t>
  </si>
  <si>
    <t>Cohérence entre les informations RSS et VID-HOSP/RSF-A</t>
  </si>
  <si>
    <r>
      <t xml:space="preserve">filler </t>
    </r>
    <r>
      <rPr>
        <sz val="8"/>
        <rFont val="Arial"/>
        <family val="2"/>
      </rPr>
      <t>Pseudonyme</t>
    </r>
  </si>
  <si>
    <t>N° séquentiel dans fichier PMSI</t>
  </si>
  <si>
    <t>Date d'entrée du séjour PMSI</t>
  </si>
  <si>
    <t>(*)</t>
  </si>
  <si>
    <t>Modification du libellé</t>
  </si>
  <si>
    <t>Date de sortie du séjour PMSI</t>
  </si>
  <si>
    <t>ajout champs</t>
  </si>
  <si>
    <t>10 : Maladie</t>
  </si>
  <si>
    <t>13 : Maladie régime local (Alsace – Moselle)</t>
  </si>
  <si>
    <t>30 : Maternité</t>
  </si>
  <si>
    <t>41 : Accident du travail</t>
  </si>
  <si>
    <t>90 : Prévention maladie</t>
  </si>
  <si>
    <t>0 : non</t>
  </si>
  <si>
    <t>Si chaînage mère/enfant OK, c'est le même n° pour les deux séjours</t>
  </si>
  <si>
    <t>2 : en attente de décision sur le taux de prise en charge du patient</t>
  </si>
  <si>
    <t>si variable "N° administratif de séjour de la mère" renseigné ans le VID-HOSP, égal au hash de cette variable</t>
  </si>
  <si>
    <t>3 : en attente de décision sur les droits du patient</t>
  </si>
  <si>
    <t>calculé à partir de la date de première hospitalisation et avec la même méthode que le champ n° de séjour". Le 6 eme caractère est un indicateur d'erreur</t>
  </si>
  <si>
    <t>tvi_nadmin</t>
  </si>
  <si>
    <r>
      <t xml:space="preserve">Correspond au N° chaînage mère-enfant mis à blanc. </t>
    </r>
    <r>
      <rPr>
        <b/>
        <sz val="8"/>
        <color theme="1"/>
        <rFont val="Arial"/>
        <family val="2"/>
      </rPr>
      <t>(tvi_chain_me)</t>
    </r>
  </si>
  <si>
    <t>Identifiant de première hospitalisation</t>
  </si>
  <si>
    <t>séparation des champs</t>
  </si>
  <si>
    <t>CR Identifiant de permière hospitalisation</t>
  </si>
  <si>
    <t>Date d’entrée</t>
  </si>
  <si>
    <t>Date de sortie</t>
  </si>
  <si>
    <t>(*) seule la CNAMTS est destinataire de ces informations</t>
  </si>
  <si>
    <t>UM (*.ium)</t>
  </si>
  <si>
    <t>N° FINESS e-PMSI émetteur</t>
  </si>
  <si>
    <t>Année période</t>
  </si>
  <si>
    <t>N° période (mois)</t>
  </si>
  <si>
    <t>N° FINESS géographque</t>
  </si>
  <si>
    <t>N° sequentiel UM</t>
  </si>
  <si>
    <t>Type d'autorisation</t>
  </si>
  <si>
    <t>Médicament (*.med)</t>
  </si>
  <si>
    <t>N° FINESS du fichier d'entrée</t>
  </si>
  <si>
    <t>Note 1</t>
  </si>
  <si>
    <t>N° d'index du RSA</t>
  </si>
  <si>
    <t>Passage à UCD13</t>
  </si>
  <si>
    <t>Délai entre la date d’entrée du séjour et la date de dispensation</t>
  </si>
  <si>
    <t>1=oui, 2=non</t>
  </si>
  <si>
    <t>changement taille</t>
  </si>
  <si>
    <t>DMI (*.dmip)</t>
  </si>
  <si>
    <t>Délai entre la date d’entrée du séjour et la date de pose</t>
  </si>
  <si>
    <t>Prélèvements d'organes (*.porg)</t>
  </si>
  <si>
    <t>Délai entre la date d’entrée du séjour et la date de réalisation du prélèvement d'organe</t>
  </si>
  <si>
    <t>Prestations interétablissements (*.pie)</t>
  </si>
  <si>
    <t>Délai entre la date d’entrée du séjour et la date de début de la prestation</t>
  </si>
  <si>
    <t>Enquêtes (*.enq)</t>
  </si>
  <si>
    <t>Forfaits de dialyses péritonéales (*.diap)</t>
  </si>
  <si>
    <t>N° FINESS</t>
  </si>
  <si>
    <t>Médicament avec ATU (*.medatu)</t>
  </si>
  <si>
    <t>Médicament anti-thrombotique (*.medthrombo)</t>
  </si>
  <si>
    <t>IVG (*.ivg)</t>
  </si>
  <si>
    <t>Liste d'erreurs de groupage</t>
  </si>
  <si>
    <t>Nb d'erreurs Nberr</t>
  </si>
  <si>
    <t>CR 1</t>
  </si>
  <si>
    <t>CR Nberr</t>
  </si>
  <si>
    <t>Fichier avec séparateur ";"</t>
  </si>
  <si>
    <t>Format de fichier de signatures LAMDA applicable à compter du 1er janvier 2020</t>
  </si>
  <si>
    <t xml:space="preserve">A partir du M10 2017, le format du fichier STA passe d'un format fixe, en format variable. </t>
  </si>
  <si>
    <t>Code retour contrôle « n° d’identification administratif de séjour</t>
  </si>
  <si>
    <r>
      <t xml:space="preserve">Filler </t>
    </r>
    <r>
      <rPr>
        <sz val="8"/>
        <rFont val="Arial"/>
        <family val="2"/>
      </rPr>
      <t>Pseudonyme</t>
    </r>
  </si>
  <si>
    <r>
      <t xml:space="preserve">Délai à la date d'entrée </t>
    </r>
    <r>
      <rPr>
        <sz val="8"/>
        <rFont val="Arial"/>
        <family val="2"/>
      </rPr>
      <t>Délai à la date de début de la période de facturation</t>
    </r>
  </si>
  <si>
    <t>repère temporel permettant de trier les factures chronologiquement</t>
  </si>
  <si>
    <t>N° séquentiel dela facture</t>
  </si>
  <si>
    <r>
      <t>Date d'entrée (*)</t>
    </r>
    <r>
      <rPr>
        <sz val="8"/>
        <rFont val="Arial"/>
        <family val="2"/>
      </rPr>
      <t xml:space="preserve"> Date de début de la période de facturation</t>
    </r>
  </si>
  <si>
    <r>
      <rPr>
        <strike/>
        <sz val="8"/>
        <rFont val="Arial"/>
        <family val="2"/>
      </rPr>
      <t>Date de sortie (*)</t>
    </r>
    <r>
      <rPr>
        <sz val="8"/>
        <rFont val="Arial"/>
        <family val="2"/>
      </rPr>
      <t xml:space="preserve"> Date de fin de la période de facturation</t>
    </r>
  </si>
  <si>
    <r>
      <t xml:space="preserve">Signature numérique </t>
    </r>
    <r>
      <rPr>
        <sz val="8"/>
        <rFont val="Arial"/>
        <family val="2"/>
      </rPr>
      <t>Filler</t>
    </r>
  </si>
  <si>
    <r>
      <rPr>
        <strike/>
        <sz val="8"/>
        <rFont val="Arial"/>
        <family val="2"/>
      </rPr>
      <t xml:space="preserve">N° FINESS LAMDA fusion </t>
    </r>
    <r>
      <rPr>
        <sz val="8"/>
        <rFont val="Arial"/>
        <family val="2"/>
      </rPr>
      <t>Filler</t>
    </r>
  </si>
  <si>
    <t>vide si pas de fusion</t>
  </si>
  <si>
    <t>Code retour contrôle " N° identification permanent du patient"</t>
  </si>
  <si>
    <t>valable pour un Finess PMSI, dans tous les champs d'hospitalisation; vide si IPP non renseigné ; à 44 X si IPP égal à 20 X.</t>
  </si>
  <si>
    <t>Fiiller</t>
  </si>
  <si>
    <t>Remarqes</t>
  </si>
  <si>
    <t>N° séquentiel de séjour</t>
  </si>
  <si>
    <t>Type de format RSF (1 : ancien, 2 : nouveau)</t>
  </si>
  <si>
    <t xml:space="preserve">N° séquentiel de facture </t>
  </si>
  <si>
    <r>
      <t xml:space="preserve">Numéro FINESS géographique </t>
    </r>
    <r>
      <rPr>
        <sz val="8"/>
        <rFont val="Arial"/>
        <family val="2"/>
      </rPr>
      <t>Filler</t>
    </r>
  </si>
  <si>
    <t>Date de sortie de séjour</t>
  </si>
  <si>
    <t>Code Postal</t>
  </si>
  <si>
    <r>
      <t xml:space="preserve">Séjour facturable à l’assurance maladie </t>
    </r>
    <r>
      <rPr>
        <sz val="8"/>
        <rFont val="Arial"/>
        <family val="2"/>
      </rPr>
      <t>Filler</t>
    </r>
  </si>
  <si>
    <r>
      <t xml:space="preserve">Filler </t>
    </r>
    <r>
      <rPr>
        <sz val="8"/>
        <rFont val="Arial"/>
        <family val="2"/>
      </rPr>
      <t>Code de prise en charge</t>
    </r>
  </si>
  <si>
    <r>
      <rPr>
        <strike/>
        <sz val="8"/>
        <rFont val="Arial"/>
        <family val="2"/>
      </rPr>
      <t>Motif de la non facturation à l'assurance maladie</t>
    </r>
    <r>
      <rPr>
        <sz val="8"/>
        <rFont val="Arial"/>
        <family val="2"/>
      </rPr>
      <t xml:space="preserve"> Filler </t>
    </r>
  </si>
  <si>
    <t xml:space="preserve">Code Gd régime </t>
  </si>
  <si>
    <r>
      <t xml:space="preserve">Filler </t>
    </r>
    <r>
      <rPr>
        <sz val="8"/>
        <rFont val="Arial"/>
        <family val="2"/>
      </rPr>
      <t xml:space="preserve">Etat de liquidation de la facture </t>
    </r>
  </si>
  <si>
    <r>
      <t xml:space="preserve">Valorisé par FIDES </t>
    </r>
    <r>
      <rPr>
        <sz val="8"/>
        <rFont val="Arial"/>
        <family val="2"/>
      </rPr>
      <t xml:space="preserve">Filler </t>
    </r>
  </si>
  <si>
    <t>(1)</t>
  </si>
  <si>
    <r>
      <t xml:space="preserve">Année des soins </t>
    </r>
    <r>
      <rPr>
        <sz val="8"/>
        <rFont val="Arial"/>
        <family val="2"/>
      </rPr>
      <t>Date de début de soins</t>
    </r>
  </si>
  <si>
    <r>
      <rPr>
        <strike/>
        <sz val="8"/>
        <rFont val="Arial"/>
        <family val="2"/>
      </rPr>
      <t>Mois des soins</t>
    </r>
    <r>
      <rPr>
        <sz val="8"/>
        <rFont val="Arial"/>
        <family val="2"/>
      </rPr>
      <t xml:space="preserve"> Date de fin de soins </t>
    </r>
  </si>
  <si>
    <r>
      <rPr>
        <strike/>
        <sz val="8"/>
        <rFont val="Arial"/>
        <family val="2"/>
      </rPr>
      <t xml:space="preserve">Spécialité exécutant </t>
    </r>
    <r>
      <rPr>
        <sz val="8"/>
        <rFont val="Arial"/>
        <family val="2"/>
      </rPr>
      <t xml:space="preserve">Type de prestation intermédiaire </t>
    </r>
  </si>
  <si>
    <t xml:space="preserve">Filler </t>
  </si>
  <si>
    <r>
      <t xml:space="preserve">Type de prestation intermédiaire </t>
    </r>
    <r>
      <rPr>
        <sz val="8"/>
        <rFont val="Arial"/>
        <family val="2"/>
      </rPr>
      <t xml:space="preserve">Filler </t>
    </r>
  </si>
  <si>
    <t xml:space="preserve">1+4 </t>
  </si>
  <si>
    <r>
      <t>Dénombrement</t>
    </r>
    <r>
      <rPr>
        <sz val="8"/>
        <rFont val="Arial"/>
        <family val="2"/>
      </rPr>
      <t xml:space="preserve"> Filler</t>
    </r>
  </si>
  <si>
    <r>
      <t xml:space="preserve">Taux remboursement  </t>
    </r>
    <r>
      <rPr>
        <strike/>
        <sz val="8"/>
        <rFont val="Arial"/>
        <family val="2"/>
      </rPr>
      <t>applicable à la prestation</t>
    </r>
  </si>
  <si>
    <r>
      <t xml:space="preserve">Montant total facturé </t>
    </r>
    <r>
      <rPr>
        <strike/>
        <sz val="8"/>
        <rFont val="Arial"/>
        <family val="2"/>
      </rPr>
      <t>des honoraire (dépassement compris) ou Montant total de la dépense pour PH</t>
    </r>
  </si>
  <si>
    <t>(1)M10 2015: champ prise en charge 80% pour les ATU/FFM/SE, X si date soins &gt;= 07/10/2015</t>
  </si>
  <si>
    <t>Note 1 :</t>
  </si>
  <si>
    <t>1 : d’un diabète de type 1 ou type 2 (au sens de l’ALD n° 8 sur la liste des affections de longue durée) ou d’un diabète gestationnel,</t>
  </si>
  <si>
    <t>2 : d’une polyarthrite rhumatoïde évolutive (au sens de l’ALD n°21)</t>
  </si>
  <si>
    <t>3 : d’une spondylarthrite grave (au sens de l’ALD n°26)</t>
  </si>
  <si>
    <t>4 : d’une insuffisance cardiaque grave (au sens de l’ALD n°5 à l’exclusion des troubles du rythme graves, des cardiopathies valvulaires graves et des cardiopathies congénitales graves)</t>
  </si>
  <si>
    <t>N°  séquentiel de facture</t>
  </si>
  <si>
    <t>déplacement variable</t>
  </si>
  <si>
    <t>Année des soins</t>
  </si>
  <si>
    <t>Mois des soins</t>
  </si>
  <si>
    <t xml:space="preserve">Date de l'acte </t>
  </si>
  <si>
    <t>Délai par rapport à la date d'entrée indiquée dans le RSF-A. Attention, peut être négatif. Limiter à 5 car (signe compris)</t>
  </si>
  <si>
    <t xml:space="preserve">Nature opération récupératio NOEMIE Retour </t>
  </si>
  <si>
    <t>ajout champ</t>
  </si>
  <si>
    <t>Type d’unité fonctionnelle de consultations (*)</t>
  </si>
  <si>
    <t>(*) Valeurs possibles:</t>
  </si>
  <si>
    <t xml:space="preserve">01 : Les consultations mémoire effectuées exclusivement dans les centres mémoire de ressources et de recherche (CM2R) </t>
  </si>
  <si>
    <t xml:space="preserve">02 : Les consultations des centres référents pour les troubles spécifiques d'apprentissage du langage </t>
  </si>
  <si>
    <t xml:space="preserve">03 : Les consultations « maladies rares » effectuées exclusivement dans les  centres de référence pour la prise en charge des maladies rares </t>
  </si>
  <si>
    <t xml:space="preserve">04 : Les consultations pour la mucoviscidose effectuées exclusivement dans les centres de ressources et de compétences sur la mucoviscidose </t>
  </si>
  <si>
    <t xml:space="preserve">06 : Les consultations mémoire effectuées dans les établissements ne disposant pas de centre mémoire de ressources et de recherche (CM2R) </t>
  </si>
  <si>
    <t xml:space="preserve">07 : Les consultations hospitalières d'addictologie </t>
  </si>
  <si>
    <t xml:space="preserve">08 : Les consultations hospitalières de génétique </t>
  </si>
  <si>
    <t xml:space="preserve">09  : Les consultations de prise en charge des patients atteints de la maladie de Parkinson ou de syndromes parkinsoniens effectuées exclusivement </t>
  </si>
  <si>
    <t xml:space="preserve">dans les centres experts de la maladie de Parkinson </t>
  </si>
  <si>
    <t xml:space="preserve">10 : UCSA (soins aux détenus) </t>
  </si>
  <si>
    <t>12 : Consultations réalisées au sein des structures d’étude et de traitement de la douleur chronique</t>
  </si>
  <si>
    <t>13: Hors les murs</t>
  </si>
  <si>
    <t>N° Facture séquentiel</t>
  </si>
  <si>
    <t>Année de sortie</t>
  </si>
  <si>
    <t>Mois de sortie</t>
  </si>
  <si>
    <r>
      <rPr>
        <strike/>
        <sz val="8"/>
        <rFont val="Arial"/>
        <family val="2"/>
      </rPr>
      <t xml:space="preserve">Numéro FINESS géographique </t>
    </r>
    <r>
      <rPr>
        <sz val="8"/>
        <rFont val="Arial"/>
        <family val="2"/>
      </rPr>
      <t>Filler</t>
    </r>
  </si>
  <si>
    <t>Année de début de séjour</t>
  </si>
  <si>
    <t>Mois de début de séjour</t>
  </si>
  <si>
    <r>
      <rPr>
        <strike/>
        <sz val="8"/>
        <rFont val="Arial"/>
        <family val="2"/>
      </rPr>
      <t>Numéro FINESS géographique</t>
    </r>
    <r>
      <rPr>
        <sz val="8"/>
        <rFont val="Arial"/>
        <family val="2"/>
      </rPr>
      <t xml:space="preserve"> Filler</t>
    </r>
  </si>
  <si>
    <t>modif libellé</t>
  </si>
  <si>
    <r>
      <t xml:space="preserve">Mois et année de l'acte 1 </t>
    </r>
    <r>
      <rPr>
        <sz val="8"/>
        <rFont val="Arial"/>
        <family val="2"/>
      </rPr>
      <t xml:space="preserve">Date de l'acte 1 </t>
    </r>
  </si>
  <si>
    <t>Acte 1 : délai par rapport à la date d'entrée</t>
  </si>
  <si>
    <r>
      <t xml:space="preserve">Mois et année de l'acte 2 </t>
    </r>
    <r>
      <rPr>
        <sz val="8"/>
        <rFont val="Arial"/>
        <family val="2"/>
      </rPr>
      <t xml:space="preserve">Date de l'acte 2 </t>
    </r>
  </si>
  <si>
    <t>Acte 2 : délai par rapport à la date d'entrée</t>
  </si>
  <si>
    <r>
      <t xml:space="preserve">Mois et année de l'acte 3 </t>
    </r>
    <r>
      <rPr>
        <sz val="8"/>
        <rFont val="Arial"/>
        <family val="2"/>
      </rPr>
      <t>Date de l'acte 3</t>
    </r>
  </si>
  <si>
    <t>Acte 3 : délai par rapport à la date d'entrée</t>
  </si>
  <si>
    <r>
      <t xml:space="preserve">Mois et année de l'acte 4 </t>
    </r>
    <r>
      <rPr>
        <sz val="8"/>
        <rFont val="Arial"/>
        <family val="2"/>
      </rPr>
      <t>Date de l'acte 4</t>
    </r>
  </si>
  <si>
    <t>Acte 4 : délai par rapport à la date d'entrée</t>
  </si>
  <si>
    <r>
      <t xml:space="preserve">Mois et année de l'acte 5 </t>
    </r>
    <r>
      <rPr>
        <sz val="8"/>
        <rFont val="Arial"/>
        <family val="2"/>
      </rPr>
      <t>Date de l'acte5</t>
    </r>
  </si>
  <si>
    <t>Acte 5 : délai par rapport à la date d'entrée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</si>
</sst>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8" formatCode="#,##0.00\ &quot;€&quot;;[Red]\-#,##0.00\ &quot;€&quot;"/>
  </numFmts>
  <fonts count="6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8"/>
      <name val="Arial"/>
      <family val="2"/>
    </font>
    <font>
      <sz val="8"/>
      <name val="Arial"/>
      <family val="2"/>
    </font>
    <font>
      <u/>
      <sz val="8"/>
      <name val="Arial"/>
      <family val="2"/>
    </font>
    <font>
      <sz val="8"/>
      <name val="Arial"/>
      <family val="2"/>
    </font>
    <font>
      <sz val="10"/>
      <name val="Arial"/>
      <family val="2"/>
    </font>
    <font>
      <b/>
      <sz val="14"/>
      <name val="Arial"/>
      <family val="2"/>
    </font>
    <font>
      <b/>
      <sz val="8"/>
      <color rgb="FFFF0000"/>
      <name val="Arial"/>
      <family val="2"/>
    </font>
    <font>
      <sz val="8"/>
      <color rgb="FF000000"/>
      <name val="Arial"/>
      <family val="2"/>
    </font>
    <font>
      <sz val="8"/>
      <color theme="1"/>
      <name val="Calibri"/>
      <family val="2"/>
      <scheme val="minor"/>
    </font>
    <font>
      <strike/>
      <sz val="8"/>
      <name val="Arial"/>
      <family val="2"/>
    </font>
    <font>
      <sz val="8"/>
      <color rgb="FFFF0000"/>
      <name val="Arial"/>
      <family val="2"/>
    </font>
    <font>
      <b/>
      <sz val="16"/>
      <name val="Arial"/>
      <family val="2"/>
    </font>
    <font>
      <sz val="16"/>
      <name val="Arial"/>
      <family val="2"/>
    </font>
    <font>
      <sz val="16"/>
      <color rgb="FFFF0000"/>
      <name val="Arial"/>
      <family val="2"/>
    </font>
    <font>
      <sz val="14"/>
      <name val="Arial"/>
      <family val="2"/>
    </font>
    <font>
      <sz val="8"/>
      <color theme="1"/>
      <name val="Arial"/>
      <family val="2"/>
    </font>
    <font>
      <b/>
      <sz val="18"/>
      <name val="Arial"/>
      <family val="2"/>
    </font>
    <font>
      <b/>
      <sz val="16"/>
      <color rgb="FFFF0000"/>
      <name val="Arial"/>
      <family val="2"/>
    </font>
    <font>
      <b/>
      <sz val="8"/>
      <color indexed="8"/>
      <name val="Arial"/>
      <family val="2"/>
    </font>
    <font>
      <b/>
      <sz val="14"/>
      <color indexed="8"/>
      <name val="Arial"/>
      <family val="2"/>
    </font>
    <font>
      <sz val="8"/>
      <color theme="1"/>
      <name val="Calibri"/>
      <family val="2"/>
    </font>
    <font>
      <sz val="9"/>
      <name val="Arial"/>
      <family val="2"/>
    </font>
    <font>
      <b/>
      <sz val="10"/>
      <color rgb="FFFF0000"/>
      <name val="Arial"/>
      <family val="2"/>
    </font>
    <font>
      <sz val="9"/>
      <name val="Calibri"/>
      <family val="2"/>
      <scheme val="minor"/>
    </font>
    <font>
      <i/>
      <sz val="9"/>
      <name val="Calibri"/>
      <family val="2"/>
      <scheme val="minor"/>
    </font>
    <font>
      <sz val="9"/>
      <color theme="1"/>
      <name val="Calibri"/>
      <family val="2"/>
      <scheme val="minor"/>
    </font>
    <font>
      <i/>
      <sz val="9"/>
      <color theme="1"/>
      <name val="Calibri"/>
      <family val="2"/>
      <scheme val="minor"/>
    </font>
    <font>
      <sz val="10"/>
      <color rgb="FFFF0000"/>
      <name val="Arial"/>
      <family val="2"/>
    </font>
    <font>
      <strike/>
      <sz val="16"/>
      <name val="Arial"/>
      <family val="2"/>
    </font>
    <font>
      <strike/>
      <sz val="8"/>
      <color theme="1"/>
      <name val="Calibri"/>
      <family val="2"/>
      <scheme val="minor"/>
    </font>
    <font>
      <strike/>
      <sz val="10"/>
      <name val="Arial"/>
      <family val="2"/>
    </font>
    <font>
      <sz val="9"/>
      <color rgb="FF000000"/>
      <name val="Arial"/>
      <family val="2"/>
    </font>
    <font>
      <b/>
      <sz val="8"/>
      <color theme="1"/>
      <name val="Arial"/>
      <family val="2"/>
    </font>
    <font>
      <strike/>
      <sz val="8"/>
      <color theme="1"/>
      <name val="Arial"/>
      <family val="2"/>
    </font>
    <font>
      <b/>
      <sz val="10"/>
      <color indexed="10"/>
      <name val="Arial"/>
      <family val="2"/>
    </font>
    <font>
      <b/>
      <sz val="10"/>
      <name val="Arial"/>
      <family val="2"/>
    </font>
    <font>
      <sz val="12"/>
      <name val="Times New Roman"/>
      <family val="1"/>
    </font>
    <font>
      <b/>
      <sz val="9"/>
      <name val="Arial"/>
      <family val="2"/>
    </font>
    <font>
      <strike/>
      <sz val="8"/>
      <color rgb="FF000000"/>
      <name val="Arial"/>
      <family val="2"/>
    </font>
    <font>
      <b/>
      <sz val="12"/>
      <name val="Arial"/>
      <family val="2"/>
    </font>
    <font>
      <b/>
      <sz val="10"/>
      <color rgb="FF272727"/>
      <name val="Arial"/>
      <family val="2"/>
    </font>
    <font>
      <b/>
      <sz val="8"/>
      <color rgb="FF272727"/>
      <name val="Arial"/>
      <family val="2"/>
    </font>
    <font>
      <sz val="8"/>
      <color rgb="FF272727"/>
      <name val="Arial"/>
      <family val="2"/>
    </font>
    <font>
      <sz val="18"/>
      <name val="Arial"/>
      <family val="2"/>
    </font>
    <font>
      <sz val="8"/>
      <name val="Calibri"/>
      <family val="2"/>
      <scheme val="minor"/>
    </font>
    <font>
      <b/>
      <sz val="8"/>
      <color theme="1"/>
      <name val="Calibri"/>
      <family val="2"/>
      <scheme val="minor"/>
    </font>
    <font>
      <sz val="10"/>
      <name val="Calibri"/>
      <family val="2"/>
      <scheme val="minor"/>
    </font>
    <font>
      <i/>
      <u/>
      <sz val="8"/>
      <name val="Arial"/>
      <family val="2"/>
    </font>
    <font>
      <sz val="10"/>
      <color theme="1"/>
      <name val="Calibri"/>
      <family val="2"/>
      <scheme val="minor"/>
    </font>
    <font>
      <i/>
      <sz val="10"/>
      <name val="Calibri"/>
      <family val="2"/>
      <scheme val="minor"/>
    </font>
    <font>
      <b/>
      <sz val="9"/>
      <color theme="1"/>
      <name val="Calibri"/>
      <family val="2"/>
      <scheme val="minor"/>
    </font>
    <font>
      <b/>
      <sz val="8"/>
      <name val="Calibri"/>
      <family val="2"/>
      <scheme val="minor"/>
    </font>
    <font>
      <u/>
      <sz val="8"/>
      <name val="Calibri"/>
      <family val="2"/>
      <scheme val="minor"/>
    </font>
    <font>
      <b/>
      <sz val="16"/>
      <color rgb="FFFFFF00"/>
      <name val="Arial"/>
      <family val="2"/>
    </font>
    <font>
      <b/>
      <sz val="12"/>
      <color rgb="FFFF0000"/>
      <name val="Arial"/>
      <family val="2"/>
    </font>
    <font>
      <b/>
      <strike/>
      <sz val="16"/>
      <name val="Arial"/>
      <family val="2"/>
    </font>
    <font>
      <b/>
      <strike/>
      <sz val="8"/>
      <name val="Arial"/>
      <family val="2"/>
    </font>
    <font>
      <strike/>
      <sz val="8"/>
      <name val="Calibri"/>
      <family val="2"/>
      <scheme val="minor"/>
    </font>
    <font>
      <strike/>
      <sz val="8"/>
      <color theme="1"/>
      <name val="Calibri"/>
      <family val="2"/>
    </font>
    <font>
      <strike/>
      <sz val="8"/>
      <color rgb="FFFF0000"/>
      <name val="Arial"/>
      <family val="2"/>
    </font>
    <font>
      <b/>
      <strike/>
      <sz val="16"/>
      <color rgb="FFFF0000"/>
      <name val="Arial"/>
      <family val="2"/>
    </font>
    <font>
      <strike/>
      <sz val="16"/>
      <color rgb="FFFF0000"/>
      <name val="Arial"/>
      <family val="2"/>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indexed="9"/>
        <bgColor indexed="64"/>
      </patternFill>
    </fill>
    <fill>
      <patternFill patternType="solid">
        <fgColor rgb="FFFF0000"/>
        <bgColor indexed="64"/>
      </patternFill>
    </fill>
    <fill>
      <patternFill patternType="solid">
        <fgColor rgb="FF92D050"/>
        <bgColor indexed="64"/>
      </patternFill>
    </fill>
    <fill>
      <patternFill patternType="solid">
        <fgColor rgb="FFFFFF66"/>
        <bgColor indexed="64"/>
      </patternFill>
    </fill>
    <fill>
      <patternFill patternType="solid">
        <fgColor theme="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bgColor rgb="FF000000"/>
      </patternFill>
    </fill>
    <fill>
      <patternFill patternType="solid">
        <fgColor theme="0"/>
        <bgColor rgb="FFDCE6F1"/>
      </patternFill>
    </fill>
    <fill>
      <patternFill patternType="solid">
        <fgColor rgb="FFFFFFCC"/>
      </patternFill>
    </fill>
    <fill>
      <patternFill patternType="solid">
        <fgColor rgb="FFFFFF00"/>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11" fillId="0" borderId="0"/>
    <xf numFmtId="0" fontId="6" fillId="0" borderId="0"/>
    <xf numFmtId="0" fontId="5" fillId="0" borderId="0"/>
    <xf numFmtId="0" fontId="11" fillId="0" borderId="0"/>
    <xf numFmtId="0" fontId="4" fillId="0" borderId="0"/>
    <xf numFmtId="0" fontId="3" fillId="0" borderId="0"/>
    <xf numFmtId="0" fontId="3" fillId="13" borderId="22" applyNumberFormat="0" applyFont="0" applyAlignment="0" applyProtection="0"/>
    <xf numFmtId="0" fontId="2" fillId="0" borderId="0"/>
    <xf numFmtId="0" fontId="1" fillId="0" borderId="0"/>
    <xf numFmtId="0" fontId="6" fillId="0" borderId="0"/>
    <xf numFmtId="0" fontId="1" fillId="0" borderId="0"/>
    <xf numFmtId="0" fontId="1" fillId="0" borderId="0"/>
    <xf numFmtId="0" fontId="1" fillId="13" borderId="22" applyNumberFormat="0" applyFont="0" applyAlignment="0" applyProtection="0"/>
    <xf numFmtId="0" fontId="1" fillId="0" borderId="0"/>
  </cellStyleXfs>
  <cellXfs count="557">
    <xf numFmtId="0" fontId="0" fillId="0" borderId="0" xfId="0"/>
    <xf numFmtId="0" fontId="7" fillId="3" borderId="1" xfId="0" applyFont="1" applyFill="1" applyBorder="1" applyAlignment="1">
      <alignment horizontal="center" vertical="top" wrapText="1"/>
    </xf>
    <xf numFmtId="0" fontId="8" fillId="3" borderId="1" xfId="0" applyFont="1" applyFill="1" applyBorder="1" applyAlignment="1">
      <alignment horizontal="center" vertical="top" wrapText="1"/>
    </xf>
    <xf numFmtId="0" fontId="7" fillId="0" borderId="1" xfId="0" applyFont="1" applyBorder="1" applyAlignment="1">
      <alignment horizontal="center" vertical="top"/>
    </xf>
    <xf numFmtId="0" fontId="8" fillId="0" borderId="1" xfId="0" applyFont="1" applyBorder="1" applyAlignment="1">
      <alignment horizontal="center" vertical="top"/>
    </xf>
    <xf numFmtId="0" fontId="18" fillId="0" borderId="0" xfId="0" applyFont="1" applyAlignment="1">
      <alignment vertical="top"/>
    </xf>
    <xf numFmtId="0" fontId="19" fillId="0" borderId="0" xfId="0" applyFont="1" applyAlignment="1">
      <alignment vertical="top"/>
    </xf>
    <xf numFmtId="0" fontId="18" fillId="0" borderId="0" xfId="0" applyFont="1" applyAlignment="1">
      <alignment horizontal="center" vertical="top"/>
    </xf>
    <xf numFmtId="0" fontId="8" fillId="0" borderId="0" xfId="0" applyFont="1" applyAlignment="1">
      <alignment vertical="top"/>
    </xf>
    <xf numFmtId="0" fontId="8" fillId="0" borderId="0" xfId="0" applyFont="1" applyAlignment="1">
      <alignment vertical="top" wrapText="1"/>
    </xf>
    <xf numFmtId="0" fontId="8" fillId="0" borderId="0" xfId="0" applyFont="1" applyAlignment="1">
      <alignment horizontal="center" vertical="top"/>
    </xf>
    <xf numFmtId="0" fontId="19" fillId="0" borderId="0" xfId="0" applyFont="1" applyAlignment="1">
      <alignment horizontal="center" vertical="top"/>
    </xf>
    <xf numFmtId="0" fontId="8" fillId="0" borderId="8" xfId="0" applyFont="1" applyBorder="1" applyAlignment="1">
      <alignment horizontal="center" vertical="top"/>
    </xf>
    <xf numFmtId="0" fontId="8" fillId="0" borderId="1" xfId="0" applyFont="1" applyBorder="1" applyAlignment="1">
      <alignment vertical="top"/>
    </xf>
    <xf numFmtId="0" fontId="7" fillId="0" borderId="1" xfId="0" applyFont="1" applyBorder="1" applyAlignment="1">
      <alignment vertical="top"/>
    </xf>
    <xf numFmtId="0" fontId="17" fillId="0" borderId="1" xfId="0" applyFont="1" applyBorder="1" applyAlignment="1">
      <alignment vertical="top"/>
    </xf>
    <xf numFmtId="0" fontId="18" fillId="0" borderId="0" xfId="0" applyFont="1" applyAlignment="1">
      <alignment vertical="top" wrapText="1"/>
    </xf>
    <xf numFmtId="0" fontId="19" fillId="0" borderId="0" xfId="0" applyFont="1" applyAlignment="1">
      <alignment vertical="top" wrapText="1"/>
    </xf>
    <xf numFmtId="0" fontId="8" fillId="0" borderId="1" xfId="0" applyFont="1" applyBorder="1" applyAlignment="1">
      <alignment vertical="top" wrapText="1"/>
    </xf>
    <xf numFmtId="0" fontId="18" fillId="0" borderId="0" xfId="0" applyFont="1" applyAlignment="1">
      <alignment horizontal="center" vertical="top" wrapText="1"/>
    </xf>
    <xf numFmtId="0" fontId="20" fillId="0" borderId="0" xfId="0" applyFont="1" applyAlignment="1">
      <alignment horizontal="center" vertical="top" wrapText="1"/>
    </xf>
    <xf numFmtId="0" fontId="8" fillId="0" borderId="1" xfId="0" applyFont="1" applyBorder="1" applyAlignment="1">
      <alignment horizontal="center" vertical="top" wrapText="1"/>
    </xf>
    <xf numFmtId="0" fontId="8" fillId="0" borderId="0" xfId="0" applyFont="1" applyAlignment="1">
      <alignment horizontal="center" vertical="top" wrapText="1"/>
    </xf>
    <xf numFmtId="0" fontId="22"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0" xfId="0" applyFont="1" applyAlignment="1">
      <alignment horizontal="left" vertical="top" wrapText="1"/>
    </xf>
    <xf numFmtId="0" fontId="8" fillId="3" borderId="1" xfId="0" applyFont="1" applyFill="1" applyBorder="1" applyAlignment="1">
      <alignment horizontal="center" vertical="top"/>
    </xf>
    <xf numFmtId="0" fontId="23" fillId="0" borderId="0" xfId="0" applyFont="1" applyAlignment="1">
      <alignment vertical="top"/>
    </xf>
    <xf numFmtId="0" fontId="0" fillId="0" borderId="0" xfId="0" applyAlignment="1">
      <alignment vertical="top"/>
    </xf>
    <xf numFmtId="0" fontId="7" fillId="0" borderId="0" xfId="0" applyFont="1" applyAlignment="1">
      <alignment vertical="top"/>
    </xf>
    <xf numFmtId="0" fontId="14" fillId="0" borderId="1" xfId="0" applyFont="1" applyBorder="1" applyAlignment="1">
      <alignment horizontal="left" vertical="top"/>
    </xf>
    <xf numFmtId="0" fontId="14" fillId="0" borderId="1" xfId="0" applyFont="1" applyBorder="1" applyAlignment="1">
      <alignment horizontal="center" vertical="top"/>
    </xf>
    <xf numFmtId="0" fontId="14" fillId="0" borderId="1" xfId="0" applyFont="1" applyBorder="1" applyAlignment="1">
      <alignment horizontal="left" vertical="top" wrapText="1"/>
    </xf>
    <xf numFmtId="0" fontId="14" fillId="0" borderId="0" xfId="0" applyFont="1" applyAlignment="1">
      <alignment vertical="top" wrapText="1"/>
    </xf>
    <xf numFmtId="0" fontId="14" fillId="0" borderId="1" xfId="0" applyFont="1" applyBorder="1" applyAlignment="1">
      <alignment horizontal="center" vertical="top" wrapText="1"/>
    </xf>
    <xf numFmtId="49" fontId="7" fillId="0" borderId="1" xfId="0" applyNumberFormat="1" applyFont="1" applyBorder="1" applyAlignment="1">
      <alignment horizontal="center" vertical="top" wrapText="1"/>
    </xf>
    <xf numFmtId="0" fontId="8" fillId="0" borderId="7" xfId="0" applyFont="1" applyBorder="1" applyAlignment="1">
      <alignment horizontal="center" vertical="top" wrapText="1"/>
    </xf>
    <xf numFmtId="0" fontId="8" fillId="0" borderId="8" xfId="0" applyFont="1" applyBorder="1" applyAlignment="1">
      <alignment horizontal="center" vertical="top" wrapText="1"/>
    </xf>
    <xf numFmtId="49" fontId="8" fillId="0" borderId="1" xfId="0" applyNumberFormat="1" applyFont="1" applyBorder="1" applyAlignment="1">
      <alignment horizontal="center" vertical="top" wrapText="1"/>
    </xf>
    <xf numFmtId="49" fontId="8" fillId="0" borderId="0" xfId="0" applyNumberFormat="1" applyFont="1" applyAlignment="1">
      <alignment horizontal="center" vertical="top" wrapText="1"/>
    </xf>
    <xf numFmtId="0" fontId="17" fillId="0" borderId="1" xfId="0" applyFont="1" applyBorder="1" applyAlignment="1">
      <alignment horizontal="center" vertical="top" wrapText="1"/>
    </xf>
    <xf numFmtId="0" fontId="16" fillId="0" borderId="0" xfId="0" applyFont="1" applyAlignment="1">
      <alignment vertical="top" wrapText="1"/>
    </xf>
    <xf numFmtId="0" fontId="17" fillId="3" borderId="1" xfId="0" applyFont="1" applyFill="1" applyBorder="1" applyAlignment="1">
      <alignment horizontal="center" vertical="top" wrapText="1"/>
    </xf>
    <xf numFmtId="0" fontId="9" fillId="0" borderId="1" xfId="0" applyFont="1" applyBorder="1" applyAlignment="1">
      <alignment horizontal="center" vertical="top" wrapText="1"/>
    </xf>
    <xf numFmtId="0" fontId="13" fillId="0" borderId="0" xfId="0" applyFont="1" applyAlignment="1">
      <alignment vertical="top" wrapText="1"/>
    </xf>
    <xf numFmtId="0" fontId="8" fillId="0" borderId="8" xfId="0" applyFont="1" applyBorder="1" applyAlignment="1">
      <alignment horizontal="left" vertical="top" wrapText="1"/>
    </xf>
    <xf numFmtId="0" fontId="8" fillId="0" borderId="5"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vertical="top" wrapText="1"/>
    </xf>
    <xf numFmtId="0" fontId="0" fillId="0" borderId="0" xfId="0" applyAlignment="1">
      <alignment horizontal="center" vertical="top"/>
    </xf>
    <xf numFmtId="49" fontId="0" fillId="0" borderId="0" xfId="0" applyNumberFormat="1" applyAlignment="1">
      <alignment vertical="top"/>
    </xf>
    <xf numFmtId="0" fontId="18" fillId="0" borderId="10" xfId="2" applyFont="1" applyBorder="1" applyAlignment="1">
      <alignment vertical="top"/>
    </xf>
    <xf numFmtId="0" fontId="19" fillId="0" borderId="10" xfId="2" applyFont="1" applyBorder="1" applyAlignment="1">
      <alignment horizontal="center" vertical="top"/>
    </xf>
    <xf numFmtId="0" fontId="19" fillId="0" borderId="0" xfId="2" applyFont="1" applyAlignment="1">
      <alignment horizontal="center" vertical="top"/>
    </xf>
    <xf numFmtId="0" fontId="19" fillId="0" borderId="0" xfId="2" applyFont="1" applyAlignment="1">
      <alignment vertical="top"/>
    </xf>
    <xf numFmtId="0" fontId="18" fillId="0" borderId="0" xfId="2" applyFont="1" applyAlignment="1">
      <alignment vertical="top"/>
    </xf>
    <xf numFmtId="0" fontId="12" fillId="4" borderId="0" xfId="2" applyFont="1" applyFill="1" applyAlignment="1">
      <alignment vertical="top"/>
    </xf>
    <xf numFmtId="0" fontId="25" fillId="4" borderId="0" xfId="2" applyFont="1" applyFill="1" applyAlignment="1">
      <alignment vertical="top"/>
    </xf>
    <xf numFmtId="0" fontId="8" fillId="0" borderId="0" xfId="2" applyFont="1" applyAlignment="1">
      <alignment horizontal="center" vertical="top"/>
    </xf>
    <xf numFmtId="0" fontId="8" fillId="0" borderId="0" xfId="2" applyFont="1" applyAlignment="1">
      <alignment vertical="top"/>
    </xf>
    <xf numFmtId="0" fontId="7" fillId="0" borderId="1" xfId="2" applyFont="1" applyBorder="1" applyAlignment="1">
      <alignment horizontal="center" vertical="top" wrapText="1"/>
    </xf>
    <xf numFmtId="0" fontId="8" fillId="0" borderId="1" xfId="2" applyFont="1" applyBorder="1" applyAlignment="1">
      <alignment horizontal="center" vertical="top" wrapText="1"/>
    </xf>
    <xf numFmtId="0" fontId="8" fillId="0" borderId="1" xfId="2" applyFont="1" applyBorder="1" applyAlignment="1">
      <alignment vertical="top" wrapText="1"/>
    </xf>
    <xf numFmtId="0" fontId="8" fillId="2" borderId="1" xfId="2" applyFont="1" applyFill="1" applyBorder="1" applyAlignment="1">
      <alignment horizontal="center" vertical="top" wrapText="1"/>
    </xf>
    <xf numFmtId="0" fontId="8" fillId="0" borderId="6" xfId="2" applyFont="1" applyBorder="1" applyAlignment="1">
      <alignment vertical="top" wrapText="1"/>
    </xf>
    <xf numFmtId="0" fontId="8" fillId="0" borderId="1" xfId="2" applyFont="1" applyBorder="1" applyAlignment="1">
      <alignment horizontal="center" vertical="top"/>
    </xf>
    <xf numFmtId="0" fontId="8" fillId="0" borderId="5" xfId="2" applyFont="1" applyBorder="1" applyAlignment="1">
      <alignment vertical="top" wrapText="1"/>
    </xf>
    <xf numFmtId="0" fontId="8" fillId="0" borderId="4" xfId="2" applyFont="1" applyBorder="1" applyAlignment="1">
      <alignment horizontal="center" vertical="top" wrapText="1"/>
    </xf>
    <xf numFmtId="0" fontId="8" fillId="0" borderId="1" xfId="2" applyFont="1" applyBorder="1" applyAlignment="1">
      <alignment vertical="top"/>
    </xf>
    <xf numFmtId="0" fontId="8" fillId="0" borderId="1" xfId="2" applyFont="1" applyBorder="1" applyAlignment="1">
      <alignment horizontal="left" vertical="top"/>
    </xf>
    <xf numFmtId="0" fontId="17" fillId="0" borderId="1" xfId="2" applyFont="1" applyBorder="1" applyAlignment="1">
      <alignment horizontal="center" vertical="top" wrapText="1"/>
    </xf>
    <xf numFmtId="20" fontId="8" fillId="0" borderId="1" xfId="0" applyNumberFormat="1" applyFont="1" applyBorder="1" applyAlignment="1">
      <alignment vertical="top" wrapText="1"/>
    </xf>
    <xf numFmtId="0" fontId="8" fillId="0" borderId="2" xfId="0" applyFont="1" applyBorder="1" applyAlignment="1">
      <alignment vertical="top" wrapText="1"/>
    </xf>
    <xf numFmtId="49" fontId="8" fillId="0" borderId="10" xfId="0" applyNumberFormat="1" applyFont="1" applyBorder="1" applyAlignment="1">
      <alignment horizontal="center" vertical="top" wrapText="1"/>
    </xf>
    <xf numFmtId="0" fontId="26" fillId="4" borderId="0" xfId="2" applyFont="1" applyFill="1" applyAlignment="1">
      <alignment vertical="top"/>
    </xf>
    <xf numFmtId="0" fontId="21" fillId="0" borderId="0" xfId="2" applyFont="1" applyAlignment="1">
      <alignment horizontal="center" vertical="top"/>
    </xf>
    <xf numFmtId="0" fontId="21" fillId="0" borderId="0" xfId="2" applyFont="1" applyAlignment="1">
      <alignment vertical="top"/>
    </xf>
    <xf numFmtId="0" fontId="7" fillId="0" borderId="1" xfId="2" applyFont="1" applyBorder="1" applyAlignment="1">
      <alignment horizontal="center" vertical="top"/>
    </xf>
    <xf numFmtId="0" fontId="8" fillId="0" borderId="6" xfId="2" applyFont="1" applyBorder="1" applyAlignment="1">
      <alignment horizontal="left" vertical="top" wrapText="1"/>
    </xf>
    <xf numFmtId="0" fontId="8" fillId="0" borderId="9" xfId="2" applyFont="1" applyBorder="1" applyAlignment="1">
      <alignment horizontal="left" vertical="top" wrapText="1"/>
    </xf>
    <xf numFmtId="0" fontId="8" fillId="0" borderId="9" xfId="2" applyFont="1" applyBorder="1" applyAlignment="1">
      <alignment horizontal="left" vertical="top"/>
    </xf>
    <xf numFmtId="0" fontId="6" fillId="0" borderId="0" xfId="2" applyAlignment="1">
      <alignment horizontal="center" vertical="top"/>
    </xf>
    <xf numFmtId="0" fontId="6" fillId="0" borderId="0" xfId="2" applyAlignment="1">
      <alignment vertical="top"/>
    </xf>
    <xf numFmtId="0" fontId="12" fillId="0" borderId="0" xfId="2" applyFont="1" applyAlignment="1">
      <alignment vertical="top"/>
    </xf>
    <xf numFmtId="0" fontId="26" fillId="0" borderId="0" xfId="2" applyFont="1" applyAlignment="1">
      <alignment horizontal="center" vertical="top"/>
    </xf>
    <xf numFmtId="0" fontId="12" fillId="0" borderId="0" xfId="2" applyFont="1" applyAlignment="1">
      <alignment vertical="top" wrapText="1"/>
    </xf>
    <xf numFmtId="0" fontId="8" fillId="0" borderId="1" xfId="2" applyFont="1" applyBorder="1" applyAlignment="1">
      <alignment horizontal="left" vertical="top" wrapText="1"/>
    </xf>
    <xf numFmtId="0" fontId="8" fillId="0" borderId="9" xfId="2" applyFont="1" applyBorder="1" applyAlignment="1">
      <alignment vertical="top" wrapText="1"/>
    </xf>
    <xf numFmtId="0" fontId="8" fillId="0" borderId="0" xfId="2" applyFont="1" applyAlignment="1">
      <alignment horizontal="center" vertical="top" wrapText="1"/>
    </xf>
    <xf numFmtId="0" fontId="8" fillId="0" borderId="0" xfId="2" applyFont="1" applyAlignment="1">
      <alignment vertical="top" wrapText="1"/>
    </xf>
    <xf numFmtId="0" fontId="17" fillId="0" borderId="1" xfId="0" applyFont="1" applyBorder="1" applyAlignment="1">
      <alignment horizontal="center" vertical="top"/>
    </xf>
    <xf numFmtId="49" fontId="17" fillId="0" borderId="1" xfId="0" applyNumberFormat="1" applyFont="1" applyBorder="1" applyAlignment="1">
      <alignment horizontal="center" vertical="top" wrapText="1"/>
    </xf>
    <xf numFmtId="49" fontId="16" fillId="0" borderId="1" xfId="0" applyNumberFormat="1" applyFont="1" applyBorder="1" applyAlignment="1">
      <alignment horizontal="center" vertical="top" wrapText="1"/>
    </xf>
    <xf numFmtId="0" fontId="17" fillId="0" borderId="1" xfId="0" applyFont="1" applyBorder="1" applyAlignment="1">
      <alignment vertical="top" wrapText="1"/>
    </xf>
    <xf numFmtId="49" fontId="8" fillId="0" borderId="8" xfId="0" applyNumberFormat="1" applyFont="1" applyBorder="1" applyAlignment="1">
      <alignment horizontal="center" vertical="top" wrapText="1"/>
    </xf>
    <xf numFmtId="0" fontId="24" fillId="0" borderId="0" xfId="0" applyFont="1" applyAlignment="1">
      <alignment vertical="top"/>
    </xf>
    <xf numFmtId="0" fontId="16" fillId="3" borderId="1" xfId="0" applyFont="1" applyFill="1" applyBorder="1" applyAlignment="1">
      <alignment horizontal="center" vertical="top" wrapText="1"/>
    </xf>
    <xf numFmtId="0" fontId="8" fillId="2" borderId="1" xfId="0" applyFont="1" applyFill="1" applyBorder="1" applyAlignment="1">
      <alignment horizontal="center" vertical="top" wrapText="1"/>
    </xf>
    <xf numFmtId="0" fontId="22" fillId="0" borderId="6" xfId="0" applyFont="1" applyBorder="1" applyAlignment="1">
      <alignment vertical="top"/>
    </xf>
    <xf numFmtId="0" fontId="17" fillId="0" borderId="0" xfId="2" applyFont="1" applyAlignment="1">
      <alignment vertical="top"/>
    </xf>
    <xf numFmtId="0" fontId="7" fillId="0" borderId="0" xfId="2" applyFont="1" applyAlignment="1">
      <alignment horizontal="center" vertical="top"/>
    </xf>
    <xf numFmtId="0" fontId="26" fillId="0" borderId="0" xfId="2" applyFont="1" applyAlignment="1">
      <alignment horizontal="center" vertical="top" wrapText="1"/>
    </xf>
    <xf numFmtId="0" fontId="12" fillId="0" borderId="0" xfId="2" applyFont="1" applyAlignment="1">
      <alignment horizontal="center" vertical="top"/>
    </xf>
    <xf numFmtId="0" fontId="19" fillId="0" borderId="0" xfId="0" applyFont="1" applyAlignment="1">
      <alignment horizontal="left" vertical="top"/>
    </xf>
    <xf numFmtId="0" fontId="8" fillId="5" borderId="1" xfId="0" applyFont="1" applyFill="1" applyBorder="1" applyAlignment="1">
      <alignment horizontal="center" vertical="top" wrapText="1"/>
    </xf>
    <xf numFmtId="0" fontId="19" fillId="0" borderId="10" xfId="2" applyFont="1" applyBorder="1" applyAlignment="1">
      <alignment horizontal="left" vertical="top"/>
    </xf>
    <xf numFmtId="0" fontId="7" fillId="0" borderId="1" xfId="0" applyFont="1" applyBorder="1" applyAlignment="1">
      <alignment horizontal="center"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wrapText="1"/>
    </xf>
    <xf numFmtId="0" fontId="8" fillId="0" borderId="4" xfId="0" applyFont="1" applyBorder="1" applyAlignment="1">
      <alignment vertical="top" wrapText="1"/>
    </xf>
    <xf numFmtId="0" fontId="18" fillId="0" borderId="0" xfId="0" applyFont="1" applyAlignment="1">
      <alignment horizontal="left" vertical="top"/>
    </xf>
    <xf numFmtId="0" fontId="8" fillId="0" borderId="6" xfId="0" applyFont="1" applyBorder="1" applyAlignment="1">
      <alignment vertical="top"/>
    </xf>
    <xf numFmtId="0" fontId="8" fillId="0" borderId="7" xfId="0" applyFont="1" applyBorder="1" applyAlignment="1">
      <alignment vertical="top"/>
    </xf>
    <xf numFmtId="0" fontId="22" fillId="3" borderId="1" xfId="0" applyFont="1" applyFill="1" applyBorder="1" applyAlignment="1">
      <alignment horizontal="center" vertical="top" wrapText="1"/>
    </xf>
    <xf numFmtId="0" fontId="6" fillId="6" borderId="0" xfId="2" applyFill="1" applyAlignment="1">
      <alignment vertical="top"/>
    </xf>
    <xf numFmtId="0" fontId="34" fillId="5" borderId="0" xfId="2" applyFont="1" applyFill="1" applyAlignment="1">
      <alignment vertical="top"/>
    </xf>
    <xf numFmtId="0" fontId="6" fillId="2" borderId="0" xfId="2" applyFill="1" applyAlignment="1">
      <alignment vertical="top"/>
    </xf>
    <xf numFmtId="0" fontId="29" fillId="0" borderId="0" xfId="0" applyFont="1" applyAlignment="1">
      <alignment vertical="top"/>
    </xf>
    <xf numFmtId="0" fontId="19" fillId="0" borderId="3" xfId="0" applyFont="1" applyBorder="1" applyAlignment="1">
      <alignment horizontal="center" vertical="top"/>
    </xf>
    <xf numFmtId="0" fontId="8" fillId="0" borderId="6" xfId="0" applyFont="1" applyBorder="1" applyAlignment="1">
      <alignment horizontal="left" vertical="top"/>
    </xf>
    <xf numFmtId="0" fontId="17" fillId="0" borderId="0" xfId="0" applyFont="1" applyAlignment="1">
      <alignment vertical="top"/>
    </xf>
    <xf numFmtId="0" fontId="30" fillId="0" borderId="1" xfId="0" applyFont="1" applyBorder="1" applyAlignment="1">
      <alignment vertical="top" wrapText="1"/>
    </xf>
    <xf numFmtId="0" fontId="31" fillId="0" borderId="1" xfId="0" applyFont="1" applyBorder="1" applyAlignment="1">
      <alignment vertical="top" wrapText="1"/>
    </xf>
    <xf numFmtId="0" fontId="30" fillId="0" borderId="1" xfId="0" applyFont="1" applyBorder="1" applyAlignment="1">
      <alignment horizontal="left" vertical="top" wrapText="1"/>
    </xf>
    <xf numFmtId="0" fontId="31" fillId="0" borderId="1" xfId="0" applyFont="1" applyBorder="1" applyAlignment="1">
      <alignment horizontal="left" vertical="top" wrapText="1"/>
    </xf>
    <xf numFmtId="0" fontId="32" fillId="0" borderId="1" xfId="0" applyFont="1" applyBorder="1" applyAlignment="1">
      <alignment horizontal="left" vertical="top" wrapText="1"/>
    </xf>
    <xf numFmtId="0" fontId="32" fillId="0" borderId="1" xfId="0" quotePrefix="1" applyFont="1" applyBorder="1" applyAlignment="1">
      <alignment horizontal="left" vertical="top" wrapText="1"/>
    </xf>
    <xf numFmtId="0" fontId="7" fillId="3" borderId="1" xfId="0" applyFont="1" applyFill="1" applyBorder="1" applyAlignment="1">
      <alignment horizontal="center" vertical="top"/>
    </xf>
    <xf numFmtId="0" fontId="8" fillId="3" borderId="1" xfId="0" applyFont="1" applyFill="1" applyBorder="1" applyAlignment="1">
      <alignment vertical="top"/>
    </xf>
    <xf numFmtId="0" fontId="8" fillId="3" borderId="1" xfId="0" applyFont="1" applyFill="1" applyBorder="1" applyAlignment="1">
      <alignment horizontal="left" vertical="top"/>
    </xf>
    <xf numFmtId="0" fontId="18" fillId="0" borderId="3" xfId="0" applyFont="1" applyBorder="1" applyAlignment="1">
      <alignment vertical="top"/>
    </xf>
    <xf numFmtId="49" fontId="8" fillId="3" borderId="1" xfId="0" applyNumberFormat="1" applyFont="1" applyFill="1" applyBorder="1" applyAlignment="1">
      <alignment horizontal="center" vertical="top" wrapText="1"/>
    </xf>
    <xf numFmtId="49" fontId="17" fillId="3" borderId="1" xfId="0" applyNumberFormat="1" applyFont="1" applyFill="1" applyBorder="1" applyAlignment="1">
      <alignment horizontal="center" vertical="top" wrapText="1"/>
    </xf>
    <xf numFmtId="0" fontId="14" fillId="3" borderId="1" xfId="0" applyFont="1" applyFill="1" applyBorder="1" applyAlignment="1">
      <alignment horizontal="center" vertical="top" wrapText="1"/>
    </xf>
    <xf numFmtId="0" fontId="6" fillId="0" borderId="0" xfId="0" applyFont="1" applyAlignment="1">
      <alignment vertical="top"/>
    </xf>
    <xf numFmtId="0" fontId="17" fillId="3" borderId="1" xfId="0" applyFont="1" applyFill="1" applyBorder="1" applyAlignment="1">
      <alignment horizontal="center" vertical="top"/>
    </xf>
    <xf numFmtId="49" fontId="7" fillId="3" borderId="1" xfId="0" applyNumberFormat="1" applyFont="1" applyFill="1" applyBorder="1" applyAlignment="1">
      <alignment horizontal="center" vertical="top" wrapText="1"/>
    </xf>
    <xf numFmtId="49" fontId="7" fillId="0" borderId="6" xfId="0" applyNumberFormat="1" applyFont="1" applyBorder="1" applyAlignment="1">
      <alignment horizontal="center" vertical="top" wrapText="1"/>
    </xf>
    <xf numFmtId="49" fontId="8" fillId="0" borderId="6" xfId="0" applyNumberFormat="1" applyFont="1" applyBorder="1" applyAlignment="1">
      <alignment horizontal="center" vertical="top" wrapText="1"/>
    </xf>
    <xf numFmtId="49" fontId="17" fillId="0" borderId="6" xfId="0" applyNumberFormat="1" applyFont="1" applyBorder="1" applyAlignment="1">
      <alignment horizontal="center" vertical="top" wrapText="1"/>
    </xf>
    <xf numFmtId="0" fontId="22" fillId="0" borderId="0" xfId="0" applyFont="1" applyAlignment="1">
      <alignment horizontal="center" vertical="top" wrapText="1"/>
    </xf>
    <xf numFmtId="0" fontId="22" fillId="0" borderId="0" xfId="0" applyFont="1" applyAlignment="1">
      <alignment vertical="top" wrapText="1"/>
    </xf>
    <xf numFmtId="0" fontId="6" fillId="0" borderId="0" xfId="0" applyFont="1" applyAlignment="1">
      <alignment horizontal="center" vertical="top" wrapText="1"/>
    </xf>
    <xf numFmtId="0" fontId="26" fillId="4" borderId="0" xfId="2" applyFont="1" applyFill="1" applyAlignment="1">
      <alignment horizontal="center" vertical="top"/>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7" borderId="1" xfId="0" applyFont="1" applyFill="1" applyBorder="1" applyAlignment="1">
      <alignment horizontal="center" vertical="center"/>
    </xf>
    <xf numFmtId="0" fontId="8" fillId="0" borderId="1" xfId="0" applyFont="1" applyBorder="1" applyAlignment="1">
      <alignment vertical="center" wrapText="1"/>
    </xf>
    <xf numFmtId="0" fontId="8" fillId="0" borderId="6" xfId="0" applyFont="1" applyBorder="1" applyAlignment="1">
      <alignment vertical="center" wrapText="1"/>
    </xf>
    <xf numFmtId="0" fontId="0" fillId="0" borderId="7" xfId="0" applyBorder="1" applyAlignment="1">
      <alignment vertical="center" wrapText="1"/>
    </xf>
    <xf numFmtId="0" fontId="6" fillId="0" borderId="0" xfId="0" applyFont="1"/>
    <xf numFmtId="0" fontId="8" fillId="0" borderId="13" xfId="0" applyFont="1" applyBorder="1" applyAlignment="1">
      <alignment horizontal="center" vertical="center" wrapText="1"/>
    </xf>
    <xf numFmtId="0" fontId="8" fillId="0" borderId="13" xfId="0" applyFont="1" applyBorder="1" applyAlignment="1">
      <alignment horizontal="center" vertical="center"/>
    </xf>
    <xf numFmtId="0" fontId="8" fillId="0" borderId="14" xfId="0" applyFont="1" applyBorder="1" applyAlignment="1">
      <alignment vertical="center" wrapText="1"/>
    </xf>
    <xf numFmtId="0" fontId="6" fillId="0" borderId="15" xfId="0" applyFont="1" applyBorder="1" applyAlignment="1">
      <alignment vertical="center" wrapText="1"/>
    </xf>
    <xf numFmtId="0" fontId="8" fillId="0" borderId="15" xfId="0" applyFont="1" applyBorder="1" applyAlignment="1">
      <alignment horizontal="center" vertical="center" wrapText="1"/>
    </xf>
    <xf numFmtId="0" fontId="8" fillId="0" borderId="15" xfId="0" applyFont="1" applyBorder="1" applyAlignment="1">
      <alignment horizontal="center" vertical="center"/>
    </xf>
    <xf numFmtId="0" fontId="8" fillId="0" borderId="7" xfId="0" applyFont="1" applyBorder="1" applyAlignment="1">
      <alignment vertical="center" wrapText="1"/>
    </xf>
    <xf numFmtId="0" fontId="8" fillId="0" borderId="0" xfId="0" applyFont="1"/>
    <xf numFmtId="0" fontId="8" fillId="0" borderId="1" xfId="0" applyFont="1" applyBorder="1" applyAlignment="1">
      <alignment horizontal="left" vertical="center" wrapText="1"/>
    </xf>
    <xf numFmtId="0" fontId="9"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17" fillId="2" borderId="1" xfId="0" applyFont="1" applyFill="1" applyBorder="1" applyAlignment="1">
      <alignment horizontal="center" vertical="top" wrapText="1"/>
    </xf>
    <xf numFmtId="0" fontId="8" fillId="2" borderId="1" xfId="0" applyFont="1" applyFill="1" applyBorder="1" applyAlignment="1">
      <alignment vertical="center" wrapText="1"/>
    </xf>
    <xf numFmtId="0" fontId="8" fillId="2" borderId="6" xfId="0" applyFont="1" applyFill="1" applyBorder="1" applyAlignment="1">
      <alignment vertical="top"/>
    </xf>
    <xf numFmtId="0" fontId="8" fillId="2" borderId="7" xfId="0" applyFont="1" applyFill="1" applyBorder="1" applyAlignment="1">
      <alignment vertical="top"/>
    </xf>
    <xf numFmtId="0" fontId="8" fillId="2" borderId="1" xfId="0" applyFont="1" applyFill="1" applyBorder="1" applyAlignment="1">
      <alignment horizontal="center" vertical="center" wrapText="1"/>
    </xf>
    <xf numFmtId="0" fontId="8" fillId="8" borderId="14" xfId="0" applyFont="1" applyFill="1" applyBorder="1" applyAlignment="1">
      <alignment vertical="center" wrapText="1"/>
    </xf>
    <xf numFmtId="0" fontId="6" fillId="8" borderId="15" xfId="0" applyFont="1" applyFill="1" applyBorder="1" applyAlignment="1">
      <alignment vertical="center" wrapText="1"/>
    </xf>
    <xf numFmtId="0" fontId="8" fillId="8" borderId="15" xfId="0" applyFont="1" applyFill="1" applyBorder="1" applyAlignment="1">
      <alignment horizontal="center" vertical="center" wrapText="1"/>
    </xf>
    <xf numFmtId="0" fontId="8" fillId="8" borderId="15" xfId="0" applyFont="1" applyFill="1" applyBorder="1" applyAlignment="1">
      <alignment vertical="center"/>
    </xf>
    <xf numFmtId="0" fontId="8" fillId="8" borderId="15" xfId="0" applyFont="1" applyFill="1" applyBorder="1" applyAlignment="1">
      <alignment horizontal="center" vertical="center"/>
    </xf>
    <xf numFmtId="0" fontId="16" fillId="2" borderId="1" xfId="0" applyFont="1" applyFill="1" applyBorder="1" applyAlignment="1">
      <alignment vertical="center" wrapText="1"/>
    </xf>
    <xf numFmtId="0" fontId="6" fillId="0" borderId="0" xfId="0" applyFont="1" applyAlignment="1">
      <alignment horizontal="center"/>
    </xf>
    <xf numFmtId="49" fontId="6" fillId="0" borderId="0" xfId="0" applyNumberFormat="1" applyFont="1"/>
    <xf numFmtId="0" fontId="7" fillId="0" borderId="1" xfId="0" applyFont="1" applyBorder="1" applyAlignment="1">
      <alignment horizontal="center" wrapText="1"/>
    </xf>
    <xf numFmtId="49" fontId="7" fillId="0" borderId="1" xfId="0" applyNumberFormat="1" applyFont="1" applyBorder="1" applyAlignment="1">
      <alignment horizontal="center" wrapText="1"/>
    </xf>
    <xf numFmtId="0" fontId="8" fillId="0" borderId="1" xfId="0" applyFont="1" applyBorder="1" applyAlignment="1">
      <alignment horizontal="center" wrapText="1"/>
    </xf>
    <xf numFmtId="0" fontId="8" fillId="0" borderId="1" xfId="0" applyFont="1" applyBorder="1" applyAlignment="1">
      <alignment horizontal="center"/>
    </xf>
    <xf numFmtId="0" fontId="8" fillId="0" borderId="1" xfId="0" applyFont="1" applyBorder="1" applyAlignment="1">
      <alignment wrapText="1"/>
    </xf>
    <xf numFmtId="49" fontId="8" fillId="0" borderId="1" xfId="0" applyNumberFormat="1" applyFont="1" applyBorder="1" applyAlignment="1">
      <alignment wrapText="1"/>
    </xf>
    <xf numFmtId="0" fontId="8" fillId="0" borderId="1" xfId="0" applyFont="1" applyBorder="1"/>
    <xf numFmtId="0" fontId="8" fillId="2" borderId="1" xfId="0" applyFont="1" applyFill="1" applyBorder="1" applyAlignment="1">
      <alignment wrapText="1"/>
    </xf>
    <xf numFmtId="0" fontId="14" fillId="0" borderId="0" xfId="0" applyFont="1"/>
    <xf numFmtId="0" fontId="8" fillId="0" borderId="7" xfId="0" applyFont="1" applyBorder="1" applyAlignment="1">
      <alignment horizontal="center"/>
    </xf>
    <xf numFmtId="0" fontId="8" fillId="0" borderId="1" xfId="0" applyFont="1" applyBorder="1" applyAlignment="1">
      <alignment horizontal="left"/>
    </xf>
    <xf numFmtId="0" fontId="14" fillId="0" borderId="1" xfId="0" applyFont="1" applyBorder="1" applyAlignment="1">
      <alignment horizontal="left"/>
    </xf>
    <xf numFmtId="0" fontId="14" fillId="0" borderId="1" xfId="0" applyFont="1" applyBorder="1" applyAlignment="1">
      <alignment horizontal="center"/>
    </xf>
    <xf numFmtId="0" fontId="14" fillId="8" borderId="1" xfId="0" applyFont="1" applyFill="1" applyBorder="1" applyAlignment="1">
      <alignment horizontal="left"/>
    </xf>
    <xf numFmtId="0" fontId="38" fillId="8" borderId="1" xfId="0" applyFont="1" applyFill="1" applyBorder="1" applyAlignment="1">
      <alignment horizontal="center"/>
    </xf>
    <xf numFmtId="0" fontId="8" fillId="8" borderId="1" xfId="0" applyFont="1" applyFill="1" applyBorder="1" applyAlignment="1">
      <alignment horizontal="center" wrapText="1"/>
    </xf>
    <xf numFmtId="0" fontId="8" fillId="8" borderId="1" xfId="0" applyFont="1" applyFill="1" applyBorder="1" applyAlignment="1">
      <alignment horizontal="center"/>
    </xf>
    <xf numFmtId="49" fontId="8" fillId="8" borderId="1" xfId="0" applyNumberFormat="1" applyFont="1" applyFill="1" applyBorder="1" applyAlignment="1">
      <alignment wrapText="1"/>
    </xf>
    <xf numFmtId="0" fontId="8" fillId="7" borderId="1" xfId="0" applyFont="1" applyFill="1" applyBorder="1" applyAlignment="1">
      <alignment horizontal="center"/>
    </xf>
    <xf numFmtId="0" fontId="8" fillId="0" borderId="1" xfId="0" applyFont="1" applyBorder="1" applyAlignment="1">
      <alignment vertical="center"/>
    </xf>
    <xf numFmtId="49" fontId="8" fillId="0" borderId="1" xfId="0" applyNumberFormat="1" applyFont="1" applyBorder="1"/>
    <xf numFmtId="0" fontId="6" fillId="0" borderId="0" xfId="0" applyFont="1" applyAlignment="1">
      <alignment horizontal="left"/>
    </xf>
    <xf numFmtId="0" fontId="8" fillId="0" borderId="8" xfId="0" applyFont="1" applyBorder="1" applyAlignment="1">
      <alignment horizontal="center"/>
    </xf>
    <xf numFmtId="49" fontId="6" fillId="0" borderId="1" xfId="0" applyNumberFormat="1" applyFont="1" applyBorder="1"/>
    <xf numFmtId="49" fontId="8" fillId="0" borderId="0" xfId="0" applyNumberFormat="1" applyFont="1" applyAlignment="1">
      <alignment wrapText="1"/>
    </xf>
    <xf numFmtId="0" fontId="8" fillId="0" borderId="1" xfId="0" applyFont="1" applyBorder="1" applyAlignment="1">
      <alignment horizontal="left" vertical="center"/>
    </xf>
    <xf numFmtId="0" fontId="14" fillId="0" borderId="1" xfId="0" applyFont="1" applyBorder="1" applyAlignment="1">
      <alignment horizontal="left" vertical="center" wrapText="1"/>
    </xf>
    <xf numFmtId="0" fontId="8" fillId="0" borderId="0" xfId="0" applyFont="1" applyAlignment="1">
      <alignment wrapText="1"/>
    </xf>
    <xf numFmtId="0" fontId="0" fillId="0" borderId="0" xfId="0" applyAlignment="1">
      <alignment horizontal="center"/>
    </xf>
    <xf numFmtId="49" fontId="0" fillId="0" borderId="0" xfId="0" applyNumberFormat="1"/>
    <xf numFmtId="49" fontId="16" fillId="0" borderId="1" xfId="0" applyNumberFormat="1" applyFont="1" applyBorder="1" applyAlignment="1">
      <alignment wrapText="1"/>
    </xf>
    <xf numFmtId="0" fontId="37" fillId="0" borderId="0" xfId="0" applyFont="1"/>
    <xf numFmtId="0" fontId="16" fillId="2" borderId="1" xfId="0" applyFont="1" applyFill="1" applyBorder="1" applyAlignment="1">
      <alignment wrapText="1"/>
    </xf>
    <xf numFmtId="0" fontId="8" fillId="2" borderId="1" xfId="0" applyFont="1" applyFill="1" applyBorder="1" applyAlignment="1">
      <alignment horizontal="center" wrapText="1"/>
    </xf>
    <xf numFmtId="0" fontId="8" fillId="2" borderId="1" xfId="0" applyFont="1" applyFill="1" applyBorder="1" applyAlignment="1">
      <alignment horizontal="center"/>
    </xf>
    <xf numFmtId="0" fontId="8" fillId="8" borderId="1" xfId="0" applyFont="1" applyFill="1" applyBorder="1" applyAlignment="1">
      <alignment wrapText="1"/>
    </xf>
    <xf numFmtId="49" fontId="8" fillId="8" borderId="1" xfId="0" applyNumberFormat="1" applyFont="1" applyFill="1" applyBorder="1" applyAlignment="1">
      <alignment horizontal="center" vertical="top" wrapText="1"/>
    </xf>
    <xf numFmtId="0" fontId="8" fillId="8" borderId="1" xfId="0" applyFont="1" applyFill="1" applyBorder="1" applyAlignment="1">
      <alignment horizontal="center" vertical="center"/>
    </xf>
    <xf numFmtId="0" fontId="8" fillId="8" borderId="8" xfId="0" applyFont="1" applyFill="1" applyBorder="1" applyAlignment="1">
      <alignment horizontal="center" wrapText="1"/>
    </xf>
    <xf numFmtId="0" fontId="8" fillId="8" borderId="1" xfId="0" applyFont="1" applyFill="1" applyBorder="1" applyAlignment="1">
      <alignment horizontal="center" vertical="center" wrapText="1"/>
    </xf>
    <xf numFmtId="0" fontId="8" fillId="8" borderId="8" xfId="0" applyFont="1" applyFill="1" applyBorder="1"/>
    <xf numFmtId="0" fontId="8" fillId="8" borderId="1" xfId="0" applyFont="1" applyFill="1" applyBorder="1"/>
    <xf numFmtId="0" fontId="39" fillId="8" borderId="1" xfId="0" applyFont="1" applyFill="1" applyBorder="1" applyAlignment="1">
      <alignment horizontal="center" vertical="top" wrapText="1"/>
    </xf>
    <xf numFmtId="0" fontId="22" fillId="8" borderId="1" xfId="0" applyFont="1" applyFill="1" applyBorder="1" applyAlignment="1">
      <alignment horizontal="center" vertical="top" wrapText="1"/>
    </xf>
    <xf numFmtId="0" fontId="8" fillId="8" borderId="1" xfId="0" applyFont="1" applyFill="1" applyBorder="1" applyAlignment="1">
      <alignment horizontal="left" vertical="center"/>
    </xf>
    <xf numFmtId="0" fontId="8" fillId="8" borderId="1" xfId="0" applyFont="1" applyFill="1" applyBorder="1" applyAlignment="1">
      <alignment horizontal="center" vertical="top" wrapText="1"/>
    </xf>
    <xf numFmtId="49" fontId="8" fillId="8" borderId="1" xfId="0" applyNumberFormat="1" applyFont="1" applyFill="1" applyBorder="1" applyAlignment="1">
      <alignment horizontal="center" wrapText="1"/>
    </xf>
    <xf numFmtId="0" fontId="40" fillId="5" borderId="1" xfId="0" applyFont="1" applyFill="1" applyBorder="1" applyAlignment="1">
      <alignment wrapText="1"/>
    </xf>
    <xf numFmtId="0" fontId="16" fillId="5" borderId="1" xfId="0" applyFont="1" applyFill="1" applyBorder="1" applyAlignment="1">
      <alignment horizontal="center" wrapText="1"/>
    </xf>
    <xf numFmtId="0" fontId="16" fillId="5" borderId="1" xfId="0" applyFont="1" applyFill="1" applyBorder="1" applyAlignment="1">
      <alignment horizontal="center"/>
    </xf>
    <xf numFmtId="0" fontId="8" fillId="5" borderId="1" xfId="0" applyFont="1" applyFill="1" applyBorder="1" applyAlignment="1">
      <alignment wrapText="1"/>
    </xf>
    <xf numFmtId="0" fontId="8" fillId="5" borderId="1" xfId="0" applyFont="1" applyFill="1" applyBorder="1" applyAlignment="1">
      <alignment horizontal="center" wrapText="1"/>
    </xf>
    <xf numFmtId="0" fontId="8" fillId="5" borderId="1" xfId="0" applyFont="1" applyFill="1" applyBorder="1" applyAlignment="1">
      <alignment horizontal="center"/>
    </xf>
    <xf numFmtId="0" fontId="8" fillId="5" borderId="1" xfId="0" applyFont="1" applyFill="1" applyBorder="1" applyAlignment="1">
      <alignment vertical="center" wrapText="1"/>
    </xf>
    <xf numFmtId="0" fontId="16" fillId="5" borderId="14" xfId="0" applyFont="1" applyFill="1" applyBorder="1" applyAlignment="1">
      <alignment vertical="center" wrapText="1"/>
    </xf>
    <xf numFmtId="0" fontId="37" fillId="5" borderId="15" xfId="0" applyFont="1" applyFill="1" applyBorder="1" applyAlignment="1">
      <alignment vertical="center" wrapText="1"/>
    </xf>
    <xf numFmtId="0" fontId="16" fillId="5" borderId="15" xfId="0" applyFont="1" applyFill="1" applyBorder="1" applyAlignment="1">
      <alignment horizontal="center" vertical="center" wrapText="1"/>
    </xf>
    <xf numFmtId="0" fontId="16" fillId="5" borderId="1" xfId="0" applyFont="1" applyFill="1" applyBorder="1" applyAlignment="1">
      <alignment horizontal="center" vertical="top" wrapText="1"/>
    </xf>
    <xf numFmtId="0" fontId="8" fillId="5" borderId="6" xfId="0" applyFont="1" applyFill="1" applyBorder="1" applyAlignment="1">
      <alignment vertical="top"/>
    </xf>
    <xf numFmtId="0" fontId="8" fillId="5" borderId="7" xfId="0" applyFont="1" applyFill="1" applyBorder="1" applyAlignment="1">
      <alignment vertical="top"/>
    </xf>
    <xf numFmtId="0" fontId="22" fillId="5" borderId="6" xfId="0" applyFont="1" applyFill="1" applyBorder="1" applyAlignment="1">
      <alignment vertical="top"/>
    </xf>
    <xf numFmtId="0" fontId="22" fillId="5" borderId="1" xfId="0" applyFont="1" applyFill="1" applyBorder="1" applyAlignment="1">
      <alignment horizontal="center" vertical="top" wrapText="1"/>
    </xf>
    <xf numFmtId="0" fontId="17" fillId="5" borderId="1" xfId="0" applyFont="1" applyFill="1" applyBorder="1" applyAlignment="1">
      <alignment horizontal="center" vertical="top" wrapText="1"/>
    </xf>
    <xf numFmtId="0" fontId="16" fillId="5" borderId="15" xfId="0" applyFont="1" applyFill="1" applyBorder="1" applyAlignment="1">
      <alignment horizontal="center" vertical="center"/>
    </xf>
    <xf numFmtId="0" fontId="7" fillId="0" borderId="2" xfId="0" applyFont="1" applyBorder="1"/>
    <xf numFmtId="0" fontId="8" fillId="0" borderId="0" xfId="0" applyFont="1" applyAlignment="1">
      <alignment horizontal="center"/>
    </xf>
    <xf numFmtId="0" fontId="8" fillId="0" borderId="3" xfId="0" applyFont="1" applyBorder="1" applyAlignment="1">
      <alignment horizontal="center"/>
    </xf>
    <xf numFmtId="49" fontId="8" fillId="0" borderId="18" xfId="0" applyNumberFormat="1" applyFont="1" applyBorder="1" applyAlignment="1">
      <alignment horizontal="center"/>
    </xf>
    <xf numFmtId="0" fontId="7" fillId="0" borderId="1" xfId="0" applyFont="1" applyBorder="1"/>
    <xf numFmtId="0" fontId="7" fillId="0" borderId="1" xfId="0" applyFont="1" applyBorder="1" applyAlignment="1">
      <alignment horizontal="center"/>
    </xf>
    <xf numFmtId="49" fontId="7" fillId="0" borderId="1" xfId="0" applyNumberFormat="1" applyFont="1" applyBorder="1" applyAlignment="1">
      <alignment horizontal="center"/>
    </xf>
    <xf numFmtId="49" fontId="8" fillId="0" borderId="1" xfId="0" applyNumberFormat="1" applyFont="1" applyBorder="1" applyAlignment="1">
      <alignment horizontal="center"/>
    </xf>
    <xf numFmtId="0" fontId="7" fillId="0" borderId="0" xfId="0" applyFont="1" applyAlignment="1">
      <alignment horizontal="center"/>
    </xf>
    <xf numFmtId="8" fontId="8" fillId="0" borderId="0" xfId="0" applyNumberFormat="1" applyFont="1"/>
    <xf numFmtId="0" fontId="8" fillId="0" borderId="1" xfId="0" applyFont="1" applyBorder="1" applyAlignment="1">
      <alignment horizontal="left" wrapText="1"/>
    </xf>
    <xf numFmtId="0" fontId="8" fillId="9" borderId="1" xfId="0" applyFont="1" applyFill="1" applyBorder="1" applyAlignment="1">
      <alignment horizontal="center"/>
    </xf>
    <xf numFmtId="0" fontId="8" fillId="0" borderId="2" xfId="0" applyFont="1" applyBorder="1"/>
    <xf numFmtId="49" fontId="8" fillId="0" borderId="19" xfId="0" applyNumberFormat="1" applyFont="1" applyBorder="1" applyAlignment="1">
      <alignment horizontal="center"/>
    </xf>
    <xf numFmtId="0" fontId="41" fillId="0" borderId="0" xfId="0" applyFont="1"/>
    <xf numFmtId="49" fontId="8" fillId="9" borderId="1" xfId="0" applyNumberFormat="1" applyFont="1" applyFill="1" applyBorder="1" applyAlignment="1">
      <alignment horizontal="center"/>
    </xf>
    <xf numFmtId="49" fontId="8" fillId="0" borderId="0" xfId="0" applyNumberFormat="1" applyFont="1" applyAlignment="1">
      <alignment horizontal="center"/>
    </xf>
    <xf numFmtId="49" fontId="0" fillId="0" borderId="0" xfId="0" applyNumberFormat="1" applyAlignment="1">
      <alignment horizontal="center"/>
    </xf>
    <xf numFmtId="0" fontId="7" fillId="0" borderId="0" xfId="0" applyFont="1"/>
    <xf numFmtId="0" fontId="8" fillId="7" borderId="1" xfId="0" applyFont="1" applyFill="1" applyBorder="1"/>
    <xf numFmtId="0" fontId="8" fillId="0" borderId="5" xfId="0" applyFont="1" applyBorder="1" applyAlignment="1">
      <alignment horizontal="center"/>
    </xf>
    <xf numFmtId="0" fontId="7" fillId="8" borderId="0" xfId="0" applyFont="1" applyFill="1"/>
    <xf numFmtId="0" fontId="8" fillId="0" borderId="20" xfId="0" applyFont="1" applyBorder="1" applyAlignment="1">
      <alignment horizontal="center"/>
    </xf>
    <xf numFmtId="0" fontId="7" fillId="0" borderId="5" xfId="0" applyFont="1" applyBorder="1" applyAlignment="1">
      <alignment horizontal="center"/>
    </xf>
    <xf numFmtId="0" fontId="6" fillId="0" borderId="0" xfId="2" applyAlignment="1">
      <alignment horizontal="center" vertical="center"/>
    </xf>
    <xf numFmtId="0" fontId="13" fillId="0" borderId="0" xfId="0" applyFont="1"/>
    <xf numFmtId="0" fontId="6" fillId="0" borderId="0" xfId="2" applyAlignment="1">
      <alignment vertical="center"/>
    </xf>
    <xf numFmtId="0" fontId="28" fillId="0" borderId="0" xfId="2" applyFont="1" applyAlignment="1">
      <alignment horizontal="center" vertical="center"/>
    </xf>
    <xf numFmtId="0" fontId="43" fillId="0" borderId="0" xfId="2" applyFont="1" applyAlignment="1">
      <alignment horizontal="center" vertical="center"/>
    </xf>
    <xf numFmtId="0" fontId="42" fillId="0" borderId="0" xfId="0" applyFont="1"/>
    <xf numFmtId="0" fontId="0" fillId="0" borderId="1" xfId="0" applyBorder="1"/>
    <xf numFmtId="0" fontId="12" fillId="0" borderId="6" xfId="0" applyFont="1" applyBorder="1" applyAlignment="1">
      <alignment horizontal="left"/>
    </xf>
    <xf numFmtId="0" fontId="12" fillId="0" borderId="9" xfId="0" applyFont="1" applyBorder="1" applyAlignment="1">
      <alignment horizontal="left"/>
    </xf>
    <xf numFmtId="0" fontId="12" fillId="0" borderId="7" xfId="0" applyFont="1" applyBorder="1" applyAlignment="1">
      <alignment horizontal="left"/>
    </xf>
    <xf numFmtId="0" fontId="28" fillId="0" borderId="0" xfId="0" applyFont="1"/>
    <xf numFmtId="0" fontId="6" fillId="8" borderId="0" xfId="0" applyFont="1" applyFill="1"/>
    <xf numFmtId="0" fontId="0" fillId="8" borderId="0" xfId="0" applyFill="1"/>
    <xf numFmtId="0" fontId="44" fillId="8" borderId="1" xfId="0" applyFont="1" applyFill="1" applyBorder="1" applyAlignment="1">
      <alignment horizontal="center" wrapText="1"/>
    </xf>
    <xf numFmtId="0" fontId="28" fillId="8" borderId="1" xfId="0" applyFont="1" applyFill="1" applyBorder="1" applyAlignment="1">
      <alignment horizontal="center" wrapText="1"/>
    </xf>
    <xf numFmtId="0" fontId="28" fillId="8" borderId="1" xfId="0" applyFont="1" applyFill="1" applyBorder="1" applyAlignment="1">
      <alignment horizontal="center"/>
    </xf>
    <xf numFmtId="0" fontId="28" fillId="8" borderId="1" xfId="0" applyFont="1" applyFill="1" applyBorder="1" applyAlignment="1">
      <alignment horizontal="left"/>
    </xf>
    <xf numFmtId="0" fontId="18" fillId="2" borderId="0" xfId="0" applyFont="1" applyFill="1" applyAlignment="1">
      <alignment vertical="top"/>
    </xf>
    <xf numFmtId="0" fontId="8" fillId="7" borderId="1" xfId="0" applyFont="1" applyFill="1" applyBorder="1" applyAlignment="1">
      <alignment wrapText="1"/>
    </xf>
    <xf numFmtId="0" fontId="8" fillId="7" borderId="1" xfId="0" applyFont="1" applyFill="1" applyBorder="1" applyAlignment="1">
      <alignment horizontal="center" wrapText="1"/>
    </xf>
    <xf numFmtId="0" fontId="8" fillId="2" borderId="1" xfId="0" applyFont="1" applyFill="1" applyBorder="1"/>
    <xf numFmtId="0" fontId="16" fillId="5" borderId="1" xfId="0" applyFont="1" applyFill="1" applyBorder="1" applyAlignment="1">
      <alignment wrapText="1"/>
    </xf>
    <xf numFmtId="0" fontId="38" fillId="0" borderId="1" xfId="0" applyFont="1" applyBorder="1" applyAlignment="1">
      <alignment horizontal="center"/>
    </xf>
    <xf numFmtId="0" fontId="19" fillId="2" borderId="0" xfId="0" applyFont="1" applyFill="1" applyAlignment="1">
      <alignment vertical="top"/>
    </xf>
    <xf numFmtId="49" fontId="0" fillId="0" borderId="1" xfId="0" applyNumberFormat="1" applyBorder="1"/>
    <xf numFmtId="49" fontId="6" fillId="10" borderId="1" xfId="0" applyNumberFormat="1" applyFont="1" applyFill="1" applyBorder="1"/>
    <xf numFmtId="1" fontId="8" fillId="0" borderId="1" xfId="0" applyNumberFormat="1" applyFont="1" applyBorder="1" applyAlignment="1">
      <alignment horizontal="center" wrapText="1"/>
    </xf>
    <xf numFmtId="0" fontId="28" fillId="0" borderId="0" xfId="0" applyFont="1" applyAlignment="1">
      <alignment vertical="center" wrapText="1"/>
    </xf>
    <xf numFmtId="49" fontId="0" fillId="5" borderId="1" xfId="0" applyNumberFormat="1" applyFill="1" applyBorder="1"/>
    <xf numFmtId="0" fontId="0" fillId="5" borderId="0" xfId="0" applyFill="1"/>
    <xf numFmtId="0" fontId="16" fillId="0" borderId="1" xfId="0" applyFont="1" applyBorder="1" applyAlignment="1">
      <alignment wrapText="1"/>
    </xf>
    <xf numFmtId="0" fontId="16" fillId="7" borderId="1" xfId="0" applyFont="1" applyFill="1" applyBorder="1" applyAlignment="1">
      <alignment wrapText="1"/>
    </xf>
    <xf numFmtId="1" fontId="8" fillId="0" borderId="1" xfId="0" applyNumberFormat="1" applyFont="1" applyBorder="1" applyAlignment="1">
      <alignment horizontal="center"/>
    </xf>
    <xf numFmtId="0" fontId="7" fillId="0" borderId="5" xfId="0" applyFont="1" applyBorder="1" applyAlignment="1">
      <alignment horizontal="center" wrapText="1"/>
    </xf>
    <xf numFmtId="0" fontId="8" fillId="2" borderId="1" xfId="0" applyFont="1" applyFill="1" applyBorder="1" applyAlignment="1">
      <alignment horizontal="left" wrapText="1"/>
    </xf>
    <xf numFmtId="0" fontId="8" fillId="5" borderId="1" xfId="0" applyFont="1" applyFill="1" applyBorder="1"/>
    <xf numFmtId="0" fontId="6" fillId="0" borderId="0" xfId="0" applyFont="1" applyAlignment="1">
      <alignment horizontal="justify" vertical="center"/>
    </xf>
    <xf numFmtId="0" fontId="6" fillId="0" borderId="0" xfId="0" applyFont="1" applyAlignment="1">
      <alignment vertical="center"/>
    </xf>
    <xf numFmtId="0" fontId="8" fillId="0" borderId="0" xfId="0" applyFont="1" applyAlignment="1">
      <alignment horizontal="left"/>
    </xf>
    <xf numFmtId="0" fontId="8" fillId="0" borderId="0" xfId="0" applyFont="1" applyAlignment="1">
      <alignment horizontal="center" wrapText="1"/>
    </xf>
    <xf numFmtId="0" fontId="8" fillId="0" borderId="1" xfId="0" applyFont="1" applyBorder="1" applyAlignment="1">
      <alignment horizontal="justify"/>
    </xf>
    <xf numFmtId="49" fontId="16" fillId="5" borderId="1" xfId="0" applyNumberFormat="1" applyFont="1" applyFill="1" applyBorder="1"/>
    <xf numFmtId="0" fontId="16" fillId="5" borderId="1" xfId="0" applyFont="1" applyFill="1" applyBorder="1"/>
    <xf numFmtId="0" fontId="45" fillId="5" borderId="1" xfId="0" applyFont="1" applyFill="1" applyBorder="1"/>
    <xf numFmtId="0" fontId="16" fillId="0" borderId="1" xfId="0" applyFont="1" applyBorder="1"/>
    <xf numFmtId="0" fontId="16" fillId="0" borderId="0" xfId="0" applyFont="1" applyAlignment="1">
      <alignment wrapText="1"/>
    </xf>
    <xf numFmtId="0" fontId="16" fillId="0" borderId="0" xfId="0" applyFont="1" applyAlignment="1">
      <alignment horizontal="center" wrapText="1"/>
    </xf>
    <xf numFmtId="0" fontId="16" fillId="0" borderId="0" xfId="0" applyFont="1" applyAlignment="1">
      <alignment horizontal="center"/>
    </xf>
    <xf numFmtId="0" fontId="16" fillId="0" borderId="0" xfId="0" applyFont="1"/>
    <xf numFmtId="0" fontId="16" fillId="5" borderId="0" xfId="0" applyFont="1" applyFill="1"/>
    <xf numFmtId="0" fontId="37" fillId="5" borderId="1" xfId="0" applyFont="1" applyFill="1" applyBorder="1"/>
    <xf numFmtId="0" fontId="7" fillId="8" borderId="1" xfId="0" applyFont="1" applyFill="1" applyBorder="1" applyAlignment="1">
      <alignment horizontal="center"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xf>
    <xf numFmtId="0" fontId="8" fillId="8" borderId="1" xfId="0" applyFont="1" applyFill="1" applyBorder="1" applyAlignment="1">
      <alignment vertical="top" wrapText="1"/>
    </xf>
    <xf numFmtId="0" fontId="8" fillId="0" borderId="0" xfId="0" applyFont="1" applyAlignment="1">
      <alignment horizontal="left" vertical="center" indent="6"/>
    </xf>
    <xf numFmtId="0" fontId="47" fillId="0" borderId="0" xfId="0" applyFont="1" applyAlignment="1">
      <alignment horizontal="center" vertical="center"/>
    </xf>
    <xf numFmtId="0" fontId="48" fillId="0" borderId="21" xfId="0" applyFont="1" applyBorder="1" applyAlignment="1">
      <alignment horizontal="center" vertical="center"/>
    </xf>
    <xf numFmtId="0" fontId="48" fillId="0" borderId="10" xfId="0" applyFont="1" applyBorder="1" applyAlignment="1">
      <alignment horizontal="center" vertical="center"/>
    </xf>
    <xf numFmtId="0" fontId="48" fillId="0" borderId="19" xfId="0" applyFont="1" applyBorder="1" applyAlignment="1">
      <alignment horizontal="center" vertical="center"/>
    </xf>
    <xf numFmtId="0" fontId="49" fillId="0" borderId="1" xfId="0" applyFont="1" applyBorder="1" applyAlignment="1">
      <alignment horizontal="right" vertical="center"/>
    </xf>
    <xf numFmtId="0" fontId="49" fillId="0" borderId="1" xfId="0" applyFont="1" applyBorder="1" applyAlignment="1">
      <alignment horizontal="justify" vertical="center"/>
    </xf>
    <xf numFmtId="0" fontId="50" fillId="0" borderId="0" xfId="0" applyFont="1" applyAlignment="1">
      <alignment vertical="center"/>
    </xf>
    <xf numFmtId="0" fontId="42" fillId="0" borderId="0" xfId="0" applyFont="1" applyAlignment="1">
      <alignment vertical="center"/>
    </xf>
    <xf numFmtId="0" fontId="7" fillId="0" borderId="0" xfId="0" applyFont="1" applyAlignment="1">
      <alignment horizontal="center" vertical="top"/>
    </xf>
    <xf numFmtId="0" fontId="53" fillId="0" borderId="1" xfId="0" applyFont="1" applyBorder="1" applyAlignment="1">
      <alignment vertical="center" wrapText="1"/>
    </xf>
    <xf numFmtId="0" fontId="18" fillId="8" borderId="0" xfId="0" applyFont="1" applyFill="1" applyAlignment="1">
      <alignment vertical="top"/>
    </xf>
    <xf numFmtId="0" fontId="8" fillId="8" borderId="0" xfId="0" applyFont="1" applyFill="1" applyAlignment="1">
      <alignment vertical="top"/>
    </xf>
    <xf numFmtId="0" fontId="8" fillId="8" borderId="0" xfId="0" applyFont="1" applyFill="1" applyAlignment="1">
      <alignment horizontal="center" vertical="top"/>
    </xf>
    <xf numFmtId="0" fontId="16" fillId="8" borderId="0" xfId="0" applyFont="1" applyFill="1" applyAlignment="1">
      <alignment vertical="top"/>
    </xf>
    <xf numFmtId="0" fontId="7" fillId="8" borderId="1" xfId="0" applyFont="1" applyFill="1" applyBorder="1" applyAlignment="1">
      <alignment horizontal="center" vertical="top"/>
    </xf>
    <xf numFmtId="0" fontId="7" fillId="8" borderId="8" xfId="0" applyFont="1" applyFill="1" applyBorder="1" applyAlignment="1">
      <alignment vertical="top"/>
    </xf>
    <xf numFmtId="0" fontId="8" fillId="8" borderId="1" xfId="0" applyFont="1" applyFill="1" applyBorder="1" applyAlignment="1">
      <alignment horizontal="center" vertical="top"/>
    </xf>
    <xf numFmtId="0" fontId="16" fillId="8" borderId="1" xfId="0" applyFont="1" applyFill="1" applyBorder="1" applyAlignment="1">
      <alignment vertical="top"/>
    </xf>
    <xf numFmtId="0" fontId="8" fillId="8" borderId="6" xfId="0" applyFont="1" applyFill="1" applyBorder="1" applyAlignment="1">
      <alignment vertical="top"/>
    </xf>
    <xf numFmtId="0" fontId="8" fillId="8" borderId="7" xfId="0" applyFont="1" applyFill="1" applyBorder="1" applyAlignment="1">
      <alignment vertical="top"/>
    </xf>
    <xf numFmtId="0" fontId="16" fillId="8" borderId="4" xfId="0" applyFont="1" applyFill="1" applyBorder="1" applyAlignment="1">
      <alignment vertical="top"/>
    </xf>
    <xf numFmtId="0" fontId="15" fillId="8" borderId="1" xfId="0" applyFont="1" applyFill="1" applyBorder="1" applyAlignment="1">
      <alignment vertical="center" wrapText="1"/>
    </xf>
    <xf numFmtId="0" fontId="15" fillId="8" borderId="1" xfId="0" applyFont="1" applyFill="1" applyBorder="1" applyAlignment="1">
      <alignment horizontal="center" vertical="center" wrapText="1"/>
    </xf>
    <xf numFmtId="0" fontId="15" fillId="8" borderId="1" xfId="0" applyFont="1" applyFill="1" applyBorder="1" applyAlignment="1">
      <alignment horizontal="left" vertical="center" wrapText="1"/>
    </xf>
    <xf numFmtId="0" fontId="51" fillId="8" borderId="1" xfId="0" applyFont="1" applyFill="1" applyBorder="1" applyAlignment="1">
      <alignment horizontal="left" vertical="center" wrapText="1"/>
    </xf>
    <xf numFmtId="0" fontId="22" fillId="0" borderId="1" xfId="0" applyFont="1" applyBorder="1" applyAlignment="1">
      <alignment wrapText="1"/>
    </xf>
    <xf numFmtId="0" fontId="8" fillId="8" borderId="1" xfId="0" applyFont="1" applyFill="1" applyBorder="1" applyAlignment="1">
      <alignment vertical="center" wrapText="1"/>
    </xf>
    <xf numFmtId="0" fontId="8" fillId="0" borderId="1" xfId="0" applyFont="1" applyBorder="1" applyAlignment="1">
      <alignment horizontal="left" indent="4"/>
    </xf>
    <xf numFmtId="0" fontId="8" fillId="0" borderId="1" xfId="0" applyFont="1" applyBorder="1" applyAlignment="1">
      <alignment horizontal="left" wrapText="1" indent="4"/>
    </xf>
    <xf numFmtId="0" fontId="22" fillId="0" borderId="1" xfId="0" applyFont="1" applyBorder="1"/>
    <xf numFmtId="0" fontId="22" fillId="0" borderId="1" xfId="0" applyFont="1" applyBorder="1" applyAlignment="1">
      <alignment horizontal="center" vertical="center" wrapText="1"/>
    </xf>
    <xf numFmtId="0" fontId="55" fillId="2" borderId="1" xfId="0" applyFont="1" applyFill="1" applyBorder="1"/>
    <xf numFmtId="0" fontId="56" fillId="2" borderId="1" xfId="0" applyFont="1" applyFill="1" applyBorder="1" applyAlignment="1">
      <alignment vertical="center" wrapText="1"/>
    </xf>
    <xf numFmtId="0" fontId="53" fillId="2" borderId="1" xfId="0" applyFont="1" applyFill="1" applyBorder="1" applyAlignment="1">
      <alignment horizontal="left" vertical="center" wrapText="1"/>
    </xf>
    <xf numFmtId="0" fontId="53" fillId="2" borderId="1" xfId="0" applyFont="1" applyFill="1" applyBorder="1"/>
    <xf numFmtId="0" fontId="53" fillId="2" borderId="1" xfId="0" quotePrefix="1" applyFont="1" applyFill="1" applyBorder="1" applyAlignment="1">
      <alignment horizontal="left" vertical="center" wrapText="1"/>
    </xf>
    <xf numFmtId="0" fontId="8" fillId="8" borderId="1" xfId="0" applyFont="1" applyFill="1" applyBorder="1" applyAlignment="1">
      <alignment horizontal="left" vertical="center" wrapText="1"/>
    </xf>
    <xf numFmtId="0" fontId="8" fillId="2" borderId="1" xfId="0" applyFont="1" applyFill="1" applyBorder="1" applyAlignment="1">
      <alignment vertical="top" wrapText="1"/>
    </xf>
    <xf numFmtId="0" fontId="0" fillId="8" borderId="0" xfId="0" applyFill="1" applyAlignment="1">
      <alignment vertical="center" wrapText="1"/>
    </xf>
    <xf numFmtId="0" fontId="13" fillId="2" borderId="1" xfId="0" applyFont="1" applyFill="1" applyBorder="1" applyAlignment="1">
      <alignment horizontal="center" vertical="top" wrapText="1"/>
    </xf>
    <xf numFmtId="0" fontId="15" fillId="8" borderId="1" xfId="0" applyFont="1" applyFill="1" applyBorder="1" applyAlignment="1">
      <alignment horizontal="center" vertical="center"/>
    </xf>
    <xf numFmtId="0" fontId="57" fillId="3" borderId="0" xfId="0" applyFont="1" applyFill="1" applyAlignment="1">
      <alignment vertical="center"/>
    </xf>
    <xf numFmtId="0" fontId="0" fillId="0" borderId="0" xfId="0" applyAlignment="1">
      <alignment wrapText="1"/>
    </xf>
    <xf numFmtId="0" fontId="52" fillId="3" borderId="0" xfId="0" applyFont="1" applyFill="1" applyAlignment="1">
      <alignment vertical="center"/>
    </xf>
    <xf numFmtId="0" fontId="52" fillId="3" borderId="0" xfId="0" applyFont="1" applyFill="1" applyAlignment="1">
      <alignment horizontal="center" vertical="center"/>
    </xf>
    <xf numFmtId="0" fontId="52" fillId="3" borderId="0" xfId="0" applyFont="1" applyFill="1" applyAlignment="1">
      <alignment horizontal="center" vertical="center" wrapText="1"/>
    </xf>
    <xf numFmtId="0" fontId="8" fillId="8" borderId="3" xfId="0" applyFont="1" applyFill="1" applyBorder="1" applyAlignment="1">
      <alignment vertical="top" wrapText="1"/>
    </xf>
    <xf numFmtId="0" fontId="8" fillId="8" borderId="4" xfId="0" applyFont="1" applyFill="1" applyBorder="1" applyAlignment="1">
      <alignment vertical="top" wrapText="1"/>
    </xf>
    <xf numFmtId="0" fontId="8" fillId="8" borderId="4" xfId="0" applyFont="1" applyFill="1" applyBorder="1" applyAlignment="1">
      <alignment horizontal="left" vertical="top" wrapText="1"/>
    </xf>
    <xf numFmtId="0" fontId="8" fillId="8" borderId="9" xfId="0" applyFont="1" applyFill="1" applyBorder="1" applyAlignment="1">
      <alignment vertical="top" wrapText="1"/>
    </xf>
    <xf numFmtId="0" fontId="8" fillId="11" borderId="1" xfId="0" applyFont="1" applyFill="1" applyBorder="1" applyAlignment="1">
      <alignment vertical="center" wrapText="1"/>
    </xf>
    <xf numFmtId="0" fontId="8" fillId="11" borderId="1" xfId="0" applyFont="1" applyFill="1" applyBorder="1" applyAlignment="1">
      <alignment horizontal="left" vertical="center" wrapText="1"/>
    </xf>
    <xf numFmtId="0" fontId="8" fillId="12" borderId="1" xfId="0" applyFont="1" applyFill="1" applyBorder="1" applyAlignment="1">
      <alignment vertical="center" wrapText="1"/>
    </xf>
    <xf numFmtId="0" fontId="8" fillId="12" borderId="1" xfId="0" applyFont="1" applyFill="1" applyBorder="1" applyAlignment="1">
      <alignment horizontal="left" vertical="center" wrapText="1"/>
    </xf>
    <xf numFmtId="0" fontId="51" fillId="8" borderId="19" xfId="0" applyFont="1" applyFill="1" applyBorder="1" applyAlignment="1">
      <alignment horizontal="left" vertical="center" wrapText="1"/>
    </xf>
    <xf numFmtId="0" fontId="15" fillId="8" borderId="19" xfId="6" applyFont="1" applyFill="1" applyBorder="1" applyAlignment="1">
      <alignment horizontal="left" vertical="center" wrapText="1"/>
    </xf>
    <xf numFmtId="0" fontId="22" fillId="8" borderId="1" xfId="0" applyFont="1" applyFill="1" applyBorder="1" applyAlignment="1">
      <alignment horizontal="center" vertical="center" wrapText="1"/>
    </xf>
    <xf numFmtId="0" fontId="8" fillId="8" borderId="1" xfId="0" applyFont="1" applyFill="1" applyBorder="1" applyAlignment="1">
      <alignment horizontal="left" indent="4"/>
    </xf>
    <xf numFmtId="0" fontId="16" fillId="8" borderId="1" xfId="0" applyFont="1" applyFill="1" applyBorder="1" applyAlignment="1">
      <alignment vertical="top" wrapText="1"/>
    </xf>
    <xf numFmtId="0" fontId="30" fillId="8" borderId="1" xfId="0" applyFont="1" applyFill="1" applyBorder="1" applyAlignment="1">
      <alignment vertical="top" wrapText="1"/>
    </xf>
    <xf numFmtId="0" fontId="61" fillId="14" borderId="0" xfId="0" applyFont="1" applyFill="1" applyAlignment="1">
      <alignment vertical="top"/>
    </xf>
    <xf numFmtId="49" fontId="13" fillId="2" borderId="1" xfId="0" applyNumberFormat="1" applyFont="1" applyFill="1" applyBorder="1" applyAlignment="1">
      <alignment horizontal="center" vertical="top" wrapText="1"/>
    </xf>
    <xf numFmtId="0" fontId="46" fillId="8" borderId="0" xfId="0" applyFont="1" applyFill="1" applyAlignment="1">
      <alignment horizontal="center" vertical="top"/>
    </xf>
    <xf numFmtId="0" fontId="24" fillId="2" borderId="0" xfId="0" applyFont="1" applyFill="1" applyAlignment="1">
      <alignment vertical="top"/>
    </xf>
    <xf numFmtId="0" fontId="62" fillId="0" borderId="0" xfId="0" applyFont="1" applyAlignment="1">
      <alignment vertical="top"/>
    </xf>
    <xf numFmtId="0" fontId="35" fillId="0" borderId="0" xfId="0" applyFont="1" applyAlignment="1">
      <alignment vertical="top"/>
    </xf>
    <xf numFmtId="0" fontId="62" fillId="7" borderId="0" xfId="0" applyFont="1" applyFill="1" applyAlignment="1">
      <alignment vertical="center"/>
    </xf>
    <xf numFmtId="0" fontId="35" fillId="7" borderId="0" xfId="0" applyFont="1" applyFill="1" applyAlignment="1">
      <alignment vertical="center"/>
    </xf>
    <xf numFmtId="0" fontId="24" fillId="7" borderId="0" xfId="0" applyFont="1" applyFill="1"/>
    <xf numFmtId="0" fontId="13" fillId="8" borderId="1" xfId="0" applyFont="1" applyFill="1" applyBorder="1" applyAlignment="1">
      <alignment horizontal="center" vertical="top" wrapText="1"/>
    </xf>
    <xf numFmtId="0" fontId="15" fillId="8" borderId="0" xfId="0" applyFont="1" applyFill="1" applyAlignment="1">
      <alignment vertical="center"/>
    </xf>
    <xf numFmtId="0" fontId="15" fillId="8" borderId="0" xfId="0" quotePrefix="1" applyFont="1" applyFill="1" applyAlignment="1">
      <alignment vertical="center" wrapText="1"/>
    </xf>
    <xf numFmtId="0" fontId="52" fillId="8" borderId="0" xfId="0" applyFont="1" applyFill="1" applyAlignment="1">
      <alignment vertical="center"/>
    </xf>
    <xf numFmtId="0" fontId="15" fillId="8" borderId="0" xfId="0" applyFont="1" applyFill="1"/>
    <xf numFmtId="0" fontId="52" fillId="8" borderId="0" xfId="0" applyFont="1" applyFill="1" applyAlignment="1">
      <alignment vertical="center" wrapText="1"/>
    </xf>
    <xf numFmtId="0" fontId="52" fillId="8" borderId="0" xfId="0" applyFont="1" applyFill="1" applyAlignment="1">
      <alignment horizontal="center" vertical="center"/>
    </xf>
    <xf numFmtId="0" fontId="15" fillId="8" borderId="0" xfId="0" applyFont="1" applyFill="1" applyAlignment="1">
      <alignment horizontal="center" vertical="center"/>
    </xf>
    <xf numFmtId="0" fontId="15" fillId="8" borderId="0" xfId="0" applyFont="1" applyFill="1" applyAlignment="1">
      <alignment vertical="center" wrapText="1"/>
    </xf>
    <xf numFmtId="0" fontId="15" fillId="8" borderId="0" xfId="0" quotePrefix="1" applyFont="1" applyFill="1" applyAlignment="1">
      <alignment horizontal="left" vertical="center" wrapText="1"/>
    </xf>
    <xf numFmtId="0" fontId="15" fillId="8" borderId="0" xfId="0" applyFont="1" applyFill="1" applyAlignment="1">
      <alignment horizontal="center" vertical="center" wrapText="1"/>
    </xf>
    <xf numFmtId="0" fontId="52" fillId="8" borderId="0" xfId="0" applyFont="1" applyFill="1" applyAlignment="1">
      <alignment horizontal="center" vertical="center" wrapText="1"/>
    </xf>
    <xf numFmtId="0" fontId="15" fillId="8" borderId="0" xfId="0" applyFont="1" applyFill="1" applyAlignment="1">
      <alignment horizontal="left" vertical="center" wrapText="1"/>
    </xf>
    <xf numFmtId="49" fontId="15" fillId="8" borderId="0" xfId="0" quotePrefix="1" applyNumberFormat="1" applyFont="1" applyFill="1" applyAlignment="1">
      <alignment vertical="center" wrapText="1"/>
    </xf>
    <xf numFmtId="0" fontId="0" fillId="8" borderId="0" xfId="0" applyFill="1" applyAlignment="1">
      <alignment wrapText="1"/>
    </xf>
    <xf numFmtId="0" fontId="57" fillId="8" borderId="0" xfId="0" applyFont="1" applyFill="1" applyAlignment="1">
      <alignment vertical="center"/>
    </xf>
    <xf numFmtId="0" fontId="52" fillId="8" borderId="0" xfId="0" applyFont="1" applyFill="1"/>
    <xf numFmtId="0" fontId="63" fillId="0" borderId="1" xfId="0" applyFont="1" applyBorder="1" applyAlignment="1">
      <alignment horizontal="center" vertical="center"/>
    </xf>
    <xf numFmtId="0" fontId="36" fillId="0" borderId="1" xfId="0" applyFont="1" applyBorder="1" applyAlignment="1">
      <alignment vertical="center" wrapText="1"/>
    </xf>
    <xf numFmtId="0" fontId="36" fillId="0" borderId="1" xfId="0" applyFont="1" applyBorder="1" applyAlignment="1">
      <alignment horizontal="center" vertical="center" wrapText="1"/>
    </xf>
    <xf numFmtId="0" fontId="64" fillId="0" borderId="1" xfId="0" applyFont="1" applyBorder="1" applyAlignment="1">
      <alignment horizontal="center" vertical="center" wrapText="1"/>
    </xf>
    <xf numFmtId="49" fontId="36" fillId="0" borderId="1" xfId="0" applyNumberFormat="1" applyFont="1" applyBorder="1" applyAlignment="1">
      <alignment horizontal="center" vertical="center" wrapText="1"/>
    </xf>
    <xf numFmtId="0" fontId="36" fillId="8" borderId="1" xfId="0" applyFont="1" applyFill="1" applyBorder="1" applyAlignment="1">
      <alignment vertical="center" wrapText="1"/>
    </xf>
    <xf numFmtId="0" fontId="36" fillId="8" borderId="1" xfId="0" applyFont="1" applyFill="1" applyBorder="1" applyAlignment="1">
      <alignment horizontal="center" vertical="center" wrapText="1"/>
    </xf>
    <xf numFmtId="49" fontId="36" fillId="8" borderId="1" xfId="0" applyNumberFormat="1" applyFont="1" applyFill="1" applyBorder="1" applyAlignment="1">
      <alignment horizontal="center" vertical="center" wrapText="1"/>
    </xf>
    <xf numFmtId="0" fontId="36" fillId="0" borderId="1" xfId="0" applyFont="1" applyBorder="1" applyAlignment="1">
      <alignment wrapText="1"/>
    </xf>
    <xf numFmtId="0" fontId="62" fillId="2" borderId="0" xfId="0" applyFont="1" applyFill="1" applyAlignment="1">
      <alignment vertical="top"/>
    </xf>
    <xf numFmtId="0" fontId="35" fillId="2" borderId="0" xfId="0" applyFont="1" applyFill="1" applyAlignment="1">
      <alignment vertical="top"/>
    </xf>
    <xf numFmtId="0" fontId="63" fillId="0" borderId="1" xfId="0" applyFont="1" applyBorder="1" applyAlignment="1">
      <alignment horizontal="center" vertical="top" wrapText="1"/>
    </xf>
    <xf numFmtId="0" fontId="16" fillId="0" borderId="1" xfId="0" applyFont="1" applyBorder="1" applyAlignment="1">
      <alignment horizontal="center" vertical="top" wrapText="1"/>
    </xf>
    <xf numFmtId="0" fontId="66" fillId="0" borderId="1" xfId="0" applyFont="1" applyBorder="1" applyAlignment="1">
      <alignment horizontal="center" vertical="top" wrapText="1"/>
    </xf>
    <xf numFmtId="0" fontId="16" fillId="0" borderId="6" xfId="0" applyFont="1" applyBorder="1" applyAlignment="1">
      <alignment vertical="top"/>
    </xf>
    <xf numFmtId="0" fontId="16" fillId="0" borderId="7" xfId="0" applyFont="1" applyBorder="1" applyAlignment="1">
      <alignment vertical="top"/>
    </xf>
    <xf numFmtId="0" fontId="16" fillId="0" borderId="0" xfId="0" applyFont="1" applyAlignment="1">
      <alignment vertical="top"/>
    </xf>
    <xf numFmtId="0" fontId="16" fillId="0" borderId="0" xfId="0" applyFont="1" applyAlignment="1">
      <alignment horizontal="center" vertical="top"/>
    </xf>
    <xf numFmtId="0" fontId="63" fillId="0" borderId="1" xfId="0" applyFont="1" applyBorder="1" applyAlignment="1">
      <alignment horizontal="center" vertical="top"/>
    </xf>
    <xf numFmtId="0" fontId="16" fillId="0" borderId="1" xfId="0" applyFont="1" applyBorder="1" applyAlignment="1">
      <alignment horizontal="center" vertical="top"/>
    </xf>
    <xf numFmtId="0" fontId="63" fillId="3" borderId="1" xfId="0" applyFont="1" applyFill="1" applyBorder="1" applyAlignment="1">
      <alignment horizontal="center" vertical="top"/>
    </xf>
    <xf numFmtId="0" fontId="63" fillId="3" borderId="1" xfId="0" applyFont="1" applyFill="1" applyBorder="1" applyAlignment="1">
      <alignment horizontal="center" vertical="top" wrapText="1"/>
    </xf>
    <xf numFmtId="0" fontId="66" fillId="3" borderId="1" xfId="0" applyFont="1" applyFill="1" applyBorder="1" applyAlignment="1">
      <alignment horizontal="center" vertical="top" wrapText="1"/>
    </xf>
    <xf numFmtId="0" fontId="62" fillId="0" borderId="0" xfId="0" applyFont="1" applyAlignment="1">
      <alignment horizontal="left" vertical="top"/>
    </xf>
    <xf numFmtId="0" fontId="16" fillId="3" borderId="1" xfId="0" applyFont="1" applyFill="1" applyBorder="1" applyAlignment="1">
      <alignment horizontal="center" vertical="top"/>
    </xf>
    <xf numFmtId="0" fontId="66" fillId="3" borderId="1" xfId="0" applyFont="1" applyFill="1" applyBorder="1" applyAlignment="1">
      <alignment horizontal="center" vertical="top"/>
    </xf>
    <xf numFmtId="0" fontId="16" fillId="3" borderId="8" xfId="0" applyFont="1" applyFill="1" applyBorder="1" applyAlignment="1">
      <alignment horizontal="center" vertical="top"/>
    </xf>
    <xf numFmtId="0" fontId="19" fillId="8" borderId="0" xfId="0" quotePrefix="1" applyFont="1" applyFill="1" applyAlignment="1">
      <alignment horizontal="left" vertical="top"/>
    </xf>
    <xf numFmtId="0" fontId="19" fillId="8" borderId="0" xfId="0" applyFont="1" applyFill="1" applyAlignment="1">
      <alignment horizontal="left" vertical="top"/>
    </xf>
    <xf numFmtId="0" fontId="62" fillId="0" borderId="0" xfId="0" applyFont="1" applyAlignment="1">
      <alignment horizontal="center" vertical="top"/>
    </xf>
    <xf numFmtId="0" fontId="62" fillId="0" borderId="0" xfId="0" applyFont="1" applyAlignment="1">
      <alignment horizontal="center" vertical="top" wrapText="1"/>
    </xf>
    <xf numFmtId="0" fontId="35" fillId="0" borderId="0" xfId="0" applyFont="1" applyAlignment="1">
      <alignment horizontal="left" vertical="top"/>
    </xf>
    <xf numFmtId="0" fontId="62" fillId="0" borderId="0" xfId="0" applyFont="1" applyAlignment="1">
      <alignment vertical="top" wrapText="1"/>
    </xf>
    <xf numFmtId="49" fontId="63" fillId="0" borderId="1" xfId="0" applyNumberFormat="1" applyFont="1" applyBorder="1" applyAlignment="1">
      <alignment horizontal="center" vertical="top" wrapText="1"/>
    </xf>
    <xf numFmtId="49" fontId="63" fillId="3" borderId="1" xfId="0" applyNumberFormat="1" applyFont="1" applyFill="1" applyBorder="1" applyAlignment="1">
      <alignment horizontal="center" vertical="top" wrapText="1"/>
    </xf>
    <xf numFmtId="0" fontId="16" fillId="0" borderId="1" xfId="0" applyFont="1" applyBorder="1" applyAlignment="1">
      <alignment vertical="top" wrapText="1"/>
    </xf>
    <xf numFmtId="49" fontId="16" fillId="3" borderId="1" xfId="0" applyNumberFormat="1" applyFont="1" applyFill="1" applyBorder="1" applyAlignment="1">
      <alignment horizontal="center" vertical="top" wrapText="1"/>
    </xf>
    <xf numFmtId="49" fontId="66" fillId="0" borderId="1" xfId="0" applyNumberFormat="1" applyFont="1" applyBorder="1" applyAlignment="1">
      <alignment horizontal="center" vertical="top" wrapText="1"/>
    </xf>
    <xf numFmtId="49" fontId="66" fillId="3" borderId="1" xfId="0" applyNumberFormat="1" applyFont="1" applyFill="1" applyBorder="1" applyAlignment="1">
      <alignment horizontal="center" vertical="top" wrapText="1"/>
    </xf>
    <xf numFmtId="0" fontId="16" fillId="0" borderId="1" xfId="0" applyFont="1" applyBorder="1" applyAlignment="1">
      <alignment horizontal="left" vertical="top" wrapText="1"/>
    </xf>
    <xf numFmtId="0" fontId="24" fillId="7" borderId="0" xfId="0" applyFont="1" applyFill="1" applyAlignment="1">
      <alignment vertical="top"/>
    </xf>
    <xf numFmtId="0" fontId="68" fillId="0" borderId="0" xfId="0" applyFont="1" applyAlignment="1">
      <alignment horizontal="left" vertical="top"/>
    </xf>
    <xf numFmtId="49" fontId="15" fillId="8" borderId="1" xfId="1" applyNumberFormat="1" applyFont="1" applyFill="1" applyBorder="1" applyAlignment="1">
      <alignment horizontal="center" vertical="top" wrapText="1"/>
    </xf>
    <xf numFmtId="0" fontId="24" fillId="8" borderId="0" xfId="0" applyFont="1" applyFill="1" applyAlignment="1">
      <alignment vertical="top" wrapText="1"/>
    </xf>
    <xf numFmtId="0" fontId="8" fillId="7" borderId="1" xfId="0" applyFont="1" applyFill="1" applyBorder="1" applyAlignment="1">
      <alignment horizontal="center" vertical="top" wrapText="1"/>
    </xf>
    <xf numFmtId="0" fontId="60" fillId="8" borderId="0" xfId="0" applyFont="1" applyFill="1" applyAlignment="1">
      <alignment vertical="top" wrapText="1"/>
    </xf>
    <xf numFmtId="0" fontId="61" fillId="2" borderId="0" xfId="0" applyFont="1" applyFill="1" applyAlignment="1">
      <alignment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left" vertical="top"/>
    </xf>
    <xf numFmtId="0" fontId="14" fillId="2" borderId="1" xfId="0" applyFont="1" applyFill="1" applyBorder="1" applyAlignment="1">
      <alignment horizontal="center" vertical="top" wrapText="1"/>
    </xf>
    <xf numFmtId="0" fontId="14" fillId="2" borderId="1" xfId="0" applyFont="1" applyFill="1" applyBorder="1" applyAlignment="1">
      <alignment horizontal="left" vertical="top" wrapText="1"/>
    </xf>
    <xf numFmtId="49" fontId="8" fillId="2" borderId="1" xfId="0" applyNumberFormat="1" applyFont="1" applyFill="1" applyBorder="1" applyAlignment="1">
      <alignment horizontal="center" vertical="top" wrapText="1"/>
    </xf>
    <xf numFmtId="0" fontId="61" fillId="8" borderId="0" xfId="2" applyFont="1" applyFill="1" applyAlignment="1">
      <alignment vertical="top"/>
    </xf>
    <xf numFmtId="0" fontId="22" fillId="2" borderId="1" xfId="0" applyFont="1" applyFill="1" applyBorder="1" applyAlignment="1">
      <alignment horizontal="center" vertical="top" wrapText="1"/>
    </xf>
    <xf numFmtId="0" fontId="8" fillId="2" borderId="1" xfId="0" applyFont="1" applyFill="1" applyBorder="1" applyAlignment="1">
      <alignment vertical="top"/>
    </xf>
    <xf numFmtId="0" fontId="8" fillId="2" borderId="1" xfId="0" applyFont="1" applyFill="1" applyBorder="1" applyAlignment="1">
      <alignment horizontal="center" vertical="top"/>
    </xf>
    <xf numFmtId="0" fontId="8" fillId="2" borderId="0" xfId="0" applyFont="1" applyFill="1" applyAlignment="1">
      <alignment vertical="top"/>
    </xf>
    <xf numFmtId="0" fontId="51" fillId="2" borderId="1" xfId="0" applyFont="1" applyFill="1" applyBorder="1" applyAlignment="1">
      <alignment horizontal="left" vertical="center" wrapText="1"/>
    </xf>
    <xf numFmtId="0" fontId="15" fillId="2" borderId="19" xfId="0" applyFont="1" applyFill="1" applyBorder="1" applyAlignment="1">
      <alignment horizontal="left" vertical="center" wrapText="1"/>
    </xf>
    <xf numFmtId="0" fontId="36" fillId="2"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36" fillId="2" borderId="1" xfId="0" applyFont="1" applyFill="1" applyBorder="1" applyAlignment="1">
      <alignment horizontal="left" vertical="center" wrapText="1"/>
    </xf>
    <xf numFmtId="0" fontId="7" fillId="2" borderId="0" xfId="0" applyFont="1" applyFill="1" applyAlignment="1">
      <alignment vertical="top"/>
    </xf>
    <xf numFmtId="0" fontId="20" fillId="2" borderId="0" xfId="0" applyFont="1" applyFill="1" applyAlignment="1">
      <alignment horizontal="left" vertical="top"/>
    </xf>
    <xf numFmtId="0" fontId="7" fillId="0" borderId="6" xfId="0" applyFont="1" applyBorder="1" applyAlignment="1">
      <alignment vertical="top"/>
    </xf>
    <xf numFmtId="0" fontId="8" fillId="0" borderId="1" xfId="0" applyFont="1" applyBorder="1" applyAlignment="1">
      <alignment horizontal="center" vertical="top" wrapText="1"/>
    </xf>
    <xf numFmtId="0" fontId="8" fillId="3" borderId="1" xfId="0" applyFont="1" applyFill="1" applyBorder="1" applyAlignment="1">
      <alignment horizontal="center" vertical="top" wrapText="1"/>
    </xf>
    <xf numFmtId="0" fontId="8" fillId="0" borderId="1" xfId="0" applyFont="1" applyBorder="1" applyAlignment="1">
      <alignment vertical="top" wrapText="1"/>
    </xf>
    <xf numFmtId="0" fontId="8" fillId="0" borderId="8" xfId="0" applyFont="1" applyBorder="1" applyAlignment="1">
      <alignment vertical="top" wrapText="1"/>
    </xf>
    <xf numFmtId="0" fontId="8" fillId="0" borderId="4" xfId="0" applyFont="1" applyBorder="1" applyAlignment="1">
      <alignment vertical="top" wrapText="1"/>
    </xf>
    <xf numFmtId="0" fontId="7" fillId="0" borderId="1" xfId="0" applyFont="1" applyBorder="1" applyAlignment="1">
      <alignment horizontal="center"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2" borderId="6" xfId="0" applyFont="1" applyFill="1" applyBorder="1" applyAlignment="1">
      <alignment horizontal="left" vertical="top"/>
    </xf>
    <xf numFmtId="0" fontId="8" fillId="2" borderId="7" xfId="0" applyFont="1" applyFill="1" applyBorder="1" applyAlignment="1">
      <alignment horizontal="left" vertical="top"/>
    </xf>
    <xf numFmtId="0" fontId="17" fillId="0" borderId="10" xfId="0" applyFont="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0" fontId="16" fillId="0" borderId="6" xfId="0" applyFont="1" applyBorder="1" applyAlignment="1">
      <alignment vertical="top" wrapText="1"/>
    </xf>
    <xf numFmtId="0" fontId="16" fillId="0" borderId="7" xfId="0" applyFont="1" applyBorder="1" applyAlignment="1">
      <alignment vertical="top" wrapText="1"/>
    </xf>
    <xf numFmtId="0" fontId="7" fillId="0" borderId="6" xfId="0" applyFont="1" applyBorder="1" applyAlignment="1">
      <alignment horizontal="center" vertical="top"/>
    </xf>
    <xf numFmtId="0" fontId="7" fillId="0" borderId="7" xfId="0" applyFont="1" applyBorder="1" applyAlignment="1">
      <alignment horizontal="center" vertical="top"/>
    </xf>
    <xf numFmtId="0" fontId="7" fillId="0" borderId="6" xfId="0" applyFont="1" applyBorder="1" applyAlignment="1">
      <alignment horizontal="center" vertical="top" wrapText="1"/>
    </xf>
    <xf numFmtId="0" fontId="7" fillId="0" borderId="7" xfId="0" applyFont="1" applyBorder="1" applyAlignment="1">
      <alignment horizontal="center" vertical="top" wrapText="1"/>
    </xf>
    <xf numFmtId="0" fontId="18" fillId="0" borderId="0" xfId="0" applyFont="1" applyAlignment="1">
      <alignment horizontal="left" vertical="top"/>
    </xf>
    <xf numFmtId="0" fontId="63" fillId="0" borderId="6" xfId="0" applyFont="1" applyBorder="1" applyAlignment="1">
      <alignment horizontal="center" vertical="top" wrapText="1"/>
    </xf>
    <xf numFmtId="0" fontId="63" fillId="0" borderId="7" xfId="0" applyFont="1" applyBorder="1" applyAlignment="1">
      <alignment horizontal="center" vertical="top" wrapText="1"/>
    </xf>
    <xf numFmtId="0" fontId="15" fillId="8" borderId="1" xfId="0" applyFont="1" applyFill="1" applyBorder="1" applyAlignment="1">
      <alignment horizontal="center" vertical="center"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8" fillId="8" borderId="6" xfId="0" applyFont="1" applyFill="1" applyBorder="1" applyAlignment="1">
      <alignment vertical="top" wrapText="1"/>
    </xf>
    <xf numFmtId="0" fontId="8" fillId="8" borderId="7" xfId="0" applyFont="1" applyFill="1" applyBorder="1" applyAlignment="1">
      <alignment vertical="top" wrapText="1"/>
    </xf>
    <xf numFmtId="0" fontId="15" fillId="8" borderId="6" xfId="0" applyFont="1" applyFill="1" applyBorder="1" applyAlignment="1">
      <alignment vertical="center" wrapText="1"/>
    </xf>
    <xf numFmtId="0" fontId="6" fillId="8" borderId="7" xfId="0" applyFont="1" applyFill="1" applyBorder="1" applyAlignment="1"/>
    <xf numFmtId="0" fontId="15" fillId="8" borderId="6" xfId="0" applyFont="1" applyFill="1" applyBorder="1" applyAlignment="1">
      <alignment horizontal="left" vertical="top" wrapText="1"/>
    </xf>
    <xf numFmtId="0" fontId="15" fillId="8" borderId="7" xfId="0" applyFont="1" applyFill="1" applyBorder="1" applyAlignment="1">
      <alignment horizontal="left" vertical="top" wrapText="1"/>
    </xf>
    <xf numFmtId="0" fontId="15" fillId="8" borderId="1" xfId="0" applyFont="1" applyFill="1" applyBorder="1" applyAlignment="1">
      <alignment horizontal="left" vertical="center" wrapText="1"/>
    </xf>
    <xf numFmtId="0" fontId="42" fillId="8" borderId="0" xfId="0" applyFont="1" applyFill="1" applyAlignment="1">
      <alignment vertical="center" wrapText="1"/>
    </xf>
    <xf numFmtId="0" fontId="36" fillId="2" borderId="6" xfId="0" applyFont="1" applyFill="1" applyBorder="1" applyAlignment="1">
      <alignment horizontal="center" vertical="center" wrapText="1"/>
    </xf>
    <xf numFmtId="0" fontId="36" fillId="2" borderId="7" xfId="0" applyFont="1" applyFill="1" applyBorder="1" applyAlignment="1">
      <alignment horizontal="center" vertical="center" wrapText="1"/>
    </xf>
    <xf numFmtId="0" fontId="15" fillId="8" borderId="0" xfId="0" quotePrefix="1" applyFont="1" applyFill="1" applyAlignment="1">
      <alignment horizontal="center" vertical="center" wrapText="1"/>
    </xf>
    <xf numFmtId="0" fontId="15" fillId="2" borderId="0" xfId="0" quotePrefix="1" applyFont="1" applyFill="1" applyAlignment="1">
      <alignment horizontal="center" vertical="center" wrapText="1"/>
    </xf>
    <xf numFmtId="0" fontId="15" fillId="8" borderId="0" xfId="0" quotePrefix="1" applyFont="1" applyFill="1" applyAlignment="1">
      <alignment horizontal="left" vertical="center" wrapText="1"/>
    </xf>
    <xf numFmtId="0" fontId="15" fillId="2" borderId="0" xfId="0" applyFont="1" applyFill="1" applyAlignment="1">
      <alignment horizontal="center" vertical="center" wrapText="1"/>
    </xf>
    <xf numFmtId="49" fontId="15" fillId="8" borderId="0" xfId="0" quotePrefix="1" applyNumberFormat="1" applyFont="1" applyFill="1" applyAlignment="1">
      <alignment horizontal="center" vertical="center" wrapText="1"/>
    </xf>
    <xf numFmtId="0" fontId="15" fillId="2" borderId="0" xfId="0" applyFont="1" applyFill="1" applyAlignment="1">
      <alignment horizontal="center" vertical="center"/>
    </xf>
    <xf numFmtId="0" fontId="8"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vertical="center"/>
    </xf>
    <xf numFmtId="0" fontId="8" fillId="0" borderId="1" xfId="0" applyFont="1" applyBorder="1" applyAlignment="1">
      <alignment vertical="center" wrapText="1"/>
    </xf>
    <xf numFmtId="0" fontId="0" fillId="0" borderId="1" xfId="0" applyBorder="1" applyAlignment="1">
      <alignment vertical="center" wrapText="1"/>
    </xf>
    <xf numFmtId="0" fontId="8" fillId="0" borderId="11" xfId="0" applyFont="1" applyBorder="1" applyAlignment="1">
      <alignment vertical="center" wrapText="1"/>
    </xf>
    <xf numFmtId="0" fontId="8" fillId="0" borderId="13" xfId="0" applyFont="1" applyBorder="1" applyAlignment="1">
      <alignment vertical="center" wrapText="1"/>
    </xf>
    <xf numFmtId="0" fontId="8" fillId="0" borderId="16" xfId="0" applyFont="1" applyBorder="1" applyAlignment="1">
      <alignment vertical="center" wrapText="1"/>
    </xf>
    <xf numFmtId="0" fontId="8" fillId="0" borderId="17"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0" fillId="0" borderId="7" xfId="0" applyBorder="1" applyAlignment="1">
      <alignment vertical="center" wrapText="1"/>
    </xf>
    <xf numFmtId="0" fontId="8" fillId="0" borderId="8" xfId="0" applyFont="1" applyBorder="1" applyAlignment="1">
      <alignment vertical="center" wrapText="1"/>
    </xf>
    <xf numFmtId="0" fontId="8" fillId="0" borderId="4" xfId="0" applyFont="1" applyBorder="1" applyAlignment="1">
      <alignment vertical="center" wrapText="1"/>
    </xf>
    <xf numFmtId="0" fontId="8" fillId="0" borderId="12" xfId="0" applyFont="1" applyBorder="1" applyAlignment="1">
      <alignment vertical="center" wrapText="1"/>
    </xf>
    <xf numFmtId="0" fontId="8" fillId="0" borderId="1" xfId="0" applyFont="1" applyBorder="1" applyAlignment="1">
      <alignment vertical="center"/>
    </xf>
    <xf numFmtId="0" fontId="8" fillId="8" borderId="6" xfId="0" applyFont="1" applyFill="1" applyBorder="1" applyAlignment="1">
      <alignment vertical="center" wrapText="1"/>
    </xf>
    <xf numFmtId="0" fontId="0" fillId="8" borderId="7" xfId="0" applyFill="1" applyBorder="1" applyAlignment="1">
      <alignmen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16" fillId="2" borderId="6" xfId="0" applyFont="1" applyFill="1" applyBorder="1" applyAlignment="1">
      <alignment horizontal="left" vertical="center"/>
    </xf>
    <xf numFmtId="0" fontId="16" fillId="2" borderId="7" xfId="0" applyFont="1" applyFill="1" applyBorder="1" applyAlignment="1">
      <alignment horizontal="left" vertical="center"/>
    </xf>
    <xf numFmtId="0" fontId="8" fillId="0" borderId="6" xfId="0" applyFont="1" applyBorder="1" applyAlignment="1">
      <alignment vertical="center"/>
    </xf>
    <xf numFmtId="0" fontId="0" fillId="0" borderId="7" xfId="0" applyBorder="1" applyAlignment="1">
      <alignment vertical="center"/>
    </xf>
    <xf numFmtId="0" fontId="8" fillId="2" borderId="1" xfId="0" applyFont="1" applyFill="1" applyBorder="1" applyAlignment="1">
      <alignment vertical="center" wrapText="1"/>
    </xf>
    <xf numFmtId="0" fontId="12" fillId="0" borderId="1" xfId="0" applyFont="1" applyBorder="1" applyAlignment="1">
      <alignment horizontal="center"/>
    </xf>
    <xf numFmtId="0" fontId="7" fillId="0" borderId="1" xfId="0" applyFont="1" applyBorder="1" applyAlignment="1">
      <alignment horizontal="left" vertical="center" wrapText="1"/>
    </xf>
    <xf numFmtId="0" fontId="8" fillId="0" borderId="1" xfId="0" applyFont="1" applyBorder="1" applyAlignment="1">
      <alignment horizontal="center" vertical="center"/>
    </xf>
    <xf numFmtId="0" fontId="8" fillId="8"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6" fillId="8" borderId="1" xfId="0" applyFont="1" applyFill="1" applyBorder="1" applyAlignment="1">
      <alignment horizontal="center" vertical="center"/>
    </xf>
    <xf numFmtId="0" fontId="7" fillId="0" borderId="0" xfId="0" applyFont="1" applyAlignment="1"/>
    <xf numFmtId="0" fontId="42" fillId="0" borderId="0" xfId="2" applyFont="1" applyAlignment="1">
      <alignment vertical="center"/>
    </xf>
    <xf numFmtId="0" fontId="28" fillId="8" borderId="1" xfId="0" applyFont="1" applyFill="1" applyBorder="1" applyAlignment="1">
      <alignment horizontal="left"/>
    </xf>
    <xf numFmtId="0" fontId="28" fillId="8" borderId="1" xfId="0" applyFont="1" applyFill="1" applyBorder="1" applyAlignment="1">
      <alignment horizontal="left" wrapText="1"/>
    </xf>
    <xf numFmtId="0" fontId="44" fillId="8" borderId="1" xfId="0" applyFont="1" applyFill="1" applyBorder="1" applyAlignment="1">
      <alignment horizontal="center" wrapText="1"/>
    </xf>
    <xf numFmtId="0" fontId="28" fillId="8" borderId="6" xfId="0" applyFont="1" applyFill="1" applyBorder="1" applyAlignment="1">
      <alignment horizontal="left"/>
    </xf>
    <xf numFmtId="0" fontId="0" fillId="8" borderId="7" xfId="0" applyFill="1" applyBorder="1" applyAlignment="1">
      <alignment horizontal="left"/>
    </xf>
    <xf numFmtId="0" fontId="51" fillId="0" borderId="19" xfId="0" applyFont="1" applyFill="1" applyBorder="1" applyAlignment="1">
      <alignment horizontal="left" vertical="center" wrapText="1"/>
    </xf>
    <xf numFmtId="0" fontId="15" fillId="0" borderId="19" xfId="8" applyFont="1" applyFill="1" applyBorder="1" applyAlignment="1">
      <alignment horizontal="left" vertical="center" wrapText="1"/>
    </xf>
    <xf numFmtId="0" fontId="16" fillId="0" borderId="1" xfId="0" applyFont="1" applyFill="1" applyBorder="1" applyAlignment="1">
      <alignment horizontal="center" vertical="center"/>
    </xf>
  </cellXfs>
  <cellStyles count="15">
    <cellStyle name="Commentaire" xfId="7" xr:uid="{B9A2DC63-E4C1-495C-8709-689C1EDECFE5}"/>
    <cellStyle name="Commentaire 2" xfId="13" xr:uid="{B9A2DC63-E4C1-495C-8709-689C1EDECFE5}"/>
    <cellStyle name="Normal" xfId="0" builtinId="0"/>
    <cellStyle name="Normal 2" xfId="1" xr:uid="{00000000-0005-0000-0000-000001000000}"/>
    <cellStyle name="Normal 2 2" xfId="2" xr:uid="{00000000-0005-0000-0000-000002000000}"/>
    <cellStyle name="Normal 2 2 2" xfId="4" xr:uid="{00000000-0005-0000-0000-000003000000}"/>
    <cellStyle name="Normal 2 2 2 2" xfId="10" xr:uid="{00000000-0005-0000-0000-000003000000}"/>
    <cellStyle name="Normal 3" xfId="3" xr:uid="{00000000-0005-0000-0000-000004000000}"/>
    <cellStyle name="Normal 3 2" xfId="5" xr:uid="{00000000-0005-0000-0000-000005000000}"/>
    <cellStyle name="Normal 3 2 2" xfId="11" xr:uid="{00000000-0005-0000-0000-000005000000}"/>
    <cellStyle name="Normal 3 3" xfId="9" xr:uid="{00000000-0005-0000-0000-000004000000}"/>
    <cellStyle name="Normal 4" xfId="6" xr:uid="{00000000-0005-0000-0000-000036000000}"/>
    <cellStyle name="Normal 4 2" xfId="12" xr:uid="{00000000-0005-0000-0000-000036000000}"/>
    <cellStyle name="Normal 5" xfId="8" xr:uid="{6DC16AA2-E812-4025-854B-47EC819D9345}"/>
    <cellStyle name="Normal 5 2" xfId="14" xr:uid="{6DC16AA2-E812-4025-854B-47EC819D9345}"/>
  </cellStyles>
  <dxfs count="9">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TableStyleLight9 2"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mruColors>
      <color rgb="FFFFFF00"/>
      <color rgb="FFFFFF66"/>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DE14B-157B-46F5-8120-D09F832429AA}">
  <dimension ref="A1:B3"/>
  <sheetViews>
    <sheetView workbookViewId="0">
      <selection activeCell="E17" sqref="E17"/>
    </sheetView>
  </sheetViews>
  <sheetFormatPr baseColWidth="10" defaultColWidth="11.42578125" defaultRowHeight="12.75" x14ac:dyDescent="0.2"/>
  <cols>
    <col min="1" max="16384" width="11.42578125" style="83"/>
  </cols>
  <sheetData>
    <row r="1" spans="1:2" x14ac:dyDescent="0.2">
      <c r="A1" s="116"/>
      <c r="B1" s="83" t="s">
        <v>0</v>
      </c>
    </row>
    <row r="2" spans="1:2" x14ac:dyDescent="0.2">
      <c r="A2" s="117"/>
      <c r="B2" s="83" t="s">
        <v>1</v>
      </c>
    </row>
    <row r="3" spans="1:2" x14ac:dyDescent="0.2">
      <c r="A3" s="118"/>
      <c r="B3" s="83"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
  <sheetViews>
    <sheetView workbookViewId="0">
      <selection activeCell="A4" sqref="A4"/>
    </sheetView>
  </sheetViews>
  <sheetFormatPr baseColWidth="10" defaultColWidth="11.42578125" defaultRowHeight="11.25" x14ac:dyDescent="0.2"/>
  <cols>
    <col min="1" max="1" width="37" style="8" bestFit="1" customWidth="1"/>
    <col min="2" max="2" width="7.7109375" style="8" customWidth="1"/>
    <col min="3" max="3" width="8.7109375" style="8" customWidth="1"/>
    <col min="4" max="4" width="8.5703125" style="8" customWidth="1"/>
    <col min="5" max="5" width="14.5703125" style="8" bestFit="1" customWidth="1"/>
    <col min="6" max="6" width="15.42578125" style="8" bestFit="1" customWidth="1"/>
    <col min="7" max="8" width="8.5703125" style="8" customWidth="1"/>
    <col min="9" max="9" width="12.85546875" style="8" bestFit="1" customWidth="1"/>
    <col min="10" max="16384" width="11.42578125" style="8"/>
  </cols>
  <sheetData>
    <row r="1" spans="1:9" s="6" customFormat="1" ht="20.25" x14ac:dyDescent="0.2">
      <c r="A1" s="5" t="s">
        <v>471</v>
      </c>
      <c r="B1" s="104" t="s">
        <v>3</v>
      </c>
      <c r="C1" s="11"/>
      <c r="D1" s="11"/>
      <c r="E1" s="104"/>
      <c r="F1" s="104"/>
      <c r="G1" s="11"/>
      <c r="H1" s="11"/>
    </row>
    <row r="2" spans="1:9" s="6" customFormat="1" ht="20.25" x14ac:dyDescent="0.2">
      <c r="A2" s="132"/>
      <c r="B2" s="120"/>
      <c r="C2" s="120"/>
      <c r="D2" s="120"/>
      <c r="E2" s="120"/>
      <c r="F2" s="11"/>
    </row>
    <row r="3" spans="1:9" x14ac:dyDescent="0.2">
      <c r="A3" s="107" t="s">
        <v>12</v>
      </c>
      <c r="B3" s="107" t="s">
        <v>346</v>
      </c>
      <c r="C3" s="107" t="s">
        <v>472</v>
      </c>
      <c r="D3" s="107" t="s">
        <v>473</v>
      </c>
      <c r="E3" s="107" t="s">
        <v>4</v>
      </c>
      <c r="F3" s="107" t="s">
        <v>5</v>
      </c>
      <c r="G3" s="1"/>
      <c r="H3" s="1"/>
      <c r="I3" s="1"/>
    </row>
    <row r="4" spans="1:9" x14ac:dyDescent="0.2">
      <c r="A4" s="25" t="s">
        <v>16</v>
      </c>
      <c r="B4" s="21">
        <v>9</v>
      </c>
      <c r="C4" s="21">
        <v>1</v>
      </c>
      <c r="D4" s="21">
        <f>C4+B4-1</f>
        <v>9</v>
      </c>
      <c r="E4" s="4"/>
      <c r="F4" s="4"/>
      <c r="G4" s="475"/>
      <c r="H4" s="475"/>
      <c r="I4" s="2"/>
    </row>
    <row r="5" spans="1:9" x14ac:dyDescent="0.2">
      <c r="A5" s="25" t="s">
        <v>404</v>
      </c>
      <c r="B5" s="21">
        <v>10</v>
      </c>
      <c r="C5" s="21">
        <f>D4+1</f>
        <v>10</v>
      </c>
      <c r="D5" s="21">
        <f>C5+B5-1</f>
        <v>19</v>
      </c>
      <c r="E5" s="4"/>
      <c r="F5" s="4"/>
      <c r="G5" s="475"/>
      <c r="H5" s="475"/>
      <c r="I5" s="27"/>
    </row>
    <row r="6" spans="1:9" x14ac:dyDescent="0.2">
      <c r="A6" s="121" t="s">
        <v>474</v>
      </c>
      <c r="B6" s="21">
        <v>1</v>
      </c>
      <c r="C6" s="21">
        <v>20</v>
      </c>
      <c r="D6" s="21">
        <v>20</v>
      </c>
      <c r="E6" s="4"/>
      <c r="F6" s="4"/>
      <c r="G6" s="475"/>
      <c r="H6" s="475"/>
      <c r="I6" s="27"/>
    </row>
    <row r="7" spans="1:9" x14ac:dyDescent="0.2">
      <c r="A7" s="121" t="s">
        <v>29</v>
      </c>
      <c r="B7" s="21"/>
      <c r="C7" s="21"/>
      <c r="D7" s="21"/>
      <c r="E7" s="24" t="s">
        <v>475</v>
      </c>
      <c r="F7" s="24"/>
      <c r="G7" s="475"/>
      <c r="H7" s="475"/>
      <c r="I7" s="27"/>
    </row>
    <row r="8" spans="1:9" x14ac:dyDescent="0.2">
      <c r="A8" s="121" t="s">
        <v>474</v>
      </c>
      <c r="B8" s="21">
        <v>1</v>
      </c>
      <c r="C8" s="21"/>
      <c r="D8" s="21"/>
      <c r="E8" s="4"/>
      <c r="F8" s="4"/>
      <c r="G8" s="475"/>
      <c r="H8" s="475"/>
      <c r="I8" s="27"/>
    </row>
    <row r="9" spans="1:9" x14ac:dyDescent="0.2">
      <c r="A9" s="24" t="s">
        <v>476</v>
      </c>
      <c r="B9" s="21">
        <v>5</v>
      </c>
      <c r="C9" s="21"/>
      <c r="D9" s="21"/>
      <c r="E9" s="4"/>
      <c r="F9" s="4"/>
      <c r="G9" s="475"/>
      <c r="H9" s="475"/>
      <c r="I9" s="27"/>
    </row>
    <row r="10" spans="1:9" x14ac:dyDescent="0.2">
      <c r="A10" s="25" t="s">
        <v>477</v>
      </c>
      <c r="B10" s="21">
        <v>20</v>
      </c>
      <c r="C10" s="21"/>
      <c r="D10" s="21"/>
      <c r="E10" s="4"/>
      <c r="F10" s="4"/>
      <c r="G10" s="475"/>
      <c r="H10" s="475"/>
      <c r="I10" s="27"/>
    </row>
    <row r="11" spans="1:9" x14ac:dyDescent="0.2">
      <c r="A11" s="25" t="s">
        <v>478</v>
      </c>
      <c r="B11" s="21">
        <v>8</v>
      </c>
      <c r="C11" s="21"/>
      <c r="D11" s="21"/>
      <c r="E11" s="4"/>
      <c r="F11" s="4"/>
      <c r="G11" s="475"/>
      <c r="H11" s="475"/>
      <c r="I11" s="27"/>
    </row>
    <row r="13" spans="1:9" x14ac:dyDescent="0.2">
      <c r="A13" s="122"/>
    </row>
    <row r="14" spans="1:9" x14ac:dyDescent="0.2">
      <c r="A14" s="122"/>
    </row>
  </sheetData>
  <mergeCells count="2">
    <mergeCell ref="G4:G11"/>
    <mergeCell ref="H4:H11"/>
  </mergeCells>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E143"/>
  <sheetViews>
    <sheetView workbookViewId="0">
      <pane ySplit="3" topLeftCell="A4" activePane="bottomLeft" state="frozen"/>
      <selection sqref="A1:XFD1048576"/>
      <selection pane="bottomLeft" activeCell="A4" sqref="A4"/>
    </sheetView>
  </sheetViews>
  <sheetFormatPr baseColWidth="10" defaultColWidth="11.42578125" defaultRowHeight="11.25" x14ac:dyDescent="0.2"/>
  <cols>
    <col min="1" max="1" width="55.85546875" style="9" customWidth="1"/>
    <col min="2" max="4" width="6.140625" style="22" customWidth="1"/>
    <col min="5" max="5" width="59.5703125" style="40" customWidth="1"/>
    <col min="6" max="16384" width="11.42578125" style="9"/>
  </cols>
  <sheetData>
    <row r="1" spans="1:5" s="17" customFormat="1" ht="20.25" x14ac:dyDescent="0.2">
      <c r="A1" s="16" t="s">
        <v>479</v>
      </c>
      <c r="B1" s="6" t="s">
        <v>3</v>
      </c>
      <c r="E1" s="19"/>
    </row>
    <row r="2" spans="1:5" s="17" customFormat="1" ht="20.25" x14ac:dyDescent="0.2">
      <c r="A2" s="16"/>
      <c r="B2" s="16"/>
      <c r="C2" s="16"/>
      <c r="D2" s="16"/>
      <c r="E2" s="19"/>
    </row>
    <row r="3" spans="1:5" x14ac:dyDescent="0.2">
      <c r="A3" s="107" t="s">
        <v>12</v>
      </c>
      <c r="B3" s="107" t="s">
        <v>462</v>
      </c>
      <c r="C3" s="107" t="s">
        <v>463</v>
      </c>
      <c r="D3" s="107" t="s">
        <v>464</v>
      </c>
      <c r="E3" s="107" t="s">
        <v>4</v>
      </c>
    </row>
    <row r="4" spans="1:5" x14ac:dyDescent="0.2">
      <c r="A4" s="25" t="s">
        <v>6</v>
      </c>
      <c r="B4" s="21">
        <v>32</v>
      </c>
      <c r="C4" s="21">
        <v>1</v>
      </c>
      <c r="D4" s="21">
        <f>C4+B4-1</f>
        <v>32</v>
      </c>
      <c r="E4" s="107"/>
    </row>
    <row r="5" spans="1:5" x14ac:dyDescent="0.2">
      <c r="A5" s="13" t="s">
        <v>16</v>
      </c>
      <c r="B5" s="21">
        <v>9</v>
      </c>
      <c r="C5" s="21">
        <f>D4+1</f>
        <v>33</v>
      </c>
      <c r="D5" s="21">
        <f t="shared" ref="D5:D69" si="0">C5+B5-1</f>
        <v>41</v>
      </c>
      <c r="E5" s="39"/>
    </row>
    <row r="6" spans="1:5" x14ac:dyDescent="0.2">
      <c r="A6" s="18" t="s">
        <v>480</v>
      </c>
      <c r="B6" s="21">
        <v>3</v>
      </c>
      <c r="C6" s="21">
        <f t="shared" ref="C6:C70" si="1">D5+1</f>
        <v>42</v>
      </c>
      <c r="D6" s="21">
        <f t="shared" si="0"/>
        <v>44</v>
      </c>
      <c r="E6" s="39"/>
    </row>
    <row r="7" spans="1:5" x14ac:dyDescent="0.2">
      <c r="A7" s="18" t="s">
        <v>481</v>
      </c>
      <c r="B7" s="21">
        <v>3</v>
      </c>
      <c r="C7" s="21">
        <f t="shared" si="1"/>
        <v>45</v>
      </c>
      <c r="D7" s="21">
        <f t="shared" si="0"/>
        <v>47</v>
      </c>
      <c r="E7" s="384" t="s">
        <v>482</v>
      </c>
    </row>
    <row r="8" spans="1:5" s="42" customFormat="1" x14ac:dyDescent="0.2">
      <c r="A8" s="18" t="s">
        <v>29</v>
      </c>
      <c r="B8" s="21">
        <v>6</v>
      </c>
      <c r="C8" s="21">
        <f t="shared" si="1"/>
        <v>48</v>
      </c>
      <c r="D8" s="21">
        <f t="shared" si="0"/>
        <v>53</v>
      </c>
      <c r="E8" s="93"/>
    </row>
    <row r="9" spans="1:5" x14ac:dyDescent="0.2">
      <c r="A9" s="18" t="s">
        <v>483</v>
      </c>
      <c r="B9" s="21">
        <v>1</v>
      </c>
      <c r="C9" s="21">
        <f t="shared" si="1"/>
        <v>54</v>
      </c>
      <c r="D9" s="21">
        <f t="shared" si="0"/>
        <v>54</v>
      </c>
      <c r="E9" s="39"/>
    </row>
    <row r="10" spans="1:5" x14ac:dyDescent="0.2">
      <c r="A10" s="18" t="s">
        <v>484</v>
      </c>
      <c r="B10" s="21">
        <v>1</v>
      </c>
      <c r="C10" s="21">
        <f t="shared" si="1"/>
        <v>55</v>
      </c>
      <c r="D10" s="21">
        <f t="shared" si="0"/>
        <v>55</v>
      </c>
      <c r="E10" s="39" t="s">
        <v>485</v>
      </c>
    </row>
    <row r="11" spans="1:5" x14ac:dyDescent="0.2">
      <c r="A11" s="18" t="s">
        <v>486</v>
      </c>
      <c r="B11" s="21">
        <v>1</v>
      </c>
      <c r="C11" s="21">
        <f t="shared" si="1"/>
        <v>56</v>
      </c>
      <c r="D11" s="21">
        <f t="shared" si="0"/>
        <v>56</v>
      </c>
      <c r="E11" s="39"/>
    </row>
    <row r="12" spans="1:5" x14ac:dyDescent="0.2">
      <c r="A12" s="18" t="s">
        <v>487</v>
      </c>
      <c r="B12" s="21">
        <v>1</v>
      </c>
      <c r="C12" s="21">
        <f t="shared" si="1"/>
        <v>57</v>
      </c>
      <c r="D12" s="21">
        <f t="shared" si="0"/>
        <v>57</v>
      </c>
      <c r="E12" s="39" t="s">
        <v>485</v>
      </c>
    </row>
    <row r="13" spans="1:5" x14ac:dyDescent="0.2">
      <c r="A13" s="18" t="s">
        <v>488</v>
      </c>
      <c r="B13" s="21">
        <v>1</v>
      </c>
      <c r="C13" s="21">
        <f t="shared" si="1"/>
        <v>58</v>
      </c>
      <c r="D13" s="21">
        <f t="shared" si="0"/>
        <v>58</v>
      </c>
      <c r="E13" s="39"/>
    </row>
    <row r="14" spans="1:5" x14ac:dyDescent="0.2">
      <c r="A14" s="18" t="s">
        <v>489</v>
      </c>
      <c r="B14" s="21">
        <v>1</v>
      </c>
      <c r="C14" s="21">
        <f t="shared" si="1"/>
        <v>59</v>
      </c>
      <c r="D14" s="21">
        <f t="shared" si="0"/>
        <v>59</v>
      </c>
      <c r="E14" s="39"/>
    </row>
    <row r="15" spans="1:5" x14ac:dyDescent="0.2">
      <c r="A15" s="18" t="s">
        <v>490</v>
      </c>
      <c r="B15" s="21">
        <v>1</v>
      </c>
      <c r="C15" s="21">
        <f t="shared" si="1"/>
        <v>60</v>
      </c>
      <c r="D15" s="21">
        <f t="shared" si="0"/>
        <v>60</v>
      </c>
      <c r="E15" s="39"/>
    </row>
    <row r="16" spans="1:5" ht="22.5" x14ac:dyDescent="0.2">
      <c r="A16" s="18" t="s">
        <v>491</v>
      </c>
      <c r="B16" s="21">
        <v>1</v>
      </c>
      <c r="C16" s="21">
        <f t="shared" si="1"/>
        <v>61</v>
      </c>
      <c r="D16" s="21">
        <f t="shared" si="0"/>
        <v>61</v>
      </c>
      <c r="E16" s="39" t="s">
        <v>492</v>
      </c>
    </row>
    <row r="17" spans="1:5" x14ac:dyDescent="0.2">
      <c r="A17" s="18" t="s">
        <v>493</v>
      </c>
      <c r="B17" s="21">
        <v>1</v>
      </c>
      <c r="C17" s="21">
        <f t="shared" si="1"/>
        <v>62</v>
      </c>
      <c r="D17" s="21">
        <f t="shared" si="0"/>
        <v>62</v>
      </c>
      <c r="E17" s="39" t="s">
        <v>494</v>
      </c>
    </row>
    <row r="18" spans="1:5" x14ac:dyDescent="0.2">
      <c r="A18" s="18" t="s">
        <v>29</v>
      </c>
      <c r="B18" s="21">
        <v>17</v>
      </c>
      <c r="C18" s="21">
        <f t="shared" si="1"/>
        <v>63</v>
      </c>
      <c r="D18" s="21">
        <f t="shared" si="0"/>
        <v>79</v>
      </c>
      <c r="E18" s="21"/>
    </row>
    <row r="19" spans="1:5" x14ac:dyDescent="0.2">
      <c r="A19" s="360" t="s">
        <v>29</v>
      </c>
      <c r="B19" s="98">
        <v>60</v>
      </c>
      <c r="C19" s="98">
        <f t="shared" si="1"/>
        <v>80</v>
      </c>
      <c r="D19" s="98">
        <f t="shared" si="0"/>
        <v>139</v>
      </c>
      <c r="E19" s="98"/>
    </row>
    <row r="20" spans="1:5" x14ac:dyDescent="0.2">
      <c r="A20" s="18" t="s">
        <v>428</v>
      </c>
      <c r="B20" s="21">
        <v>8</v>
      </c>
      <c r="C20" s="98">
        <f t="shared" si="1"/>
        <v>140</v>
      </c>
      <c r="D20" s="98">
        <f t="shared" si="0"/>
        <v>147</v>
      </c>
      <c r="E20" s="21"/>
    </row>
    <row r="21" spans="1:5" x14ac:dyDescent="0.2">
      <c r="A21" s="18" t="s">
        <v>496</v>
      </c>
      <c r="B21" s="21">
        <v>9</v>
      </c>
      <c r="C21" s="98">
        <f t="shared" si="1"/>
        <v>148</v>
      </c>
      <c r="D21" s="98">
        <f t="shared" si="0"/>
        <v>156</v>
      </c>
      <c r="E21" s="91"/>
    </row>
    <row r="22" spans="1:5" ht="22.5" x14ac:dyDescent="0.2">
      <c r="A22" s="18" t="s">
        <v>497</v>
      </c>
      <c r="B22" s="21">
        <v>5</v>
      </c>
      <c r="C22" s="98">
        <f t="shared" si="1"/>
        <v>157</v>
      </c>
      <c r="D22" s="98">
        <f t="shared" si="0"/>
        <v>161</v>
      </c>
      <c r="E22" s="92" t="s">
        <v>498</v>
      </c>
    </row>
    <row r="23" spans="1:5" x14ac:dyDescent="0.2">
      <c r="A23" s="18" t="s">
        <v>499</v>
      </c>
      <c r="B23" s="21">
        <v>10</v>
      </c>
      <c r="C23" s="98">
        <f t="shared" si="1"/>
        <v>162</v>
      </c>
      <c r="D23" s="98">
        <f t="shared" si="0"/>
        <v>171</v>
      </c>
      <c r="E23" s="39"/>
    </row>
    <row r="24" spans="1:5" x14ac:dyDescent="0.2">
      <c r="A24" s="18" t="s">
        <v>500</v>
      </c>
      <c r="B24" s="21">
        <v>8</v>
      </c>
      <c r="C24" s="98">
        <f t="shared" si="1"/>
        <v>172</v>
      </c>
      <c r="D24" s="98">
        <f t="shared" si="0"/>
        <v>179</v>
      </c>
      <c r="E24" s="39" t="s">
        <v>67</v>
      </c>
    </row>
    <row r="25" spans="1:5" x14ac:dyDescent="0.2">
      <c r="A25" s="18" t="s">
        <v>501</v>
      </c>
      <c r="B25" s="21">
        <v>8</v>
      </c>
      <c r="C25" s="98">
        <f t="shared" si="1"/>
        <v>180</v>
      </c>
      <c r="D25" s="98">
        <f t="shared" si="0"/>
        <v>187</v>
      </c>
      <c r="E25" s="39" t="s">
        <v>67</v>
      </c>
    </row>
    <row r="26" spans="1:5" x14ac:dyDescent="0.2">
      <c r="A26" s="18" t="s">
        <v>502</v>
      </c>
      <c r="B26" s="21">
        <v>1</v>
      </c>
      <c r="C26" s="98">
        <f t="shared" si="1"/>
        <v>188</v>
      </c>
      <c r="D26" s="98">
        <f t="shared" si="0"/>
        <v>188</v>
      </c>
      <c r="E26" s="39"/>
    </row>
    <row r="27" spans="1:5" x14ac:dyDescent="0.2">
      <c r="A27" s="18" t="s">
        <v>503</v>
      </c>
      <c r="B27" s="21">
        <v>1</v>
      </c>
      <c r="C27" s="98">
        <f t="shared" si="1"/>
        <v>189</v>
      </c>
      <c r="D27" s="98">
        <f t="shared" si="0"/>
        <v>189</v>
      </c>
      <c r="E27" s="39"/>
    </row>
    <row r="28" spans="1:5" x14ac:dyDescent="0.2">
      <c r="A28" s="18" t="s">
        <v>504</v>
      </c>
      <c r="B28" s="21">
        <v>1</v>
      </c>
      <c r="C28" s="98">
        <f t="shared" si="1"/>
        <v>190</v>
      </c>
      <c r="D28" s="98">
        <f t="shared" si="0"/>
        <v>190</v>
      </c>
      <c r="E28" s="39"/>
    </row>
    <row r="29" spans="1:5" x14ac:dyDescent="0.2">
      <c r="A29" s="18" t="s">
        <v>505</v>
      </c>
      <c r="B29" s="21">
        <v>1</v>
      </c>
      <c r="C29" s="98">
        <f t="shared" si="1"/>
        <v>191</v>
      </c>
      <c r="D29" s="98">
        <f t="shared" si="0"/>
        <v>191</v>
      </c>
      <c r="E29" s="39"/>
    </row>
    <row r="30" spans="1:5" x14ac:dyDescent="0.2">
      <c r="A30" s="18" t="s">
        <v>506</v>
      </c>
      <c r="B30" s="21">
        <v>1</v>
      </c>
      <c r="C30" s="98">
        <f t="shared" si="1"/>
        <v>192</v>
      </c>
      <c r="D30" s="98">
        <f t="shared" si="0"/>
        <v>192</v>
      </c>
      <c r="E30" s="39"/>
    </row>
    <row r="31" spans="1:5" ht="22.5" x14ac:dyDescent="0.2">
      <c r="A31" s="18" t="s">
        <v>507</v>
      </c>
      <c r="B31" s="21">
        <v>1</v>
      </c>
      <c r="C31" s="98">
        <f t="shared" si="1"/>
        <v>193</v>
      </c>
      <c r="D31" s="98">
        <f t="shared" si="0"/>
        <v>193</v>
      </c>
      <c r="E31" s="39"/>
    </row>
    <row r="32" spans="1:5" x14ac:dyDescent="0.2">
      <c r="A32" s="18" t="s">
        <v>508</v>
      </c>
      <c r="B32" s="21">
        <v>1</v>
      </c>
      <c r="C32" s="98">
        <f t="shared" si="1"/>
        <v>194</v>
      </c>
      <c r="D32" s="98">
        <f t="shared" si="0"/>
        <v>194</v>
      </c>
      <c r="E32" s="39"/>
    </row>
    <row r="33" spans="1:5" x14ac:dyDescent="0.2">
      <c r="A33" s="18" t="s">
        <v>509</v>
      </c>
      <c r="B33" s="21">
        <v>1</v>
      </c>
      <c r="C33" s="98">
        <f t="shared" si="1"/>
        <v>195</v>
      </c>
      <c r="D33" s="98">
        <f t="shared" si="0"/>
        <v>195</v>
      </c>
      <c r="E33" s="39"/>
    </row>
    <row r="34" spans="1:5" x14ac:dyDescent="0.2">
      <c r="A34" s="94" t="s">
        <v>510</v>
      </c>
      <c r="B34" s="41">
        <v>1</v>
      </c>
      <c r="C34" s="98">
        <f t="shared" si="1"/>
        <v>196</v>
      </c>
      <c r="D34" s="98">
        <f t="shared" si="0"/>
        <v>196</v>
      </c>
      <c r="E34" s="92"/>
    </row>
    <row r="35" spans="1:5" x14ac:dyDescent="0.2">
      <c r="A35" s="18" t="s">
        <v>511</v>
      </c>
      <c r="B35" s="21">
        <v>1</v>
      </c>
      <c r="C35" s="98">
        <f t="shared" si="1"/>
        <v>197</v>
      </c>
      <c r="D35" s="98">
        <f t="shared" si="0"/>
        <v>197</v>
      </c>
      <c r="E35" s="39"/>
    </row>
    <row r="36" spans="1:5" x14ac:dyDescent="0.2">
      <c r="A36" s="18" t="s">
        <v>512</v>
      </c>
      <c r="B36" s="21">
        <v>1</v>
      </c>
      <c r="C36" s="98">
        <f t="shared" si="1"/>
        <v>198</v>
      </c>
      <c r="D36" s="98">
        <f t="shared" si="0"/>
        <v>198</v>
      </c>
      <c r="E36" s="39"/>
    </row>
    <row r="37" spans="1:5" x14ac:dyDescent="0.2">
      <c r="A37" s="18" t="s">
        <v>513</v>
      </c>
      <c r="B37" s="21">
        <v>1</v>
      </c>
      <c r="C37" s="98">
        <f t="shared" si="1"/>
        <v>199</v>
      </c>
      <c r="D37" s="98">
        <f t="shared" si="0"/>
        <v>199</v>
      </c>
      <c r="E37" s="39"/>
    </row>
    <row r="38" spans="1:5" ht="22.5" x14ac:dyDescent="0.2">
      <c r="A38" s="18" t="s">
        <v>514</v>
      </c>
      <c r="B38" s="21">
        <v>1</v>
      </c>
      <c r="C38" s="98">
        <f t="shared" si="1"/>
        <v>200</v>
      </c>
      <c r="D38" s="98">
        <f t="shared" si="0"/>
        <v>200</v>
      </c>
      <c r="E38" s="39"/>
    </row>
    <row r="39" spans="1:5" x14ac:dyDescent="0.2">
      <c r="A39" s="18" t="s">
        <v>515</v>
      </c>
      <c r="B39" s="21">
        <v>1</v>
      </c>
      <c r="C39" s="98">
        <f t="shared" si="1"/>
        <v>201</v>
      </c>
      <c r="D39" s="98">
        <f t="shared" si="0"/>
        <v>201</v>
      </c>
      <c r="E39" s="39"/>
    </row>
    <row r="40" spans="1:5" x14ac:dyDescent="0.2">
      <c r="A40" s="18" t="s">
        <v>516</v>
      </c>
      <c r="B40" s="21">
        <v>1</v>
      </c>
      <c r="C40" s="98">
        <f t="shared" si="1"/>
        <v>202</v>
      </c>
      <c r="D40" s="98">
        <f t="shared" si="0"/>
        <v>202</v>
      </c>
      <c r="E40" s="39"/>
    </row>
    <row r="41" spans="1:5" x14ac:dyDescent="0.2">
      <c r="A41" s="18" t="s">
        <v>517</v>
      </c>
      <c r="B41" s="21">
        <v>1</v>
      </c>
      <c r="C41" s="98">
        <f t="shared" si="1"/>
        <v>203</v>
      </c>
      <c r="D41" s="98">
        <f t="shared" si="0"/>
        <v>203</v>
      </c>
      <c r="E41" s="39"/>
    </row>
    <row r="42" spans="1:5" x14ac:dyDescent="0.2">
      <c r="A42" s="18" t="s">
        <v>518</v>
      </c>
      <c r="B42" s="21">
        <v>1</v>
      </c>
      <c r="C42" s="98">
        <f t="shared" si="1"/>
        <v>204</v>
      </c>
      <c r="D42" s="98">
        <f t="shared" si="0"/>
        <v>204</v>
      </c>
      <c r="E42" s="39"/>
    </row>
    <row r="43" spans="1:5" x14ac:dyDescent="0.2">
      <c r="A43" s="18" t="s">
        <v>519</v>
      </c>
      <c r="B43" s="21">
        <v>1</v>
      </c>
      <c r="C43" s="98">
        <f t="shared" si="1"/>
        <v>205</v>
      </c>
      <c r="D43" s="98">
        <f t="shared" si="0"/>
        <v>205</v>
      </c>
      <c r="E43" s="39"/>
    </row>
    <row r="44" spans="1:5" x14ac:dyDescent="0.2">
      <c r="A44" s="18" t="s">
        <v>520</v>
      </c>
      <c r="B44" s="21">
        <v>1</v>
      </c>
      <c r="C44" s="98">
        <f t="shared" si="1"/>
        <v>206</v>
      </c>
      <c r="D44" s="98">
        <f t="shared" si="0"/>
        <v>206</v>
      </c>
      <c r="E44" s="39"/>
    </row>
    <row r="45" spans="1:5" x14ac:dyDescent="0.2">
      <c r="A45" s="18" t="s">
        <v>521</v>
      </c>
      <c r="B45" s="21">
        <v>1</v>
      </c>
      <c r="C45" s="98">
        <f t="shared" si="1"/>
        <v>207</v>
      </c>
      <c r="D45" s="98">
        <f t="shared" si="0"/>
        <v>207</v>
      </c>
      <c r="E45" s="39"/>
    </row>
    <row r="46" spans="1:5" x14ac:dyDescent="0.2">
      <c r="A46" s="94" t="s">
        <v>522</v>
      </c>
      <c r="B46" s="21">
        <v>1</v>
      </c>
      <c r="C46" s="98">
        <f t="shared" si="1"/>
        <v>208</v>
      </c>
      <c r="D46" s="98">
        <f t="shared" si="0"/>
        <v>208</v>
      </c>
      <c r="E46" s="39"/>
    </row>
    <row r="47" spans="1:5" x14ac:dyDescent="0.2">
      <c r="A47" s="18" t="s">
        <v>523</v>
      </c>
      <c r="B47" s="21">
        <v>1</v>
      </c>
      <c r="C47" s="98">
        <f t="shared" si="1"/>
        <v>209</v>
      </c>
      <c r="D47" s="98">
        <f t="shared" si="0"/>
        <v>209</v>
      </c>
      <c r="E47" s="39"/>
    </row>
    <row r="48" spans="1:5" x14ac:dyDescent="0.2">
      <c r="A48" s="18" t="s">
        <v>524</v>
      </c>
      <c r="B48" s="21">
        <v>1</v>
      </c>
      <c r="C48" s="98">
        <f t="shared" si="1"/>
        <v>210</v>
      </c>
      <c r="D48" s="98">
        <f t="shared" si="0"/>
        <v>210</v>
      </c>
      <c r="E48" s="39"/>
    </row>
    <row r="49" spans="1:5" x14ac:dyDescent="0.2">
      <c r="A49" s="18" t="s">
        <v>525</v>
      </c>
      <c r="B49" s="21">
        <v>1</v>
      </c>
      <c r="C49" s="98">
        <f t="shared" si="1"/>
        <v>211</v>
      </c>
      <c r="D49" s="98">
        <f t="shared" si="0"/>
        <v>211</v>
      </c>
      <c r="E49" s="39"/>
    </row>
    <row r="50" spans="1:5" x14ac:dyDescent="0.2">
      <c r="A50" s="18" t="s">
        <v>526</v>
      </c>
      <c r="B50" s="21">
        <v>1</v>
      </c>
      <c r="C50" s="98">
        <f t="shared" si="1"/>
        <v>212</v>
      </c>
      <c r="D50" s="98">
        <f t="shared" si="0"/>
        <v>212</v>
      </c>
      <c r="E50" s="39"/>
    </row>
    <row r="51" spans="1:5" x14ac:dyDescent="0.2">
      <c r="A51" s="18" t="s">
        <v>527</v>
      </c>
      <c r="B51" s="21">
        <v>1</v>
      </c>
      <c r="C51" s="98">
        <f t="shared" si="1"/>
        <v>213</v>
      </c>
      <c r="D51" s="98">
        <f t="shared" si="0"/>
        <v>213</v>
      </c>
      <c r="E51" s="39"/>
    </row>
    <row r="52" spans="1:5" x14ac:dyDescent="0.2">
      <c r="A52" s="18" t="s">
        <v>528</v>
      </c>
      <c r="B52" s="21">
        <v>1</v>
      </c>
      <c r="C52" s="98">
        <f t="shared" si="1"/>
        <v>214</v>
      </c>
      <c r="D52" s="98">
        <f t="shared" si="0"/>
        <v>214</v>
      </c>
      <c r="E52" s="39"/>
    </row>
    <row r="53" spans="1:5" x14ac:dyDescent="0.2">
      <c r="A53" s="18" t="s">
        <v>529</v>
      </c>
      <c r="B53" s="21">
        <v>1</v>
      </c>
      <c r="C53" s="98">
        <f t="shared" si="1"/>
        <v>215</v>
      </c>
      <c r="D53" s="98">
        <f t="shared" si="0"/>
        <v>215</v>
      </c>
      <c r="E53" s="39"/>
    </row>
    <row r="54" spans="1:5" ht="22.5" x14ac:dyDescent="0.2">
      <c r="A54" s="34" t="s">
        <v>530</v>
      </c>
      <c r="B54" s="21">
        <v>1</v>
      </c>
      <c r="C54" s="98">
        <f t="shared" si="1"/>
        <v>216</v>
      </c>
      <c r="D54" s="98">
        <f t="shared" si="0"/>
        <v>216</v>
      </c>
      <c r="E54" s="39"/>
    </row>
    <row r="55" spans="1:5" ht="22.5" x14ac:dyDescent="0.2">
      <c r="A55" s="18" t="s">
        <v>531</v>
      </c>
      <c r="B55" s="37">
        <v>1</v>
      </c>
      <c r="C55" s="98">
        <f t="shared" si="1"/>
        <v>217</v>
      </c>
      <c r="D55" s="98">
        <f t="shared" si="0"/>
        <v>217</v>
      </c>
      <c r="E55" s="39"/>
    </row>
    <row r="56" spans="1:5" x14ac:dyDescent="0.2">
      <c r="A56" s="25" t="s">
        <v>532</v>
      </c>
      <c r="B56" s="21">
        <v>1</v>
      </c>
      <c r="C56" s="98">
        <f t="shared" si="1"/>
        <v>218</v>
      </c>
      <c r="D56" s="98">
        <f t="shared" si="0"/>
        <v>218</v>
      </c>
      <c r="E56" s="39"/>
    </row>
    <row r="57" spans="1:5" x14ac:dyDescent="0.2">
      <c r="A57" s="33" t="s">
        <v>533</v>
      </c>
      <c r="B57" s="35">
        <v>1</v>
      </c>
      <c r="C57" s="98">
        <f t="shared" si="1"/>
        <v>219</v>
      </c>
      <c r="D57" s="98">
        <f t="shared" si="0"/>
        <v>219</v>
      </c>
      <c r="E57" s="39"/>
    </row>
    <row r="58" spans="1:5" x14ac:dyDescent="0.2">
      <c r="A58" s="33" t="s">
        <v>534</v>
      </c>
      <c r="B58" s="35">
        <v>1</v>
      </c>
      <c r="C58" s="98">
        <f t="shared" si="1"/>
        <v>220</v>
      </c>
      <c r="D58" s="98">
        <f t="shared" si="0"/>
        <v>220</v>
      </c>
      <c r="E58" s="39" t="s">
        <v>535</v>
      </c>
    </row>
    <row r="59" spans="1:5" x14ac:dyDescent="0.2">
      <c r="A59" s="33" t="s">
        <v>536</v>
      </c>
      <c r="B59" s="35">
        <v>1</v>
      </c>
      <c r="C59" s="98">
        <f t="shared" si="1"/>
        <v>221</v>
      </c>
      <c r="D59" s="98">
        <f t="shared" si="0"/>
        <v>221</v>
      </c>
      <c r="E59" s="39"/>
    </row>
    <row r="60" spans="1:5" x14ac:dyDescent="0.2">
      <c r="A60" s="33" t="s">
        <v>537</v>
      </c>
      <c r="B60" s="35">
        <v>1</v>
      </c>
      <c r="C60" s="98">
        <f t="shared" si="1"/>
        <v>222</v>
      </c>
      <c r="D60" s="98">
        <f t="shared" si="0"/>
        <v>222</v>
      </c>
      <c r="E60" s="39"/>
    </row>
    <row r="61" spans="1:5" ht="22.5" x14ac:dyDescent="0.2">
      <c r="A61" s="33" t="s">
        <v>538</v>
      </c>
      <c r="B61" s="35">
        <v>1</v>
      </c>
      <c r="C61" s="98">
        <f t="shared" si="1"/>
        <v>223</v>
      </c>
      <c r="D61" s="98">
        <f t="shared" si="0"/>
        <v>223</v>
      </c>
      <c r="E61" s="39"/>
    </row>
    <row r="62" spans="1:5" x14ac:dyDescent="0.2">
      <c r="A62" s="33" t="s">
        <v>539</v>
      </c>
      <c r="B62" s="35">
        <v>1</v>
      </c>
      <c r="C62" s="98">
        <f t="shared" si="1"/>
        <v>224</v>
      </c>
      <c r="D62" s="98">
        <f t="shared" si="0"/>
        <v>224</v>
      </c>
      <c r="E62" s="39"/>
    </row>
    <row r="63" spans="1:5" x14ac:dyDescent="0.2">
      <c r="A63" s="33" t="s">
        <v>540</v>
      </c>
      <c r="B63" s="35">
        <v>1</v>
      </c>
      <c r="C63" s="98">
        <f t="shared" si="1"/>
        <v>225</v>
      </c>
      <c r="D63" s="98">
        <f t="shared" si="0"/>
        <v>225</v>
      </c>
      <c r="E63" s="39"/>
    </row>
    <row r="64" spans="1:5" x14ac:dyDescent="0.2">
      <c r="A64" s="33" t="s">
        <v>541</v>
      </c>
      <c r="B64" s="35">
        <v>1</v>
      </c>
      <c r="C64" s="98">
        <f t="shared" si="1"/>
        <v>226</v>
      </c>
      <c r="D64" s="98">
        <f t="shared" si="0"/>
        <v>226</v>
      </c>
      <c r="E64" s="39"/>
    </row>
    <row r="65" spans="1:5" x14ac:dyDescent="0.2">
      <c r="A65" s="33" t="s">
        <v>542</v>
      </c>
      <c r="B65" s="35">
        <v>1</v>
      </c>
      <c r="C65" s="98">
        <f t="shared" si="1"/>
        <v>227</v>
      </c>
      <c r="D65" s="98">
        <f t="shared" si="0"/>
        <v>227</v>
      </c>
      <c r="E65" s="39"/>
    </row>
    <row r="66" spans="1:5" x14ac:dyDescent="0.2">
      <c r="A66" s="33" t="s">
        <v>543</v>
      </c>
      <c r="B66" s="35">
        <v>1</v>
      </c>
      <c r="C66" s="98">
        <f t="shared" si="1"/>
        <v>228</v>
      </c>
      <c r="D66" s="98">
        <f t="shared" si="0"/>
        <v>228</v>
      </c>
      <c r="E66" s="39"/>
    </row>
    <row r="67" spans="1:5" x14ac:dyDescent="0.2">
      <c r="A67" s="33" t="s">
        <v>544</v>
      </c>
      <c r="B67" s="35">
        <v>1</v>
      </c>
      <c r="C67" s="98">
        <f t="shared" si="1"/>
        <v>229</v>
      </c>
      <c r="D67" s="98">
        <f t="shared" si="0"/>
        <v>229</v>
      </c>
      <c r="E67" s="39"/>
    </row>
    <row r="68" spans="1:5" x14ac:dyDescent="0.2">
      <c r="A68" s="33" t="s">
        <v>545</v>
      </c>
      <c r="B68" s="35">
        <v>1</v>
      </c>
      <c r="C68" s="98">
        <f t="shared" si="1"/>
        <v>230</v>
      </c>
      <c r="D68" s="98">
        <f t="shared" si="0"/>
        <v>230</v>
      </c>
      <c r="E68" s="39"/>
    </row>
    <row r="69" spans="1:5" x14ac:dyDescent="0.2">
      <c r="A69" s="33" t="s">
        <v>546</v>
      </c>
      <c r="B69" s="35">
        <v>1</v>
      </c>
      <c r="C69" s="98">
        <f t="shared" si="1"/>
        <v>231</v>
      </c>
      <c r="D69" s="98">
        <f t="shared" si="0"/>
        <v>231</v>
      </c>
      <c r="E69" s="39"/>
    </row>
    <row r="70" spans="1:5" x14ac:dyDescent="0.2">
      <c r="A70" s="33" t="s">
        <v>547</v>
      </c>
      <c r="B70" s="35">
        <v>1</v>
      </c>
      <c r="C70" s="98">
        <f t="shared" si="1"/>
        <v>232</v>
      </c>
      <c r="D70" s="98">
        <f t="shared" ref="D70:D134" si="2">C70+B70-1</f>
        <v>232</v>
      </c>
      <c r="E70" s="39"/>
    </row>
    <row r="71" spans="1:5" x14ac:dyDescent="0.2">
      <c r="A71" s="33" t="s">
        <v>548</v>
      </c>
      <c r="B71" s="35">
        <v>1</v>
      </c>
      <c r="C71" s="98">
        <f t="shared" ref="C71:C135" si="3">D70+1</f>
        <v>233</v>
      </c>
      <c r="D71" s="98">
        <f t="shared" si="2"/>
        <v>233</v>
      </c>
      <c r="E71" s="39"/>
    </row>
    <row r="72" spans="1:5" x14ac:dyDescent="0.2">
      <c r="A72" s="33" t="s">
        <v>549</v>
      </c>
      <c r="B72" s="35">
        <v>1</v>
      </c>
      <c r="C72" s="98">
        <f t="shared" si="3"/>
        <v>234</v>
      </c>
      <c r="D72" s="98">
        <f t="shared" si="2"/>
        <v>234</v>
      </c>
      <c r="E72" s="39"/>
    </row>
    <row r="73" spans="1:5" x14ac:dyDescent="0.2">
      <c r="A73" s="33" t="s">
        <v>550</v>
      </c>
      <c r="B73" s="35">
        <v>1</v>
      </c>
      <c r="C73" s="98">
        <f t="shared" si="3"/>
        <v>235</v>
      </c>
      <c r="D73" s="98">
        <f t="shared" si="2"/>
        <v>235</v>
      </c>
      <c r="E73" s="39"/>
    </row>
    <row r="74" spans="1:5" x14ac:dyDescent="0.2">
      <c r="A74" s="33" t="s">
        <v>551</v>
      </c>
      <c r="B74" s="35">
        <v>1</v>
      </c>
      <c r="C74" s="98">
        <f t="shared" si="3"/>
        <v>236</v>
      </c>
      <c r="D74" s="98">
        <f t="shared" si="2"/>
        <v>236</v>
      </c>
      <c r="E74" s="39"/>
    </row>
    <row r="75" spans="1:5" x14ac:dyDescent="0.2">
      <c r="A75" s="33" t="s">
        <v>552</v>
      </c>
      <c r="B75" s="35">
        <v>1</v>
      </c>
      <c r="C75" s="98">
        <f t="shared" si="3"/>
        <v>237</v>
      </c>
      <c r="D75" s="98">
        <f t="shared" si="2"/>
        <v>237</v>
      </c>
      <c r="E75" s="39"/>
    </row>
    <row r="76" spans="1:5" x14ac:dyDescent="0.2">
      <c r="A76" s="33" t="s">
        <v>553</v>
      </c>
      <c r="B76" s="35">
        <v>1</v>
      </c>
      <c r="C76" s="98">
        <f t="shared" si="3"/>
        <v>238</v>
      </c>
      <c r="D76" s="98">
        <f t="shared" si="2"/>
        <v>238</v>
      </c>
      <c r="E76" s="39"/>
    </row>
    <row r="77" spans="1:5" x14ac:dyDescent="0.2">
      <c r="A77" s="33" t="s">
        <v>554</v>
      </c>
      <c r="B77" s="35">
        <v>1</v>
      </c>
      <c r="C77" s="98">
        <f t="shared" si="3"/>
        <v>239</v>
      </c>
      <c r="D77" s="98">
        <f t="shared" si="2"/>
        <v>239</v>
      </c>
      <c r="E77" s="39"/>
    </row>
    <row r="78" spans="1:5" x14ac:dyDescent="0.2">
      <c r="A78" s="33" t="s">
        <v>555</v>
      </c>
      <c r="B78" s="35">
        <v>1</v>
      </c>
      <c r="C78" s="98">
        <f t="shared" si="3"/>
        <v>240</v>
      </c>
      <c r="D78" s="98">
        <f t="shared" si="2"/>
        <v>240</v>
      </c>
      <c r="E78" s="39"/>
    </row>
    <row r="79" spans="1:5" x14ac:dyDescent="0.2">
      <c r="A79" s="33" t="s">
        <v>556</v>
      </c>
      <c r="B79" s="35">
        <v>1</v>
      </c>
      <c r="C79" s="98">
        <f t="shared" si="3"/>
        <v>241</v>
      </c>
      <c r="D79" s="98">
        <f t="shared" si="2"/>
        <v>241</v>
      </c>
      <c r="E79" s="39"/>
    </row>
    <row r="80" spans="1:5" x14ac:dyDescent="0.2">
      <c r="A80" s="459" t="s">
        <v>557</v>
      </c>
      <c r="B80" s="458">
        <v>1</v>
      </c>
      <c r="C80" s="98">
        <f t="shared" si="3"/>
        <v>242</v>
      </c>
      <c r="D80" s="98">
        <f t="shared" si="2"/>
        <v>242</v>
      </c>
      <c r="E80" s="460"/>
    </row>
    <row r="81" spans="1:5" x14ac:dyDescent="0.2">
      <c r="A81" s="459" t="s">
        <v>558</v>
      </c>
      <c r="B81" s="458">
        <v>1</v>
      </c>
      <c r="C81" s="98">
        <f t="shared" si="3"/>
        <v>243</v>
      </c>
      <c r="D81" s="98">
        <f t="shared" si="2"/>
        <v>243</v>
      </c>
      <c r="E81" s="460"/>
    </row>
    <row r="82" spans="1:5" x14ac:dyDescent="0.2">
      <c r="A82" s="459" t="s">
        <v>29</v>
      </c>
      <c r="B82" s="458">
        <v>30</v>
      </c>
      <c r="C82" s="98">
        <f t="shared" si="3"/>
        <v>244</v>
      </c>
      <c r="D82" s="98">
        <f t="shared" si="2"/>
        <v>273</v>
      </c>
      <c r="E82" s="460"/>
    </row>
    <row r="83" spans="1:5" x14ac:dyDescent="0.2">
      <c r="A83" s="18" t="s">
        <v>559</v>
      </c>
      <c r="B83" s="21">
        <v>2</v>
      </c>
      <c r="C83" s="98">
        <f t="shared" si="3"/>
        <v>274</v>
      </c>
      <c r="D83" s="98">
        <f t="shared" si="2"/>
        <v>275</v>
      </c>
      <c r="E83" s="39" t="s">
        <v>560</v>
      </c>
    </row>
    <row r="84" spans="1:5" x14ac:dyDescent="0.2">
      <c r="A84" s="18" t="s">
        <v>561</v>
      </c>
      <c r="B84" s="21">
        <v>2</v>
      </c>
      <c r="C84" s="98">
        <f t="shared" si="3"/>
        <v>276</v>
      </c>
      <c r="D84" s="98">
        <f t="shared" si="2"/>
        <v>277</v>
      </c>
      <c r="E84" s="39"/>
    </row>
    <row r="85" spans="1:5" x14ac:dyDescent="0.2">
      <c r="A85" s="18" t="s">
        <v>562</v>
      </c>
      <c r="B85" s="21">
        <v>1</v>
      </c>
      <c r="C85" s="98">
        <f t="shared" si="3"/>
        <v>278</v>
      </c>
      <c r="D85" s="98">
        <f t="shared" si="2"/>
        <v>278</v>
      </c>
      <c r="E85" s="39" t="s">
        <v>563</v>
      </c>
    </row>
    <row r="86" spans="1:5" x14ac:dyDescent="0.2">
      <c r="A86" s="18" t="s">
        <v>564</v>
      </c>
      <c r="B86" s="21">
        <v>1</v>
      </c>
      <c r="C86" s="98">
        <f t="shared" si="3"/>
        <v>279</v>
      </c>
      <c r="D86" s="98">
        <f t="shared" si="2"/>
        <v>279</v>
      </c>
      <c r="E86" s="39" t="s">
        <v>565</v>
      </c>
    </row>
    <row r="87" spans="1:5" x14ac:dyDescent="0.2">
      <c r="A87" s="18" t="s">
        <v>566</v>
      </c>
      <c r="B87" s="21">
        <v>2</v>
      </c>
      <c r="C87" s="98">
        <f t="shared" si="3"/>
        <v>280</v>
      </c>
      <c r="D87" s="98">
        <f t="shared" si="2"/>
        <v>281</v>
      </c>
      <c r="E87" s="39" t="s">
        <v>567</v>
      </c>
    </row>
    <row r="88" spans="1:5" x14ac:dyDescent="0.2">
      <c r="A88" s="18" t="s">
        <v>568</v>
      </c>
      <c r="B88" s="21">
        <v>2</v>
      </c>
      <c r="C88" s="98">
        <f t="shared" si="3"/>
        <v>282</v>
      </c>
      <c r="D88" s="98">
        <f t="shared" si="2"/>
        <v>283</v>
      </c>
      <c r="E88" s="39"/>
    </row>
    <row r="89" spans="1:5" x14ac:dyDescent="0.2">
      <c r="A89" s="18" t="s">
        <v>569</v>
      </c>
      <c r="B89" s="21">
        <v>1</v>
      </c>
      <c r="C89" s="98">
        <f t="shared" si="3"/>
        <v>284</v>
      </c>
      <c r="D89" s="98">
        <f t="shared" si="2"/>
        <v>284</v>
      </c>
      <c r="E89" s="39"/>
    </row>
    <row r="90" spans="1:5" x14ac:dyDescent="0.2">
      <c r="A90" s="18" t="s">
        <v>570</v>
      </c>
      <c r="B90" s="21">
        <v>1</v>
      </c>
      <c r="C90" s="98">
        <f t="shared" si="3"/>
        <v>285</v>
      </c>
      <c r="D90" s="98">
        <f t="shared" si="2"/>
        <v>285</v>
      </c>
      <c r="E90" s="21"/>
    </row>
    <row r="91" spans="1:5" x14ac:dyDescent="0.2">
      <c r="A91" s="94" t="s">
        <v>571</v>
      </c>
      <c r="B91" s="41">
        <v>1</v>
      </c>
      <c r="C91" s="98">
        <f t="shared" si="3"/>
        <v>286</v>
      </c>
      <c r="D91" s="98">
        <f t="shared" si="2"/>
        <v>286</v>
      </c>
      <c r="E91" s="92" t="s">
        <v>572</v>
      </c>
    </row>
    <row r="92" spans="1:5" x14ac:dyDescent="0.2">
      <c r="A92" s="18" t="s">
        <v>573</v>
      </c>
      <c r="B92" s="21">
        <v>4</v>
      </c>
      <c r="C92" s="98">
        <f t="shared" si="3"/>
        <v>287</v>
      </c>
      <c r="D92" s="98">
        <f t="shared" si="2"/>
        <v>290</v>
      </c>
      <c r="E92" s="39"/>
    </row>
    <row r="93" spans="1:5" x14ac:dyDescent="0.2">
      <c r="A93" s="18" t="s">
        <v>574</v>
      </c>
      <c r="B93" s="21">
        <v>10</v>
      </c>
      <c r="C93" s="98">
        <f t="shared" si="3"/>
        <v>291</v>
      </c>
      <c r="D93" s="98">
        <f t="shared" si="2"/>
        <v>300</v>
      </c>
      <c r="E93" s="39" t="s">
        <v>575</v>
      </c>
    </row>
    <row r="94" spans="1:5" x14ac:dyDescent="0.2">
      <c r="A94" s="18" t="s">
        <v>576</v>
      </c>
      <c r="B94" s="21">
        <v>10</v>
      </c>
      <c r="C94" s="98">
        <f t="shared" si="3"/>
        <v>301</v>
      </c>
      <c r="D94" s="98">
        <f t="shared" si="2"/>
        <v>310</v>
      </c>
      <c r="E94" s="39" t="s">
        <v>575</v>
      </c>
    </row>
    <row r="95" spans="1:5" ht="22.5" x14ac:dyDescent="0.2">
      <c r="A95" s="18" t="s">
        <v>577</v>
      </c>
      <c r="B95" s="21">
        <v>10</v>
      </c>
      <c r="C95" s="98">
        <f t="shared" si="3"/>
        <v>311</v>
      </c>
      <c r="D95" s="98">
        <f t="shared" si="2"/>
        <v>320</v>
      </c>
      <c r="E95" s="39" t="s">
        <v>575</v>
      </c>
    </row>
    <row r="96" spans="1:5" x14ac:dyDescent="0.2">
      <c r="A96" s="18" t="s">
        <v>578</v>
      </c>
      <c r="B96" s="21">
        <v>4</v>
      </c>
      <c r="C96" s="98">
        <f t="shared" si="3"/>
        <v>321</v>
      </c>
      <c r="D96" s="98">
        <f t="shared" si="2"/>
        <v>324</v>
      </c>
      <c r="E96" s="39" t="s">
        <v>579</v>
      </c>
    </row>
    <row r="97" spans="1:5" x14ac:dyDescent="0.2">
      <c r="A97" s="18" t="s">
        <v>580</v>
      </c>
      <c r="B97" s="21">
        <v>10</v>
      </c>
      <c r="C97" s="98">
        <f t="shared" si="3"/>
        <v>325</v>
      </c>
      <c r="D97" s="98">
        <f t="shared" si="2"/>
        <v>334</v>
      </c>
      <c r="E97" s="39" t="s">
        <v>575</v>
      </c>
    </row>
    <row r="98" spans="1:5" x14ac:dyDescent="0.2">
      <c r="A98" s="18" t="s">
        <v>581</v>
      </c>
      <c r="B98" s="21">
        <v>5</v>
      </c>
      <c r="C98" s="98">
        <f t="shared" si="3"/>
        <v>335</v>
      </c>
      <c r="D98" s="98">
        <f t="shared" si="2"/>
        <v>339</v>
      </c>
      <c r="E98" s="39" t="s">
        <v>582</v>
      </c>
    </row>
    <row r="99" spans="1:5" x14ac:dyDescent="0.2">
      <c r="A99" s="18" t="s">
        <v>583</v>
      </c>
      <c r="B99" s="21">
        <v>1</v>
      </c>
      <c r="C99" s="98">
        <f t="shared" si="3"/>
        <v>340</v>
      </c>
      <c r="D99" s="98">
        <f t="shared" si="2"/>
        <v>340</v>
      </c>
      <c r="E99" s="39"/>
    </row>
    <row r="100" spans="1:5" s="42" customFormat="1" x14ac:dyDescent="0.2">
      <c r="A100" s="110" t="s">
        <v>29</v>
      </c>
      <c r="B100" s="38">
        <v>32</v>
      </c>
      <c r="C100" s="98">
        <f t="shared" si="3"/>
        <v>341</v>
      </c>
      <c r="D100" s="98">
        <f t="shared" si="2"/>
        <v>372</v>
      </c>
      <c r="E100" s="95"/>
    </row>
    <row r="101" spans="1:5" x14ac:dyDescent="0.2">
      <c r="A101" s="18" t="s">
        <v>29</v>
      </c>
      <c r="B101" s="21">
        <v>32</v>
      </c>
      <c r="C101" s="98">
        <f t="shared" si="3"/>
        <v>373</v>
      </c>
      <c r="D101" s="98">
        <f t="shared" si="2"/>
        <v>404</v>
      </c>
      <c r="E101" s="39"/>
    </row>
    <row r="102" spans="1:5" x14ac:dyDescent="0.2">
      <c r="A102" s="18" t="s">
        <v>584</v>
      </c>
      <c r="B102" s="21">
        <v>1</v>
      </c>
      <c r="C102" s="98">
        <f t="shared" si="3"/>
        <v>405</v>
      </c>
      <c r="D102" s="98">
        <f t="shared" si="2"/>
        <v>405</v>
      </c>
      <c r="E102" s="39"/>
    </row>
    <row r="103" spans="1:5" x14ac:dyDescent="0.2">
      <c r="A103" s="18" t="s">
        <v>585</v>
      </c>
      <c r="B103" s="21">
        <v>1</v>
      </c>
      <c r="C103" s="98">
        <f t="shared" si="3"/>
        <v>406</v>
      </c>
      <c r="D103" s="98">
        <f t="shared" si="2"/>
        <v>406</v>
      </c>
      <c r="E103" s="39"/>
    </row>
    <row r="104" spans="1:5" x14ac:dyDescent="0.2">
      <c r="A104" s="18" t="s">
        <v>586</v>
      </c>
      <c r="B104" s="21">
        <v>8</v>
      </c>
      <c r="C104" s="98">
        <f t="shared" si="3"/>
        <v>407</v>
      </c>
      <c r="D104" s="98">
        <f t="shared" si="2"/>
        <v>414</v>
      </c>
      <c r="E104" s="92"/>
    </row>
    <row r="105" spans="1:5" x14ac:dyDescent="0.2">
      <c r="A105" s="18" t="s">
        <v>587</v>
      </c>
      <c r="B105" s="21">
        <v>10</v>
      </c>
      <c r="C105" s="98">
        <f t="shared" si="3"/>
        <v>415</v>
      </c>
      <c r="D105" s="98">
        <f t="shared" si="2"/>
        <v>424</v>
      </c>
      <c r="E105" s="39" t="s">
        <v>575</v>
      </c>
    </row>
    <row r="106" spans="1:5" x14ac:dyDescent="0.2">
      <c r="A106" s="18" t="s">
        <v>588</v>
      </c>
      <c r="B106" s="21">
        <v>1</v>
      </c>
      <c r="C106" s="98">
        <f t="shared" si="3"/>
        <v>425</v>
      </c>
      <c r="D106" s="98">
        <f t="shared" si="2"/>
        <v>425</v>
      </c>
      <c r="E106" s="39"/>
    </row>
    <row r="107" spans="1:5" x14ac:dyDescent="0.2">
      <c r="A107" s="18" t="s">
        <v>589</v>
      </c>
      <c r="B107" s="21">
        <v>5</v>
      </c>
      <c r="C107" s="98">
        <f t="shared" si="3"/>
        <v>426</v>
      </c>
      <c r="D107" s="98">
        <f t="shared" si="2"/>
        <v>430</v>
      </c>
      <c r="E107" s="92" t="s">
        <v>590</v>
      </c>
    </row>
    <row r="108" spans="1:5" x14ac:dyDescent="0.2">
      <c r="A108" s="18" t="s">
        <v>591</v>
      </c>
      <c r="B108" s="21">
        <v>1</v>
      </c>
      <c r="C108" s="98">
        <f t="shared" si="3"/>
        <v>431</v>
      </c>
      <c r="D108" s="98">
        <f t="shared" si="2"/>
        <v>431</v>
      </c>
      <c r="E108" s="39"/>
    </row>
    <row r="109" spans="1:5" x14ac:dyDescent="0.2">
      <c r="A109" s="18" t="s">
        <v>29</v>
      </c>
      <c r="B109" s="21">
        <v>3</v>
      </c>
      <c r="C109" s="98">
        <f t="shared" si="3"/>
        <v>432</v>
      </c>
      <c r="D109" s="98">
        <f t="shared" si="2"/>
        <v>434</v>
      </c>
      <c r="E109" s="39"/>
    </row>
    <row r="110" spans="1:5" x14ac:dyDescent="0.2">
      <c r="A110" s="18" t="s">
        <v>592</v>
      </c>
      <c r="B110" s="21">
        <v>1</v>
      </c>
      <c r="C110" s="98">
        <f t="shared" si="3"/>
        <v>435</v>
      </c>
      <c r="D110" s="98">
        <f t="shared" si="2"/>
        <v>435</v>
      </c>
      <c r="E110" s="39"/>
    </row>
    <row r="111" spans="1:5" x14ac:dyDescent="0.2">
      <c r="A111" s="18" t="s">
        <v>593</v>
      </c>
      <c r="B111" s="21">
        <v>3</v>
      </c>
      <c r="C111" s="98">
        <f t="shared" si="3"/>
        <v>436</v>
      </c>
      <c r="D111" s="98">
        <f t="shared" si="2"/>
        <v>438</v>
      </c>
      <c r="E111" s="39"/>
    </row>
    <row r="112" spans="1:5" x14ac:dyDescent="0.2">
      <c r="A112" s="18" t="s">
        <v>594</v>
      </c>
      <c r="B112" s="21">
        <v>3</v>
      </c>
      <c r="C112" s="98">
        <f t="shared" si="3"/>
        <v>439</v>
      </c>
      <c r="D112" s="98">
        <f t="shared" si="2"/>
        <v>441</v>
      </c>
      <c r="E112" s="39"/>
    </row>
    <row r="113" spans="1:5" x14ac:dyDescent="0.2">
      <c r="A113" s="18" t="s">
        <v>595</v>
      </c>
      <c r="B113" s="21">
        <v>4</v>
      </c>
      <c r="C113" s="98">
        <f t="shared" si="3"/>
        <v>442</v>
      </c>
      <c r="D113" s="98">
        <f t="shared" si="2"/>
        <v>445</v>
      </c>
      <c r="E113" s="39"/>
    </row>
    <row r="114" spans="1:5" ht="22.5" x14ac:dyDescent="0.2">
      <c r="A114" s="34" t="s">
        <v>596</v>
      </c>
      <c r="B114" s="21">
        <v>1</v>
      </c>
      <c r="C114" s="98">
        <f t="shared" si="3"/>
        <v>446</v>
      </c>
      <c r="D114" s="98">
        <f t="shared" si="2"/>
        <v>446</v>
      </c>
      <c r="E114" s="39"/>
    </row>
    <row r="115" spans="1:5" x14ac:dyDescent="0.2">
      <c r="A115" s="18" t="s">
        <v>597</v>
      </c>
      <c r="B115" s="21">
        <v>9</v>
      </c>
      <c r="C115" s="98">
        <f t="shared" si="3"/>
        <v>447</v>
      </c>
      <c r="D115" s="98">
        <f t="shared" si="2"/>
        <v>455</v>
      </c>
      <c r="E115" s="39" t="s">
        <v>598</v>
      </c>
    </row>
    <row r="116" spans="1:5" x14ac:dyDescent="0.2">
      <c r="A116" s="18" t="s">
        <v>599</v>
      </c>
      <c r="B116" s="21">
        <v>10</v>
      </c>
      <c r="C116" s="98">
        <f t="shared" si="3"/>
        <v>456</v>
      </c>
      <c r="D116" s="98">
        <f t="shared" si="2"/>
        <v>465</v>
      </c>
      <c r="E116" s="39" t="s">
        <v>600</v>
      </c>
    </row>
    <row r="117" spans="1:5" x14ac:dyDescent="0.2">
      <c r="A117" s="18" t="s">
        <v>601</v>
      </c>
      <c r="B117" s="21">
        <v>1</v>
      </c>
      <c r="C117" s="98">
        <f t="shared" si="3"/>
        <v>466</v>
      </c>
      <c r="D117" s="98">
        <f t="shared" si="2"/>
        <v>466</v>
      </c>
      <c r="E117" s="39"/>
    </row>
    <row r="118" spans="1:5" x14ac:dyDescent="0.2">
      <c r="A118" s="18" t="s">
        <v>602</v>
      </c>
      <c r="B118" s="21">
        <v>8</v>
      </c>
      <c r="C118" s="98">
        <f t="shared" si="3"/>
        <v>467</v>
      </c>
      <c r="D118" s="98">
        <f t="shared" si="2"/>
        <v>474</v>
      </c>
      <c r="E118" s="39"/>
    </row>
    <row r="119" spans="1:5" x14ac:dyDescent="0.2">
      <c r="A119" s="18" t="s">
        <v>603</v>
      </c>
      <c r="B119" s="21">
        <v>8</v>
      </c>
      <c r="C119" s="98">
        <f t="shared" si="3"/>
        <v>475</v>
      </c>
      <c r="D119" s="98">
        <f t="shared" si="2"/>
        <v>482</v>
      </c>
      <c r="E119" s="39"/>
    </row>
    <row r="120" spans="1:5" x14ac:dyDescent="0.2">
      <c r="A120" s="18" t="s">
        <v>604</v>
      </c>
      <c r="B120" s="21">
        <v>3</v>
      </c>
      <c r="C120" s="98">
        <f t="shared" si="3"/>
        <v>483</v>
      </c>
      <c r="D120" s="98">
        <f t="shared" si="2"/>
        <v>485</v>
      </c>
      <c r="E120" s="39"/>
    </row>
    <row r="121" spans="1:5" x14ac:dyDescent="0.2">
      <c r="A121" s="18" t="s">
        <v>605</v>
      </c>
      <c r="B121" s="21">
        <v>3</v>
      </c>
      <c r="C121" s="98">
        <f t="shared" si="3"/>
        <v>486</v>
      </c>
      <c r="D121" s="98">
        <f t="shared" si="2"/>
        <v>488</v>
      </c>
      <c r="E121" s="39"/>
    </row>
    <row r="122" spans="1:5" x14ac:dyDescent="0.2">
      <c r="A122" s="18" t="s">
        <v>606</v>
      </c>
      <c r="B122" s="21">
        <v>1</v>
      </c>
      <c r="C122" s="98">
        <f t="shared" si="3"/>
        <v>489</v>
      </c>
      <c r="D122" s="98">
        <f t="shared" si="2"/>
        <v>489</v>
      </c>
      <c r="E122" s="39"/>
    </row>
    <row r="123" spans="1:5" x14ac:dyDescent="0.2">
      <c r="A123" s="15" t="s">
        <v>607</v>
      </c>
      <c r="B123" s="21">
        <v>8</v>
      </c>
      <c r="C123" s="98">
        <f t="shared" si="3"/>
        <v>490</v>
      </c>
      <c r="D123" s="98">
        <f t="shared" si="2"/>
        <v>497</v>
      </c>
      <c r="E123" s="39"/>
    </row>
    <row r="124" spans="1:5" x14ac:dyDescent="0.2">
      <c r="A124" s="15" t="s">
        <v>608</v>
      </c>
      <c r="B124" s="21">
        <v>8</v>
      </c>
      <c r="C124" s="98">
        <f t="shared" si="3"/>
        <v>498</v>
      </c>
      <c r="D124" s="98">
        <f t="shared" si="2"/>
        <v>505</v>
      </c>
      <c r="E124" s="39"/>
    </row>
    <row r="125" spans="1:5" ht="22.5" x14ac:dyDescent="0.2">
      <c r="A125" s="25" t="s">
        <v>609</v>
      </c>
      <c r="B125" s="21">
        <v>8</v>
      </c>
      <c r="C125" s="98">
        <f t="shared" si="3"/>
        <v>506</v>
      </c>
      <c r="D125" s="98">
        <f t="shared" si="2"/>
        <v>513</v>
      </c>
      <c r="E125" s="35" t="s">
        <v>610</v>
      </c>
    </row>
    <row r="126" spans="1:5" ht="22.5" x14ac:dyDescent="0.2">
      <c r="A126" s="25" t="s">
        <v>611</v>
      </c>
      <c r="B126" s="21">
        <v>1</v>
      </c>
      <c r="C126" s="98">
        <f t="shared" si="3"/>
        <v>514</v>
      </c>
      <c r="D126" s="98">
        <f t="shared" si="2"/>
        <v>514</v>
      </c>
      <c r="E126" s="35" t="s">
        <v>612</v>
      </c>
    </row>
    <row r="127" spans="1:5" ht="22.5" x14ac:dyDescent="0.2">
      <c r="A127" s="25" t="s">
        <v>613</v>
      </c>
      <c r="B127" s="21">
        <v>8</v>
      </c>
      <c r="C127" s="98">
        <f t="shared" si="3"/>
        <v>515</v>
      </c>
      <c r="D127" s="98">
        <f t="shared" si="2"/>
        <v>522</v>
      </c>
      <c r="E127" s="35" t="s">
        <v>614</v>
      </c>
    </row>
    <row r="128" spans="1:5" ht="22.5" x14ac:dyDescent="0.2">
      <c r="A128" s="25" t="s">
        <v>615</v>
      </c>
      <c r="B128" s="21">
        <v>8</v>
      </c>
      <c r="C128" s="98">
        <f t="shared" si="3"/>
        <v>523</v>
      </c>
      <c r="D128" s="98">
        <f t="shared" si="2"/>
        <v>530</v>
      </c>
      <c r="E128" s="35" t="s">
        <v>616</v>
      </c>
    </row>
    <row r="129" spans="1:5" ht="22.5" x14ac:dyDescent="0.2">
      <c r="A129" s="25" t="s">
        <v>617</v>
      </c>
      <c r="B129" s="21">
        <v>8</v>
      </c>
      <c r="C129" s="98">
        <f t="shared" si="3"/>
        <v>531</v>
      </c>
      <c r="D129" s="98">
        <f t="shared" si="2"/>
        <v>538</v>
      </c>
      <c r="E129" s="35" t="s">
        <v>618</v>
      </c>
    </row>
    <row r="130" spans="1:5" ht="22.5" x14ac:dyDescent="0.2">
      <c r="A130" s="25" t="s">
        <v>619</v>
      </c>
      <c r="B130" s="21">
        <v>8</v>
      </c>
      <c r="C130" s="98">
        <f t="shared" si="3"/>
        <v>539</v>
      </c>
      <c r="D130" s="98">
        <f t="shared" si="2"/>
        <v>546</v>
      </c>
      <c r="E130" s="35" t="s">
        <v>620</v>
      </c>
    </row>
    <row r="131" spans="1:5" ht="22.5" x14ac:dyDescent="0.2">
      <c r="A131" s="25" t="s">
        <v>621</v>
      </c>
      <c r="B131" s="21">
        <v>8</v>
      </c>
      <c r="C131" s="98">
        <f t="shared" si="3"/>
        <v>547</v>
      </c>
      <c r="D131" s="98">
        <f t="shared" si="2"/>
        <v>554</v>
      </c>
      <c r="E131" s="35" t="s">
        <v>622</v>
      </c>
    </row>
    <row r="132" spans="1:5" ht="22.5" x14ac:dyDescent="0.2">
      <c r="A132" s="25" t="s">
        <v>623</v>
      </c>
      <c r="B132" s="21">
        <v>8</v>
      </c>
      <c r="C132" s="98">
        <f t="shared" si="3"/>
        <v>555</v>
      </c>
      <c r="D132" s="98">
        <f t="shared" si="2"/>
        <v>562</v>
      </c>
      <c r="E132" s="35" t="s">
        <v>624</v>
      </c>
    </row>
    <row r="133" spans="1:5" ht="56.25" x14ac:dyDescent="0.2">
      <c r="A133" s="25" t="s">
        <v>625</v>
      </c>
      <c r="B133" s="21">
        <v>1</v>
      </c>
      <c r="C133" s="98">
        <f t="shared" si="3"/>
        <v>563</v>
      </c>
      <c r="D133" s="98">
        <f t="shared" si="2"/>
        <v>563</v>
      </c>
      <c r="E133" s="35" t="s">
        <v>626</v>
      </c>
    </row>
    <row r="134" spans="1:5" ht="56.25" x14ac:dyDescent="0.2">
      <c r="A134" s="25" t="s">
        <v>627</v>
      </c>
      <c r="B134" s="21">
        <v>1</v>
      </c>
      <c r="C134" s="98">
        <f t="shared" si="3"/>
        <v>564</v>
      </c>
      <c r="D134" s="98">
        <f t="shared" si="2"/>
        <v>564</v>
      </c>
      <c r="E134" s="35" t="s">
        <v>626</v>
      </c>
    </row>
    <row r="135" spans="1:5" ht="56.25" x14ac:dyDescent="0.2">
      <c r="A135" s="25" t="s">
        <v>628</v>
      </c>
      <c r="B135" s="21">
        <v>1</v>
      </c>
      <c r="C135" s="98">
        <f t="shared" si="3"/>
        <v>565</v>
      </c>
      <c r="D135" s="98">
        <f t="shared" ref="D135:D143" si="4">C135+B135-1</f>
        <v>565</v>
      </c>
      <c r="E135" s="35" t="s">
        <v>626</v>
      </c>
    </row>
    <row r="136" spans="1:5" ht="78.75" x14ac:dyDescent="0.2">
      <c r="A136" s="25" t="s">
        <v>629</v>
      </c>
      <c r="B136" s="21">
        <v>3</v>
      </c>
      <c r="C136" s="98">
        <f t="shared" ref="C136:C143" si="5">D135+1</f>
        <v>566</v>
      </c>
      <c r="D136" s="98">
        <f t="shared" si="4"/>
        <v>568</v>
      </c>
      <c r="E136" s="35" t="s">
        <v>630</v>
      </c>
    </row>
    <row r="137" spans="1:5" x14ac:dyDescent="0.2">
      <c r="A137" s="24" t="s">
        <v>29</v>
      </c>
      <c r="B137" s="21">
        <v>44</v>
      </c>
      <c r="C137" s="98">
        <f t="shared" si="5"/>
        <v>569</v>
      </c>
      <c r="D137" s="98">
        <f t="shared" si="4"/>
        <v>612</v>
      </c>
      <c r="E137" s="35"/>
    </row>
    <row r="138" spans="1:5" x14ac:dyDescent="0.2">
      <c r="A138" s="457" t="s">
        <v>29</v>
      </c>
      <c r="B138" s="98">
        <v>64</v>
      </c>
      <c r="C138" s="98">
        <f t="shared" si="5"/>
        <v>613</v>
      </c>
      <c r="D138" s="98">
        <f t="shared" si="4"/>
        <v>676</v>
      </c>
      <c r="E138" s="458"/>
    </row>
    <row r="139" spans="1:5" x14ac:dyDescent="0.2">
      <c r="A139" s="457" t="s">
        <v>632</v>
      </c>
      <c r="B139" s="98">
        <v>1</v>
      </c>
      <c r="C139" s="98">
        <f t="shared" si="5"/>
        <v>677</v>
      </c>
      <c r="D139" s="98">
        <f t="shared" si="4"/>
        <v>677</v>
      </c>
      <c r="E139" s="458"/>
    </row>
    <row r="140" spans="1:5" x14ac:dyDescent="0.2">
      <c r="A140" s="18" t="s">
        <v>29</v>
      </c>
      <c r="B140" s="21">
        <v>18</v>
      </c>
      <c r="C140" s="98">
        <f t="shared" si="5"/>
        <v>678</v>
      </c>
      <c r="D140" s="98">
        <f t="shared" si="4"/>
        <v>695</v>
      </c>
      <c r="E140" s="39"/>
    </row>
    <row r="141" spans="1:5" x14ac:dyDescent="0.2">
      <c r="A141" s="18" t="s">
        <v>29</v>
      </c>
      <c r="B141" s="21">
        <v>32</v>
      </c>
      <c r="C141" s="98">
        <f t="shared" si="5"/>
        <v>696</v>
      </c>
      <c r="D141" s="98">
        <f t="shared" si="4"/>
        <v>727</v>
      </c>
      <c r="E141" s="39"/>
    </row>
    <row r="142" spans="1:5" x14ac:dyDescent="0.2">
      <c r="A142" s="18" t="s">
        <v>29</v>
      </c>
      <c r="B142" s="21">
        <v>32</v>
      </c>
      <c r="C142" s="98">
        <f t="shared" si="5"/>
        <v>728</v>
      </c>
      <c r="D142" s="98">
        <f t="shared" si="4"/>
        <v>759</v>
      </c>
      <c r="E142" s="39"/>
    </row>
    <row r="143" spans="1:5" x14ac:dyDescent="0.2">
      <c r="A143" s="18" t="s">
        <v>634</v>
      </c>
      <c r="B143" s="21">
        <v>344</v>
      </c>
      <c r="C143" s="98">
        <f t="shared" si="5"/>
        <v>760</v>
      </c>
      <c r="D143" s="98">
        <f t="shared" si="4"/>
        <v>1103</v>
      </c>
      <c r="E143" s="39"/>
    </row>
  </sheetData>
  <phoneticPr fontId="10" type="noConversion"/>
  <pageMargins left="0.78740157499999996" right="0.78740157499999996" top="0.984251969" bottom="0.984251969"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F187"/>
  <sheetViews>
    <sheetView tabSelected="1" zoomScaleNormal="100" workbookViewId="0">
      <pane ySplit="2" topLeftCell="A3" activePane="bottomLeft" state="frozen"/>
      <selection pane="bottomLeft" activeCell="A5" sqref="A5"/>
    </sheetView>
  </sheetViews>
  <sheetFormatPr baseColWidth="10" defaultColWidth="11.42578125" defaultRowHeight="11.25" x14ac:dyDescent="0.2"/>
  <cols>
    <col min="1" max="1" width="28.42578125" style="9" customWidth="1"/>
    <col min="2" max="2" width="31.28515625" style="9" customWidth="1"/>
    <col min="3" max="5" width="6.140625" style="22" customWidth="1"/>
    <col min="6" max="6" width="32" style="22" customWidth="1"/>
    <col min="7" max="16384" width="11.42578125" style="9"/>
  </cols>
  <sheetData>
    <row r="1" spans="1:6" s="17" customFormat="1" ht="20.25" x14ac:dyDescent="0.2">
      <c r="A1" s="16" t="s">
        <v>636</v>
      </c>
      <c r="B1" s="19"/>
      <c r="C1" s="6" t="s">
        <v>3</v>
      </c>
      <c r="D1" s="19"/>
      <c r="E1" s="19"/>
      <c r="F1" s="19"/>
    </row>
    <row r="2" spans="1:6" s="17" customFormat="1" ht="20.25" x14ac:dyDescent="0.2">
      <c r="A2" s="16"/>
      <c r="B2" s="16"/>
      <c r="C2" s="16"/>
      <c r="D2" s="16"/>
      <c r="E2" s="19"/>
      <c r="F2" s="19"/>
    </row>
    <row r="3" spans="1:6" s="22" customFormat="1" x14ac:dyDescent="0.2">
      <c r="A3" s="479" t="s">
        <v>12</v>
      </c>
      <c r="B3" s="479"/>
      <c r="C3" s="107" t="s">
        <v>346</v>
      </c>
      <c r="D3" s="107" t="s">
        <v>472</v>
      </c>
      <c r="E3" s="107" t="s">
        <v>473</v>
      </c>
      <c r="F3" s="107" t="s">
        <v>4</v>
      </c>
    </row>
    <row r="4" spans="1:6" x14ac:dyDescent="0.2">
      <c r="A4" s="113" t="s">
        <v>16</v>
      </c>
      <c r="B4" s="114"/>
      <c r="C4" s="21">
        <v>9</v>
      </c>
      <c r="D4" s="21">
        <v>1</v>
      </c>
      <c r="E4" s="21">
        <f>D4+C4-1</f>
        <v>9</v>
      </c>
      <c r="F4" s="21"/>
    </row>
    <row r="5" spans="1:6" ht="11.25" customHeight="1" x14ac:dyDescent="0.2">
      <c r="A5" s="113" t="s">
        <v>637</v>
      </c>
      <c r="B5" s="114"/>
      <c r="C5" s="21">
        <v>3</v>
      </c>
      <c r="D5" s="21">
        <f>E4+1</f>
        <v>10</v>
      </c>
      <c r="E5" s="21">
        <f t="shared" ref="E5:E68" si="0">D5+C5-1</f>
        <v>12</v>
      </c>
      <c r="F5" s="362">
        <v>227</v>
      </c>
    </row>
    <row r="6" spans="1:6" x14ac:dyDescent="0.2">
      <c r="A6" s="113" t="s">
        <v>404</v>
      </c>
      <c r="B6" s="114"/>
      <c r="C6" s="21">
        <v>10</v>
      </c>
      <c r="D6" s="21">
        <f t="shared" ref="D6:D69" si="1">E5+1</f>
        <v>13</v>
      </c>
      <c r="E6" s="21">
        <f t="shared" si="0"/>
        <v>22</v>
      </c>
      <c r="F6" s="21"/>
    </row>
    <row r="7" spans="1:6" ht="11.25" customHeight="1" x14ac:dyDescent="0.2">
      <c r="A7" s="113" t="s">
        <v>638</v>
      </c>
      <c r="B7" s="114"/>
      <c r="C7" s="21">
        <v>3</v>
      </c>
      <c r="D7" s="21">
        <f t="shared" si="1"/>
        <v>23</v>
      </c>
      <c r="E7" s="21">
        <f t="shared" si="0"/>
        <v>25</v>
      </c>
      <c r="F7" s="21"/>
    </row>
    <row r="8" spans="1:6" x14ac:dyDescent="0.2">
      <c r="A8" s="113" t="s">
        <v>639</v>
      </c>
      <c r="B8" s="114"/>
      <c r="C8" s="21">
        <v>3</v>
      </c>
      <c r="D8" s="21">
        <f t="shared" si="1"/>
        <v>26</v>
      </c>
      <c r="E8" s="21">
        <f t="shared" si="0"/>
        <v>28</v>
      </c>
      <c r="F8" s="21"/>
    </row>
    <row r="9" spans="1:6" ht="11.25" customHeight="1" x14ac:dyDescent="0.2">
      <c r="A9" s="113" t="s">
        <v>640</v>
      </c>
      <c r="B9" s="114"/>
      <c r="C9" s="21">
        <v>2</v>
      </c>
      <c r="D9" s="21">
        <f t="shared" si="1"/>
        <v>29</v>
      </c>
      <c r="E9" s="21">
        <f t="shared" si="0"/>
        <v>30</v>
      </c>
      <c r="F9" s="21"/>
    </row>
    <row r="10" spans="1:6" x14ac:dyDescent="0.2">
      <c r="A10" s="476" t="s">
        <v>641</v>
      </c>
      <c r="B10" s="18" t="s">
        <v>642</v>
      </c>
      <c r="C10" s="21">
        <v>2</v>
      </c>
      <c r="D10" s="21">
        <f t="shared" si="1"/>
        <v>31</v>
      </c>
      <c r="E10" s="21">
        <f t="shared" si="0"/>
        <v>32</v>
      </c>
      <c r="F10" s="21"/>
    </row>
    <row r="11" spans="1:6" x14ac:dyDescent="0.2">
      <c r="A11" s="476"/>
      <c r="B11" s="18" t="s">
        <v>643</v>
      </c>
      <c r="C11" s="21">
        <v>1</v>
      </c>
      <c r="D11" s="21">
        <f t="shared" si="1"/>
        <v>33</v>
      </c>
      <c r="E11" s="21">
        <f t="shared" si="0"/>
        <v>33</v>
      </c>
      <c r="F11" s="21"/>
    </row>
    <row r="12" spans="1:6" x14ac:dyDescent="0.2">
      <c r="A12" s="476"/>
      <c r="B12" s="18" t="s">
        <v>644</v>
      </c>
      <c r="C12" s="21">
        <v>2</v>
      </c>
      <c r="D12" s="21">
        <f t="shared" si="1"/>
        <v>34</v>
      </c>
      <c r="E12" s="21">
        <f t="shared" si="0"/>
        <v>35</v>
      </c>
      <c r="F12" s="21"/>
    </row>
    <row r="13" spans="1:6" x14ac:dyDescent="0.2">
      <c r="A13" s="476"/>
      <c r="B13" s="18" t="s">
        <v>645</v>
      </c>
      <c r="C13" s="21">
        <v>1</v>
      </c>
      <c r="D13" s="21">
        <f t="shared" si="1"/>
        <v>36</v>
      </c>
      <c r="E13" s="21">
        <f t="shared" si="0"/>
        <v>36</v>
      </c>
      <c r="F13" s="21"/>
    </row>
    <row r="14" spans="1:6" x14ac:dyDescent="0.2">
      <c r="A14" s="113" t="s">
        <v>646</v>
      </c>
      <c r="B14" s="114"/>
      <c r="C14" s="21">
        <v>3</v>
      </c>
      <c r="D14" s="21">
        <f t="shared" si="1"/>
        <v>37</v>
      </c>
      <c r="E14" s="21">
        <f t="shared" si="0"/>
        <v>39</v>
      </c>
      <c r="F14" s="21"/>
    </row>
    <row r="15" spans="1:6" x14ac:dyDescent="0.2">
      <c r="A15" s="113" t="s">
        <v>647</v>
      </c>
      <c r="B15" s="114"/>
      <c r="C15" s="21">
        <v>2</v>
      </c>
      <c r="D15" s="21">
        <f t="shared" si="1"/>
        <v>40</v>
      </c>
      <c r="E15" s="21">
        <f t="shared" si="0"/>
        <v>41</v>
      </c>
      <c r="F15" s="21"/>
    </row>
    <row r="16" spans="1:6" x14ac:dyDescent="0.2">
      <c r="A16" s="476" t="s">
        <v>648</v>
      </c>
      <c r="B16" s="18" t="s">
        <v>642</v>
      </c>
      <c r="C16" s="21">
        <v>2</v>
      </c>
      <c r="D16" s="21">
        <f t="shared" si="1"/>
        <v>42</v>
      </c>
      <c r="E16" s="21">
        <f t="shared" si="0"/>
        <v>43</v>
      </c>
      <c r="F16" s="21"/>
    </row>
    <row r="17" spans="1:6" x14ac:dyDescent="0.2">
      <c r="A17" s="476"/>
      <c r="B17" s="18" t="s">
        <v>643</v>
      </c>
      <c r="C17" s="21">
        <v>1</v>
      </c>
      <c r="D17" s="21">
        <f t="shared" si="1"/>
        <v>44</v>
      </c>
      <c r="E17" s="21">
        <f t="shared" si="0"/>
        <v>44</v>
      </c>
      <c r="F17" s="21"/>
    </row>
    <row r="18" spans="1:6" x14ac:dyDescent="0.2">
      <c r="A18" s="476"/>
      <c r="B18" s="18" t="s">
        <v>644</v>
      </c>
      <c r="C18" s="21">
        <v>2</v>
      </c>
      <c r="D18" s="21">
        <f t="shared" si="1"/>
        <v>45</v>
      </c>
      <c r="E18" s="21">
        <f t="shared" si="0"/>
        <v>46</v>
      </c>
      <c r="F18" s="21"/>
    </row>
    <row r="19" spans="1:6" x14ac:dyDescent="0.2">
      <c r="A19" s="476"/>
      <c r="B19" s="18" t="s">
        <v>645</v>
      </c>
      <c r="C19" s="21">
        <v>1</v>
      </c>
      <c r="D19" s="21">
        <f t="shared" si="1"/>
        <v>47</v>
      </c>
      <c r="E19" s="21">
        <f t="shared" si="0"/>
        <v>47</v>
      </c>
      <c r="F19" s="21"/>
    </row>
    <row r="20" spans="1:6" x14ac:dyDescent="0.2">
      <c r="A20" s="113" t="s">
        <v>649</v>
      </c>
      <c r="B20" s="114"/>
      <c r="C20" s="21">
        <v>3</v>
      </c>
      <c r="D20" s="21">
        <f t="shared" si="1"/>
        <v>48</v>
      </c>
      <c r="E20" s="21">
        <f t="shared" si="0"/>
        <v>50</v>
      </c>
      <c r="F20" s="21"/>
    </row>
    <row r="21" spans="1:6" ht="11.25" customHeight="1" x14ac:dyDescent="0.2">
      <c r="A21" s="113" t="s">
        <v>650</v>
      </c>
      <c r="B21" s="114"/>
      <c r="C21" s="21">
        <v>2</v>
      </c>
      <c r="D21" s="21">
        <f t="shared" si="1"/>
        <v>51</v>
      </c>
      <c r="E21" s="21">
        <f t="shared" si="0"/>
        <v>52</v>
      </c>
      <c r="F21" s="21"/>
    </row>
    <row r="22" spans="1:6" ht="22.5" x14ac:dyDescent="0.2">
      <c r="A22" s="113" t="s">
        <v>651</v>
      </c>
      <c r="B22" s="114"/>
      <c r="C22" s="21">
        <v>3</v>
      </c>
      <c r="D22" s="21">
        <f t="shared" si="1"/>
        <v>53</v>
      </c>
      <c r="E22" s="21">
        <f t="shared" si="0"/>
        <v>55</v>
      </c>
      <c r="F22" s="21" t="s">
        <v>652</v>
      </c>
    </row>
    <row r="23" spans="1:6" ht="22.5" x14ac:dyDescent="0.2">
      <c r="A23" s="113" t="s">
        <v>653</v>
      </c>
      <c r="B23" s="114"/>
      <c r="C23" s="21">
        <v>3</v>
      </c>
      <c r="D23" s="21">
        <f t="shared" si="1"/>
        <v>56</v>
      </c>
      <c r="E23" s="21">
        <f t="shared" si="0"/>
        <v>58</v>
      </c>
      <c r="F23" s="41" t="s">
        <v>654</v>
      </c>
    </row>
    <row r="24" spans="1:6" x14ac:dyDescent="0.2">
      <c r="A24" s="113" t="s">
        <v>430</v>
      </c>
      <c r="B24" s="114"/>
      <c r="C24" s="21">
        <v>1</v>
      </c>
      <c r="D24" s="21">
        <f t="shared" si="1"/>
        <v>59</v>
      </c>
      <c r="E24" s="21">
        <f t="shared" si="0"/>
        <v>59</v>
      </c>
      <c r="F24" s="21"/>
    </row>
    <row r="25" spans="1:6" x14ac:dyDescent="0.2">
      <c r="A25" s="113" t="s">
        <v>655</v>
      </c>
      <c r="B25" s="114"/>
      <c r="C25" s="21">
        <v>1</v>
      </c>
      <c r="D25" s="21">
        <f t="shared" si="1"/>
        <v>60</v>
      </c>
      <c r="E25" s="21">
        <f t="shared" si="0"/>
        <v>60</v>
      </c>
      <c r="F25" s="21"/>
    </row>
    <row r="26" spans="1:6" x14ac:dyDescent="0.2">
      <c r="A26" s="113" t="s">
        <v>656</v>
      </c>
      <c r="B26" s="114"/>
      <c r="C26" s="21">
        <v>1</v>
      </c>
      <c r="D26" s="21">
        <f t="shared" si="1"/>
        <v>61</v>
      </c>
      <c r="E26" s="21">
        <f t="shared" si="0"/>
        <v>61</v>
      </c>
      <c r="F26" s="21"/>
    </row>
    <row r="27" spans="1:6" x14ac:dyDescent="0.2">
      <c r="A27" s="113" t="s">
        <v>657</v>
      </c>
      <c r="B27" s="114"/>
      <c r="C27" s="21">
        <v>2</v>
      </c>
      <c r="D27" s="21">
        <f t="shared" si="1"/>
        <v>62</v>
      </c>
      <c r="E27" s="21">
        <f t="shared" si="0"/>
        <v>63</v>
      </c>
      <c r="F27" s="21"/>
    </row>
    <row r="28" spans="1:6" x14ac:dyDescent="0.2">
      <c r="A28" s="113" t="s">
        <v>658</v>
      </c>
      <c r="B28" s="114"/>
      <c r="C28" s="21">
        <v>4</v>
      </c>
      <c r="D28" s="21">
        <f t="shared" si="1"/>
        <v>64</v>
      </c>
      <c r="E28" s="21">
        <f t="shared" si="0"/>
        <v>67</v>
      </c>
      <c r="F28" s="21"/>
    </row>
    <row r="29" spans="1:6" x14ac:dyDescent="0.2">
      <c r="A29" s="113" t="s">
        <v>659</v>
      </c>
      <c r="B29" s="114"/>
      <c r="C29" s="21">
        <v>1</v>
      </c>
      <c r="D29" s="21">
        <f t="shared" si="1"/>
        <v>68</v>
      </c>
      <c r="E29" s="21">
        <f t="shared" si="0"/>
        <v>68</v>
      </c>
      <c r="F29" s="21"/>
    </row>
    <row r="30" spans="1:6" x14ac:dyDescent="0.2">
      <c r="A30" s="113" t="s">
        <v>660</v>
      </c>
      <c r="B30" s="114"/>
      <c r="C30" s="21">
        <v>1</v>
      </c>
      <c r="D30" s="21">
        <f t="shared" si="1"/>
        <v>69</v>
      </c>
      <c r="E30" s="21">
        <f t="shared" si="0"/>
        <v>69</v>
      </c>
      <c r="F30" s="21"/>
    </row>
    <row r="31" spans="1:6" ht="22.5" x14ac:dyDescent="0.2">
      <c r="A31" s="113" t="s">
        <v>661</v>
      </c>
      <c r="B31" s="114"/>
      <c r="C31" s="21">
        <v>1</v>
      </c>
      <c r="D31" s="21">
        <f t="shared" si="1"/>
        <v>70</v>
      </c>
      <c r="E31" s="21">
        <f t="shared" si="0"/>
        <v>70</v>
      </c>
      <c r="F31" s="41" t="s">
        <v>662</v>
      </c>
    </row>
    <row r="32" spans="1:6" ht="22.5" x14ac:dyDescent="0.2">
      <c r="A32" s="113" t="s">
        <v>663</v>
      </c>
      <c r="B32" s="114"/>
      <c r="C32" s="21">
        <v>4</v>
      </c>
      <c r="D32" s="21">
        <f t="shared" si="1"/>
        <v>71</v>
      </c>
      <c r="E32" s="21">
        <f t="shared" si="0"/>
        <v>74</v>
      </c>
      <c r="F32" s="21" t="s">
        <v>664</v>
      </c>
    </row>
    <row r="33" spans="1:6" x14ac:dyDescent="0.2">
      <c r="A33" s="113" t="s">
        <v>665</v>
      </c>
      <c r="B33" s="114"/>
      <c r="C33" s="21">
        <v>5</v>
      </c>
      <c r="D33" s="21">
        <f t="shared" si="1"/>
        <v>75</v>
      </c>
      <c r="E33" s="21">
        <f t="shared" si="0"/>
        <v>79</v>
      </c>
      <c r="F33" s="21"/>
    </row>
    <row r="34" spans="1:6" x14ac:dyDescent="0.2">
      <c r="A34" s="113" t="s">
        <v>666</v>
      </c>
      <c r="B34" s="114"/>
      <c r="C34" s="21">
        <v>5</v>
      </c>
      <c r="D34" s="21">
        <f t="shared" si="1"/>
        <v>80</v>
      </c>
      <c r="E34" s="21">
        <f t="shared" si="0"/>
        <v>84</v>
      </c>
      <c r="F34" s="21"/>
    </row>
    <row r="35" spans="1:6" x14ac:dyDescent="0.2">
      <c r="A35" s="113" t="s">
        <v>667</v>
      </c>
      <c r="B35" s="114"/>
      <c r="C35" s="21">
        <v>4</v>
      </c>
      <c r="D35" s="21">
        <f t="shared" si="1"/>
        <v>85</v>
      </c>
      <c r="E35" s="21">
        <f t="shared" si="0"/>
        <v>88</v>
      </c>
      <c r="F35" s="41" t="s">
        <v>668</v>
      </c>
    </row>
    <row r="36" spans="1:6" ht="11.25" customHeight="1" x14ac:dyDescent="0.2">
      <c r="A36" s="113" t="s">
        <v>669</v>
      </c>
      <c r="B36" s="114"/>
      <c r="C36" s="21">
        <v>2</v>
      </c>
      <c r="D36" s="21">
        <f t="shared" si="1"/>
        <v>89</v>
      </c>
      <c r="E36" s="21">
        <f t="shared" si="0"/>
        <v>90</v>
      </c>
      <c r="F36" s="21" t="s">
        <v>670</v>
      </c>
    </row>
    <row r="37" spans="1:6" ht="22.5" x14ac:dyDescent="0.2">
      <c r="A37" s="113" t="s">
        <v>671</v>
      </c>
      <c r="B37" s="114"/>
      <c r="C37" s="21">
        <v>3</v>
      </c>
      <c r="D37" s="21">
        <f t="shared" si="1"/>
        <v>91</v>
      </c>
      <c r="E37" s="21">
        <f t="shared" si="0"/>
        <v>93</v>
      </c>
      <c r="F37" s="41" t="s">
        <v>672</v>
      </c>
    </row>
    <row r="38" spans="1:6" x14ac:dyDescent="0.2">
      <c r="A38" s="113" t="s">
        <v>673</v>
      </c>
      <c r="B38" s="114"/>
      <c r="C38" s="21">
        <v>2</v>
      </c>
      <c r="D38" s="21">
        <f t="shared" si="1"/>
        <v>94</v>
      </c>
      <c r="E38" s="21">
        <f t="shared" si="0"/>
        <v>95</v>
      </c>
      <c r="F38" s="21"/>
    </row>
    <row r="39" spans="1:6" x14ac:dyDescent="0.2">
      <c r="A39" s="113" t="s">
        <v>674</v>
      </c>
      <c r="B39" s="114"/>
      <c r="C39" s="21">
        <v>4</v>
      </c>
      <c r="D39" s="21">
        <f t="shared" si="1"/>
        <v>96</v>
      </c>
      <c r="E39" s="21">
        <f t="shared" si="0"/>
        <v>99</v>
      </c>
      <c r="F39" s="21"/>
    </row>
    <row r="40" spans="1:6" ht="11.25" customHeight="1" x14ac:dyDescent="0.2">
      <c r="A40" s="113" t="s">
        <v>675</v>
      </c>
      <c r="B40" s="114"/>
      <c r="C40" s="21">
        <v>4</v>
      </c>
      <c r="D40" s="21">
        <f t="shared" si="1"/>
        <v>100</v>
      </c>
      <c r="E40" s="21">
        <f t="shared" si="0"/>
        <v>103</v>
      </c>
      <c r="F40" s="21"/>
    </row>
    <row r="41" spans="1:6" ht="11.25" customHeight="1" x14ac:dyDescent="0.2">
      <c r="A41" s="113" t="s">
        <v>676</v>
      </c>
      <c r="B41" s="114"/>
      <c r="C41" s="21">
        <v>1</v>
      </c>
      <c r="D41" s="21">
        <f t="shared" si="1"/>
        <v>104</v>
      </c>
      <c r="E41" s="21">
        <f t="shared" si="0"/>
        <v>104</v>
      </c>
      <c r="F41" s="21"/>
    </row>
    <row r="42" spans="1:6" x14ac:dyDescent="0.2">
      <c r="A42" s="113" t="s">
        <v>677</v>
      </c>
      <c r="B42" s="114"/>
      <c r="C42" s="21">
        <v>3</v>
      </c>
      <c r="D42" s="21">
        <f t="shared" si="1"/>
        <v>105</v>
      </c>
      <c r="E42" s="21">
        <f t="shared" si="0"/>
        <v>107</v>
      </c>
      <c r="F42" s="21"/>
    </row>
    <row r="43" spans="1:6" x14ac:dyDescent="0.2">
      <c r="A43" s="113" t="s">
        <v>678</v>
      </c>
      <c r="B43" s="114"/>
      <c r="C43" s="21">
        <v>1</v>
      </c>
      <c r="D43" s="21">
        <f t="shared" si="1"/>
        <v>108</v>
      </c>
      <c r="E43" s="21">
        <f t="shared" si="0"/>
        <v>108</v>
      </c>
      <c r="F43" s="21" t="s">
        <v>679</v>
      </c>
    </row>
    <row r="44" spans="1:6" x14ac:dyDescent="0.2">
      <c r="A44" s="113" t="s">
        <v>680</v>
      </c>
      <c r="B44" s="114"/>
      <c r="C44" s="21">
        <v>1</v>
      </c>
      <c r="D44" s="21">
        <f t="shared" si="1"/>
        <v>109</v>
      </c>
      <c r="E44" s="21">
        <f t="shared" si="0"/>
        <v>109</v>
      </c>
      <c r="F44" s="21" t="s">
        <v>679</v>
      </c>
    </row>
    <row r="45" spans="1:6" x14ac:dyDescent="0.2">
      <c r="A45" s="113" t="s">
        <v>29</v>
      </c>
      <c r="B45" s="114"/>
      <c r="C45" s="21">
        <v>1</v>
      </c>
      <c r="D45" s="21">
        <f t="shared" si="1"/>
        <v>110</v>
      </c>
      <c r="E45" s="21">
        <f t="shared" si="0"/>
        <v>110</v>
      </c>
      <c r="F45" s="21"/>
    </row>
    <row r="46" spans="1:6" x14ac:dyDescent="0.2">
      <c r="A46" s="113" t="s">
        <v>682</v>
      </c>
      <c r="B46" s="114"/>
      <c r="C46" s="21">
        <v>1</v>
      </c>
      <c r="D46" s="21">
        <f t="shared" si="1"/>
        <v>111</v>
      </c>
      <c r="E46" s="21">
        <f t="shared" si="0"/>
        <v>111</v>
      </c>
      <c r="F46" s="21"/>
    </row>
    <row r="47" spans="1:6" x14ac:dyDescent="0.2">
      <c r="A47" s="113" t="s">
        <v>683</v>
      </c>
      <c r="B47" s="114"/>
      <c r="C47" s="21">
        <v>1</v>
      </c>
      <c r="D47" s="21">
        <f t="shared" si="1"/>
        <v>112</v>
      </c>
      <c r="E47" s="21">
        <f t="shared" si="0"/>
        <v>112</v>
      </c>
      <c r="F47" s="21" t="s">
        <v>679</v>
      </c>
    </row>
    <row r="48" spans="1:6" x14ac:dyDescent="0.2">
      <c r="A48" s="113" t="s">
        <v>684</v>
      </c>
      <c r="B48" s="114"/>
      <c r="C48" s="21">
        <v>1</v>
      </c>
      <c r="D48" s="21">
        <f t="shared" si="1"/>
        <v>113</v>
      </c>
      <c r="E48" s="21">
        <f t="shared" si="0"/>
        <v>113</v>
      </c>
      <c r="F48" s="41" t="s">
        <v>685</v>
      </c>
    </row>
    <row r="49" spans="1:6" ht="11.25" customHeight="1" x14ac:dyDescent="0.2">
      <c r="A49" s="113" t="s">
        <v>686</v>
      </c>
      <c r="B49" s="114"/>
      <c r="C49" s="21">
        <v>1</v>
      </c>
      <c r="D49" s="21">
        <f t="shared" si="1"/>
        <v>114</v>
      </c>
      <c r="E49" s="21">
        <f t="shared" si="0"/>
        <v>114</v>
      </c>
      <c r="F49" s="21"/>
    </row>
    <row r="50" spans="1:6" ht="11.25" customHeight="1" x14ac:dyDescent="0.2">
      <c r="A50" s="113" t="s">
        <v>687</v>
      </c>
      <c r="B50" s="114"/>
      <c r="C50" s="21">
        <v>3</v>
      </c>
      <c r="D50" s="21">
        <f t="shared" si="1"/>
        <v>115</v>
      </c>
      <c r="E50" s="21">
        <f t="shared" si="0"/>
        <v>117</v>
      </c>
      <c r="F50" s="21"/>
    </row>
    <row r="51" spans="1:6" ht="11.25" customHeight="1" x14ac:dyDescent="0.2">
      <c r="A51" s="113" t="s">
        <v>688</v>
      </c>
      <c r="B51" s="114"/>
      <c r="C51" s="21">
        <v>3</v>
      </c>
      <c r="D51" s="21">
        <f t="shared" si="1"/>
        <v>118</v>
      </c>
      <c r="E51" s="21">
        <f t="shared" si="0"/>
        <v>120</v>
      </c>
      <c r="F51" s="21"/>
    </row>
    <row r="52" spans="1:6" ht="11.25" customHeight="1" x14ac:dyDescent="0.2">
      <c r="A52" s="113" t="s">
        <v>689</v>
      </c>
      <c r="B52" s="114"/>
      <c r="C52" s="21">
        <v>3</v>
      </c>
      <c r="D52" s="21">
        <f t="shared" si="1"/>
        <v>121</v>
      </c>
      <c r="E52" s="21">
        <f t="shared" si="0"/>
        <v>123</v>
      </c>
      <c r="F52" s="21"/>
    </row>
    <row r="53" spans="1:6" ht="11.25" customHeight="1" x14ac:dyDescent="0.2">
      <c r="A53" s="113" t="s">
        <v>690</v>
      </c>
      <c r="B53" s="114"/>
      <c r="C53" s="21">
        <v>3</v>
      </c>
      <c r="D53" s="21">
        <f t="shared" si="1"/>
        <v>124</v>
      </c>
      <c r="E53" s="21">
        <f t="shared" si="0"/>
        <v>126</v>
      </c>
      <c r="F53" s="21"/>
    </row>
    <row r="54" spans="1:6" ht="11.25" customHeight="1" x14ac:dyDescent="0.2">
      <c r="A54" s="113" t="s">
        <v>691</v>
      </c>
      <c r="B54" s="114"/>
      <c r="C54" s="21">
        <v>3</v>
      </c>
      <c r="D54" s="21">
        <f t="shared" si="1"/>
        <v>127</v>
      </c>
      <c r="E54" s="21">
        <f t="shared" si="0"/>
        <v>129</v>
      </c>
      <c r="F54" s="21" t="s">
        <v>692</v>
      </c>
    </row>
    <row r="55" spans="1:6" ht="11.25" customHeight="1" x14ac:dyDescent="0.2">
      <c r="A55" s="113" t="s">
        <v>693</v>
      </c>
      <c r="B55" s="114"/>
      <c r="C55" s="21">
        <v>3</v>
      </c>
      <c r="D55" s="21">
        <f t="shared" si="1"/>
        <v>130</v>
      </c>
      <c r="E55" s="21">
        <f t="shared" si="0"/>
        <v>132</v>
      </c>
      <c r="F55" s="21"/>
    </row>
    <row r="56" spans="1:6" x14ac:dyDescent="0.2">
      <c r="A56" s="113" t="s">
        <v>694</v>
      </c>
      <c r="B56" s="114"/>
      <c r="C56" s="21">
        <v>3</v>
      </c>
      <c r="D56" s="21">
        <f t="shared" si="1"/>
        <v>133</v>
      </c>
      <c r="E56" s="21">
        <f t="shared" si="0"/>
        <v>135</v>
      </c>
      <c r="F56" s="21"/>
    </row>
    <row r="57" spans="1:6" ht="11.25" customHeight="1" x14ac:dyDescent="0.2">
      <c r="A57" s="113" t="s">
        <v>695</v>
      </c>
      <c r="B57" s="114"/>
      <c r="C57" s="21">
        <v>1</v>
      </c>
      <c r="D57" s="21">
        <f t="shared" si="1"/>
        <v>136</v>
      </c>
      <c r="E57" s="21">
        <f t="shared" si="0"/>
        <v>136</v>
      </c>
      <c r="F57" s="21"/>
    </row>
    <row r="58" spans="1:6" ht="22.5" x14ac:dyDescent="0.2">
      <c r="A58" s="113" t="s">
        <v>696</v>
      </c>
      <c r="B58" s="114"/>
      <c r="C58" s="21">
        <v>1</v>
      </c>
      <c r="D58" s="21">
        <f t="shared" si="1"/>
        <v>137</v>
      </c>
      <c r="E58" s="21">
        <f t="shared" si="0"/>
        <v>137</v>
      </c>
      <c r="F58" s="21" t="s">
        <v>697</v>
      </c>
    </row>
    <row r="59" spans="1:6" ht="22.5" x14ac:dyDescent="0.2">
      <c r="A59" s="113" t="s">
        <v>698</v>
      </c>
      <c r="B59" s="109"/>
      <c r="C59" s="21">
        <v>1</v>
      </c>
      <c r="D59" s="21">
        <f t="shared" si="1"/>
        <v>138</v>
      </c>
      <c r="E59" s="21">
        <f t="shared" si="0"/>
        <v>138</v>
      </c>
      <c r="F59" s="21" t="s">
        <v>699</v>
      </c>
    </row>
    <row r="60" spans="1:6" x14ac:dyDescent="0.2">
      <c r="A60" s="113" t="s">
        <v>700</v>
      </c>
      <c r="B60" s="109"/>
      <c r="C60" s="21">
        <v>4</v>
      </c>
      <c r="D60" s="21">
        <f t="shared" si="1"/>
        <v>139</v>
      </c>
      <c r="E60" s="21">
        <f t="shared" si="0"/>
        <v>142</v>
      </c>
      <c r="F60" s="21"/>
    </row>
    <row r="61" spans="1:6" x14ac:dyDescent="0.2">
      <c r="A61" s="113" t="s">
        <v>29</v>
      </c>
      <c r="B61" s="114"/>
      <c r="C61" s="21">
        <v>8</v>
      </c>
      <c r="D61" s="21">
        <f t="shared" si="1"/>
        <v>143</v>
      </c>
      <c r="E61" s="21">
        <f t="shared" si="0"/>
        <v>150</v>
      </c>
      <c r="F61" s="21"/>
    </row>
    <row r="62" spans="1:6" ht="11.25" customHeight="1" x14ac:dyDescent="0.2">
      <c r="A62" s="113" t="s">
        <v>701</v>
      </c>
      <c r="B62" s="114"/>
      <c r="C62" s="21">
        <v>3</v>
      </c>
      <c r="D62" s="21">
        <f t="shared" si="1"/>
        <v>151</v>
      </c>
      <c r="E62" s="21">
        <f t="shared" si="0"/>
        <v>153</v>
      </c>
      <c r="F62" s="21"/>
    </row>
    <row r="63" spans="1:6" ht="11.25" customHeight="1" x14ac:dyDescent="0.2">
      <c r="A63" s="113" t="s">
        <v>702</v>
      </c>
      <c r="B63" s="114"/>
      <c r="C63" s="21">
        <v>1</v>
      </c>
      <c r="D63" s="21">
        <f t="shared" si="1"/>
        <v>154</v>
      </c>
      <c r="E63" s="21">
        <f t="shared" si="0"/>
        <v>154</v>
      </c>
      <c r="F63" s="21" t="s">
        <v>703</v>
      </c>
    </row>
    <row r="64" spans="1:6" ht="11.25" customHeight="1" x14ac:dyDescent="0.2">
      <c r="A64" s="113" t="s">
        <v>704</v>
      </c>
      <c r="B64" s="114"/>
      <c r="C64" s="21">
        <v>3</v>
      </c>
      <c r="D64" s="21">
        <f t="shared" si="1"/>
        <v>155</v>
      </c>
      <c r="E64" s="21">
        <f t="shared" si="0"/>
        <v>157</v>
      </c>
      <c r="F64" s="21"/>
    </row>
    <row r="65" spans="1:6" ht="11.25" customHeight="1" x14ac:dyDescent="0.2">
      <c r="A65" s="113" t="s">
        <v>705</v>
      </c>
      <c r="B65" s="114"/>
      <c r="C65" s="21">
        <v>3</v>
      </c>
      <c r="D65" s="21">
        <f t="shared" si="1"/>
        <v>158</v>
      </c>
      <c r="E65" s="21">
        <f t="shared" si="0"/>
        <v>160</v>
      </c>
      <c r="F65" s="21"/>
    </row>
    <row r="66" spans="1:6" ht="11.25" customHeight="1" x14ac:dyDescent="0.2">
      <c r="A66" s="113" t="s">
        <v>706</v>
      </c>
      <c r="B66" s="114"/>
      <c r="C66" s="21">
        <v>3</v>
      </c>
      <c r="D66" s="21">
        <f t="shared" si="1"/>
        <v>161</v>
      </c>
      <c r="E66" s="21">
        <f t="shared" si="0"/>
        <v>163</v>
      </c>
      <c r="F66" s="21"/>
    </row>
    <row r="67" spans="1:6" ht="11.25" customHeight="1" x14ac:dyDescent="0.2">
      <c r="A67" s="113" t="s">
        <v>707</v>
      </c>
      <c r="B67" s="114"/>
      <c r="C67" s="21">
        <v>3</v>
      </c>
      <c r="D67" s="21">
        <f t="shared" si="1"/>
        <v>164</v>
      </c>
      <c r="E67" s="21">
        <f t="shared" si="0"/>
        <v>166</v>
      </c>
      <c r="F67" s="21"/>
    </row>
    <row r="68" spans="1:6" x14ac:dyDescent="0.2">
      <c r="A68" s="113" t="s">
        <v>708</v>
      </c>
      <c r="B68" s="114"/>
      <c r="C68" s="21">
        <v>3</v>
      </c>
      <c r="D68" s="21">
        <f t="shared" si="1"/>
        <v>167</v>
      </c>
      <c r="E68" s="21">
        <f t="shared" si="0"/>
        <v>169</v>
      </c>
      <c r="F68" s="21"/>
    </row>
    <row r="69" spans="1:6" x14ac:dyDescent="0.2">
      <c r="A69" s="113" t="s">
        <v>709</v>
      </c>
      <c r="B69" s="114"/>
      <c r="C69" s="21">
        <v>3</v>
      </c>
      <c r="D69" s="21">
        <f t="shared" si="1"/>
        <v>170</v>
      </c>
      <c r="E69" s="21">
        <f t="shared" ref="E69:E93" si="2">D69+C69-1</f>
        <v>172</v>
      </c>
      <c r="F69" s="21"/>
    </row>
    <row r="70" spans="1:6" x14ac:dyDescent="0.2">
      <c r="A70" s="113" t="s">
        <v>710</v>
      </c>
      <c r="B70" s="114"/>
      <c r="C70" s="21">
        <v>3</v>
      </c>
      <c r="D70" s="21">
        <f t="shared" ref="D70:D93" si="3">E69+1</f>
        <v>173</v>
      </c>
      <c r="E70" s="21">
        <f t="shared" si="2"/>
        <v>175</v>
      </c>
      <c r="F70" s="21"/>
    </row>
    <row r="71" spans="1:6" ht="11.25" customHeight="1" x14ac:dyDescent="0.2">
      <c r="A71" s="113" t="s">
        <v>711</v>
      </c>
      <c r="B71" s="114"/>
      <c r="C71" s="21">
        <v>3</v>
      </c>
      <c r="D71" s="21">
        <f t="shared" si="3"/>
        <v>176</v>
      </c>
      <c r="E71" s="21">
        <f t="shared" si="2"/>
        <v>178</v>
      </c>
      <c r="F71" s="21"/>
    </row>
    <row r="72" spans="1:6" ht="11.25" customHeight="1" x14ac:dyDescent="0.2">
      <c r="A72" s="113" t="s">
        <v>712</v>
      </c>
      <c r="B72" s="114"/>
      <c r="C72" s="21">
        <v>1</v>
      </c>
      <c r="D72" s="21">
        <f t="shared" si="3"/>
        <v>179</v>
      </c>
      <c r="E72" s="21">
        <f t="shared" si="2"/>
        <v>179</v>
      </c>
      <c r="F72" s="21"/>
    </row>
    <row r="73" spans="1:6" x14ac:dyDescent="0.2">
      <c r="A73" s="113" t="s">
        <v>713</v>
      </c>
      <c r="B73" s="114"/>
      <c r="C73" s="21">
        <v>1</v>
      </c>
      <c r="D73" s="21">
        <f t="shared" si="3"/>
        <v>180</v>
      </c>
      <c r="E73" s="21">
        <f t="shared" si="2"/>
        <v>180</v>
      </c>
      <c r="F73" s="21"/>
    </row>
    <row r="74" spans="1:6" x14ac:dyDescent="0.2">
      <c r="A74" s="113" t="s">
        <v>714</v>
      </c>
      <c r="B74" s="114"/>
      <c r="C74" s="38">
        <v>1</v>
      </c>
      <c r="D74" s="21">
        <f t="shared" si="3"/>
        <v>181</v>
      </c>
      <c r="E74" s="21">
        <f t="shared" si="2"/>
        <v>181</v>
      </c>
      <c r="F74" s="38"/>
    </row>
    <row r="75" spans="1:6" x14ac:dyDescent="0.2">
      <c r="A75" s="113" t="s">
        <v>715</v>
      </c>
      <c r="B75" s="114"/>
      <c r="C75" s="21">
        <v>15</v>
      </c>
      <c r="D75" s="21">
        <f t="shared" si="3"/>
        <v>182</v>
      </c>
      <c r="E75" s="21">
        <f t="shared" si="2"/>
        <v>196</v>
      </c>
      <c r="F75" s="21"/>
    </row>
    <row r="76" spans="1:6" x14ac:dyDescent="0.2">
      <c r="A76" s="108" t="s">
        <v>716</v>
      </c>
      <c r="B76" s="109"/>
      <c r="C76" s="37">
        <v>1</v>
      </c>
      <c r="D76" s="21">
        <f t="shared" si="3"/>
        <v>197</v>
      </c>
      <c r="E76" s="21">
        <f t="shared" si="2"/>
        <v>197</v>
      </c>
      <c r="F76" s="21" t="s">
        <v>679</v>
      </c>
    </row>
    <row r="77" spans="1:6" ht="33.75" x14ac:dyDescent="0.2">
      <c r="A77" s="108" t="s">
        <v>717</v>
      </c>
      <c r="B77" s="109"/>
      <c r="C77" s="37">
        <v>1</v>
      </c>
      <c r="D77" s="21">
        <f t="shared" si="3"/>
        <v>198</v>
      </c>
      <c r="E77" s="21">
        <f t="shared" si="2"/>
        <v>198</v>
      </c>
      <c r="F77" s="21" t="s">
        <v>718</v>
      </c>
    </row>
    <row r="78" spans="1:6" ht="56.25" x14ac:dyDescent="0.2">
      <c r="A78" s="108" t="s">
        <v>719</v>
      </c>
      <c r="B78" s="109"/>
      <c r="C78" s="37">
        <v>1</v>
      </c>
      <c r="D78" s="21">
        <f t="shared" si="3"/>
        <v>199</v>
      </c>
      <c r="E78" s="21">
        <f t="shared" si="2"/>
        <v>199</v>
      </c>
      <c r="F78" s="224" t="s">
        <v>720</v>
      </c>
    </row>
    <row r="79" spans="1:6" x14ac:dyDescent="0.2">
      <c r="A79" s="108" t="s">
        <v>721</v>
      </c>
      <c r="B79" s="109"/>
      <c r="C79" s="37">
        <v>1</v>
      </c>
      <c r="D79" s="21">
        <f t="shared" si="3"/>
        <v>200</v>
      </c>
      <c r="E79" s="21">
        <f t="shared" si="2"/>
        <v>200</v>
      </c>
      <c r="F79" s="21" t="s">
        <v>722</v>
      </c>
    </row>
    <row r="80" spans="1:6" s="45" customFormat="1" x14ac:dyDescent="0.2">
      <c r="A80" s="113" t="s">
        <v>723</v>
      </c>
      <c r="B80" s="114"/>
      <c r="C80" s="21">
        <v>1</v>
      </c>
      <c r="D80" s="21">
        <f t="shared" si="3"/>
        <v>201</v>
      </c>
      <c r="E80" s="21">
        <f t="shared" si="2"/>
        <v>201</v>
      </c>
      <c r="F80" s="21" t="s">
        <v>724</v>
      </c>
    </row>
    <row r="81" spans="1:6" ht="22.5" x14ac:dyDescent="0.2">
      <c r="A81" s="99" t="s">
        <v>727</v>
      </c>
      <c r="B81" s="114"/>
      <c r="C81" s="21">
        <v>1</v>
      </c>
      <c r="D81" s="21">
        <f t="shared" si="3"/>
        <v>202</v>
      </c>
      <c r="E81" s="21">
        <f t="shared" si="2"/>
        <v>202</v>
      </c>
      <c r="F81" s="23" t="s">
        <v>728</v>
      </c>
    </row>
    <row r="82" spans="1:6" ht="22.5" x14ac:dyDescent="0.2">
      <c r="A82" s="99" t="s">
        <v>730</v>
      </c>
      <c r="B82" s="114"/>
      <c r="C82" s="21">
        <v>1</v>
      </c>
      <c r="D82" s="21">
        <f t="shared" si="3"/>
        <v>203</v>
      </c>
      <c r="E82" s="21">
        <f t="shared" si="2"/>
        <v>203</v>
      </c>
      <c r="F82" s="23" t="s">
        <v>728</v>
      </c>
    </row>
    <row r="83" spans="1:6" ht="22.5" x14ac:dyDescent="0.2">
      <c r="A83" s="99" t="s">
        <v>731</v>
      </c>
      <c r="B83" s="114"/>
      <c r="C83" s="21">
        <v>1</v>
      </c>
      <c r="D83" s="21">
        <f t="shared" si="3"/>
        <v>204</v>
      </c>
      <c r="E83" s="21">
        <f t="shared" si="2"/>
        <v>204</v>
      </c>
      <c r="F83" s="23" t="s">
        <v>728</v>
      </c>
    </row>
    <row r="84" spans="1:6" ht="45" x14ac:dyDescent="0.2">
      <c r="A84" s="99" t="s">
        <v>732</v>
      </c>
      <c r="B84" s="114"/>
      <c r="C84" s="21">
        <v>1</v>
      </c>
      <c r="D84" s="21">
        <f t="shared" si="3"/>
        <v>205</v>
      </c>
      <c r="E84" s="21">
        <f t="shared" si="2"/>
        <v>205</v>
      </c>
      <c r="F84" s="23" t="s">
        <v>733</v>
      </c>
    </row>
    <row r="85" spans="1:6" ht="51.75" customHeight="1" x14ac:dyDescent="0.2">
      <c r="A85" s="482" t="s">
        <v>734</v>
      </c>
      <c r="B85" s="483"/>
      <c r="C85" s="98">
        <v>1</v>
      </c>
      <c r="D85" s="98">
        <f t="shared" si="3"/>
        <v>206</v>
      </c>
      <c r="E85" s="98">
        <f t="shared" si="2"/>
        <v>206</v>
      </c>
      <c r="F85" s="462" t="s">
        <v>735</v>
      </c>
    </row>
    <row r="86" spans="1:6" x14ac:dyDescent="0.2">
      <c r="A86" s="113" t="s">
        <v>29</v>
      </c>
      <c r="B86" s="114"/>
      <c r="C86" s="98">
        <v>3</v>
      </c>
      <c r="D86" s="98">
        <f t="shared" si="3"/>
        <v>207</v>
      </c>
      <c r="E86" s="98">
        <f t="shared" si="2"/>
        <v>209</v>
      </c>
      <c r="F86" s="21"/>
    </row>
    <row r="87" spans="1:6" x14ac:dyDescent="0.2">
      <c r="A87" s="113" t="s">
        <v>736</v>
      </c>
      <c r="B87" s="114"/>
      <c r="C87" s="21">
        <v>2</v>
      </c>
      <c r="D87" s="21">
        <f t="shared" si="3"/>
        <v>210</v>
      </c>
      <c r="E87" s="21">
        <f t="shared" si="2"/>
        <v>211</v>
      </c>
      <c r="F87" s="21"/>
    </row>
    <row r="88" spans="1:6" x14ac:dyDescent="0.2">
      <c r="A88" s="473" t="s">
        <v>737</v>
      </c>
      <c r="B88" s="114"/>
      <c r="C88" s="21">
        <v>6</v>
      </c>
      <c r="D88" s="21">
        <f t="shared" si="3"/>
        <v>212</v>
      </c>
      <c r="E88" s="21">
        <f t="shared" si="2"/>
        <v>217</v>
      </c>
      <c r="F88" s="21"/>
    </row>
    <row r="89" spans="1:6" x14ac:dyDescent="0.2">
      <c r="A89" s="113" t="s">
        <v>738</v>
      </c>
      <c r="B89" s="114"/>
      <c r="C89" s="21">
        <v>6</v>
      </c>
      <c r="D89" s="21">
        <f t="shared" si="3"/>
        <v>218</v>
      </c>
      <c r="E89" s="21">
        <f t="shared" si="2"/>
        <v>223</v>
      </c>
      <c r="F89" s="21"/>
    </row>
    <row r="90" spans="1:6" x14ac:dyDescent="0.2">
      <c r="A90" s="113" t="s">
        <v>739</v>
      </c>
      <c r="B90" s="114"/>
      <c r="C90" s="21">
        <v>4</v>
      </c>
      <c r="D90" s="21">
        <f t="shared" si="3"/>
        <v>224</v>
      </c>
      <c r="E90" s="21">
        <f t="shared" si="2"/>
        <v>227</v>
      </c>
      <c r="F90" s="21"/>
    </row>
    <row r="91" spans="1:6" x14ac:dyDescent="0.2">
      <c r="A91" s="113" t="s">
        <v>740</v>
      </c>
      <c r="B91" s="114"/>
      <c r="C91" s="21">
        <v>5</v>
      </c>
      <c r="D91" s="21">
        <f t="shared" si="3"/>
        <v>228</v>
      </c>
      <c r="E91" s="21">
        <f t="shared" si="2"/>
        <v>232</v>
      </c>
      <c r="F91" s="21"/>
    </row>
    <row r="92" spans="1:6" x14ac:dyDescent="0.2">
      <c r="A92" s="113" t="s">
        <v>29</v>
      </c>
      <c r="B92" s="114"/>
      <c r="C92" s="21">
        <v>15</v>
      </c>
      <c r="D92" s="21">
        <f t="shared" si="3"/>
        <v>233</v>
      </c>
      <c r="E92" s="21">
        <f t="shared" si="2"/>
        <v>247</v>
      </c>
      <c r="F92" s="21"/>
    </row>
    <row r="93" spans="1:6" x14ac:dyDescent="0.2">
      <c r="A93" s="113" t="s">
        <v>741</v>
      </c>
      <c r="B93" s="114"/>
      <c r="C93" s="21">
        <v>2</v>
      </c>
      <c r="D93" s="21">
        <f t="shared" si="3"/>
        <v>248</v>
      </c>
      <c r="E93" s="21">
        <f t="shared" si="2"/>
        <v>249</v>
      </c>
      <c r="F93" s="21"/>
    </row>
    <row r="94" spans="1:6" x14ac:dyDescent="0.2">
      <c r="A94" s="480" t="s">
        <v>457</v>
      </c>
      <c r="B94" s="481"/>
      <c r="C94" s="21" t="s">
        <v>457</v>
      </c>
      <c r="D94" s="21"/>
      <c r="E94" s="21"/>
      <c r="F94" s="21"/>
    </row>
    <row r="95" spans="1:6" x14ac:dyDescent="0.2">
      <c r="A95" s="113" t="s">
        <v>742</v>
      </c>
      <c r="B95" s="109"/>
      <c r="C95" s="21">
        <v>2</v>
      </c>
      <c r="D95" s="21"/>
      <c r="E95" s="21"/>
      <c r="F95" s="21"/>
    </row>
    <row r="96" spans="1:6" x14ac:dyDescent="0.2">
      <c r="A96" s="477" t="s">
        <v>744</v>
      </c>
      <c r="B96" s="18" t="s">
        <v>745</v>
      </c>
      <c r="C96" s="21">
        <v>4</v>
      </c>
      <c r="D96" s="21"/>
      <c r="E96" s="21"/>
      <c r="F96" s="21"/>
    </row>
    <row r="97" spans="1:6" x14ac:dyDescent="0.2">
      <c r="A97" s="478"/>
      <c r="B97" s="18" t="s">
        <v>747</v>
      </c>
      <c r="C97" s="21">
        <v>3</v>
      </c>
      <c r="D97" s="21"/>
      <c r="E97" s="21"/>
      <c r="F97" s="21"/>
    </row>
    <row r="98" spans="1:6" x14ac:dyDescent="0.2">
      <c r="A98" s="18" t="s">
        <v>457</v>
      </c>
      <c r="B98" s="18" t="s">
        <v>457</v>
      </c>
      <c r="C98" s="21" t="s">
        <v>457</v>
      </c>
      <c r="D98" s="21"/>
      <c r="E98" s="21"/>
      <c r="F98" s="21" t="s">
        <v>457</v>
      </c>
    </row>
    <row r="99" spans="1:6" x14ac:dyDescent="0.2">
      <c r="A99" s="477" t="s">
        <v>748</v>
      </c>
      <c r="B99" s="18" t="s">
        <v>745</v>
      </c>
      <c r="C99" s="21">
        <v>4</v>
      </c>
      <c r="D99" s="21"/>
      <c r="E99" s="21"/>
      <c r="F99" s="21"/>
    </row>
    <row r="100" spans="1:6" x14ac:dyDescent="0.2">
      <c r="A100" s="478"/>
      <c r="B100" s="18" t="s">
        <v>747</v>
      </c>
      <c r="C100" s="21">
        <v>3</v>
      </c>
      <c r="D100" s="21"/>
      <c r="E100" s="21"/>
      <c r="F100" s="21"/>
    </row>
    <row r="101" spans="1:6" x14ac:dyDescent="0.2">
      <c r="A101" s="46"/>
      <c r="B101" s="18" t="s">
        <v>749</v>
      </c>
      <c r="C101" s="21">
        <v>2</v>
      </c>
      <c r="D101" s="21"/>
      <c r="E101" s="21"/>
      <c r="F101" s="21"/>
    </row>
    <row r="102" spans="1:6" x14ac:dyDescent="0.2">
      <c r="A102" s="47"/>
      <c r="B102" s="18" t="s">
        <v>750</v>
      </c>
      <c r="C102" s="21">
        <v>4</v>
      </c>
      <c r="D102" s="21"/>
      <c r="E102" s="21"/>
      <c r="F102" s="41"/>
    </row>
    <row r="103" spans="1:6" x14ac:dyDescent="0.2">
      <c r="A103" s="47"/>
      <c r="B103" s="18" t="s">
        <v>34</v>
      </c>
      <c r="C103" s="21">
        <v>9</v>
      </c>
      <c r="D103" s="21"/>
      <c r="E103" s="21"/>
      <c r="F103" s="21"/>
    </row>
    <row r="104" spans="1:6" x14ac:dyDescent="0.2">
      <c r="A104" s="47"/>
      <c r="B104" s="18" t="s">
        <v>751</v>
      </c>
      <c r="C104" s="21">
        <v>6</v>
      </c>
      <c r="D104" s="21"/>
      <c r="E104" s="21"/>
      <c r="F104" s="21"/>
    </row>
    <row r="105" spans="1:6" x14ac:dyDescent="0.2">
      <c r="A105" s="47"/>
      <c r="B105" s="18" t="s">
        <v>752</v>
      </c>
      <c r="C105" s="21">
        <v>6</v>
      </c>
      <c r="D105" s="21"/>
      <c r="E105" s="21"/>
      <c r="F105" s="21"/>
    </row>
    <row r="106" spans="1:6" x14ac:dyDescent="0.2">
      <c r="A106" s="47"/>
      <c r="B106" s="18" t="s">
        <v>753</v>
      </c>
      <c r="C106" s="21">
        <v>3</v>
      </c>
      <c r="D106" s="21"/>
      <c r="E106" s="21"/>
      <c r="F106" s="21"/>
    </row>
    <row r="107" spans="1:6" x14ac:dyDescent="0.2">
      <c r="A107" s="47"/>
      <c r="B107" s="18" t="s">
        <v>754</v>
      </c>
      <c r="C107" s="21">
        <v>2</v>
      </c>
      <c r="D107" s="21"/>
      <c r="E107" s="21"/>
      <c r="F107" s="21"/>
    </row>
    <row r="108" spans="1:6" ht="22.5" x14ac:dyDescent="0.2">
      <c r="A108" s="47"/>
      <c r="B108" s="18" t="s">
        <v>755</v>
      </c>
      <c r="C108" s="21">
        <v>2</v>
      </c>
      <c r="D108" s="21"/>
      <c r="E108" s="21"/>
      <c r="F108" s="21"/>
    </row>
    <row r="109" spans="1:6" ht="22.5" x14ac:dyDescent="0.2">
      <c r="A109" s="47"/>
      <c r="B109" s="18" t="s">
        <v>756</v>
      </c>
      <c r="C109" s="21">
        <v>3</v>
      </c>
      <c r="D109" s="21"/>
      <c r="E109" s="21"/>
      <c r="F109" s="21"/>
    </row>
    <row r="110" spans="1:6" x14ac:dyDescent="0.2">
      <c r="A110" s="47"/>
      <c r="B110" s="18" t="s">
        <v>757</v>
      </c>
      <c r="C110" s="21">
        <v>4</v>
      </c>
      <c r="D110" s="21"/>
      <c r="E110" s="21"/>
      <c r="F110" s="21"/>
    </row>
    <row r="111" spans="1:6" x14ac:dyDescent="0.2">
      <c r="A111" s="47"/>
      <c r="B111" s="18" t="s">
        <v>758</v>
      </c>
      <c r="C111" s="21">
        <v>4</v>
      </c>
      <c r="D111" s="21"/>
      <c r="E111" s="21"/>
      <c r="F111" s="21"/>
    </row>
    <row r="112" spans="1:6" x14ac:dyDescent="0.2">
      <c r="A112" s="47"/>
      <c r="B112" s="18" t="s">
        <v>759</v>
      </c>
      <c r="C112" s="21">
        <v>2</v>
      </c>
      <c r="D112" s="21"/>
      <c r="E112" s="21"/>
      <c r="F112" s="21"/>
    </row>
    <row r="113" spans="1:6" x14ac:dyDescent="0.2">
      <c r="A113" s="47"/>
      <c r="B113" s="18" t="s">
        <v>760</v>
      </c>
      <c r="C113" s="21">
        <v>4</v>
      </c>
      <c r="D113" s="21"/>
      <c r="E113" s="21"/>
      <c r="F113" s="21"/>
    </row>
    <row r="114" spans="1:6" x14ac:dyDescent="0.2">
      <c r="A114" s="47"/>
      <c r="B114" s="18" t="s">
        <v>761</v>
      </c>
      <c r="C114" s="21">
        <v>4</v>
      </c>
      <c r="D114" s="21"/>
      <c r="E114" s="21"/>
      <c r="F114" s="21"/>
    </row>
    <row r="115" spans="1:6" ht="22.5" x14ac:dyDescent="0.2">
      <c r="A115" s="47"/>
      <c r="B115" s="18" t="s">
        <v>762</v>
      </c>
      <c r="C115" s="21">
        <v>2</v>
      </c>
      <c r="D115" s="21"/>
      <c r="E115" s="21"/>
      <c r="F115" s="21"/>
    </row>
    <row r="116" spans="1:6" ht="22.5" x14ac:dyDescent="0.2">
      <c r="A116" s="48"/>
      <c r="B116" s="18" t="s">
        <v>763</v>
      </c>
      <c r="C116" s="21">
        <v>4</v>
      </c>
      <c r="D116" s="21"/>
      <c r="E116" s="21"/>
      <c r="F116" s="21"/>
    </row>
    <row r="117" spans="1:6" x14ac:dyDescent="0.2">
      <c r="A117" s="25" t="s">
        <v>457</v>
      </c>
      <c r="B117" s="18" t="s">
        <v>457</v>
      </c>
      <c r="C117" s="21" t="s">
        <v>457</v>
      </c>
      <c r="D117" s="21" t="s">
        <v>457</v>
      </c>
      <c r="E117" s="21" t="s">
        <v>457</v>
      </c>
      <c r="F117" s="21" t="s">
        <v>457</v>
      </c>
    </row>
    <row r="118" spans="1:6" x14ac:dyDescent="0.2">
      <c r="A118" s="46" t="s">
        <v>764</v>
      </c>
      <c r="B118" s="18" t="s">
        <v>749</v>
      </c>
      <c r="C118" s="21">
        <v>2</v>
      </c>
      <c r="D118" s="21"/>
      <c r="E118" s="21"/>
      <c r="F118" s="21"/>
    </row>
    <row r="119" spans="1:6" x14ac:dyDescent="0.2">
      <c r="A119" s="47"/>
      <c r="B119" s="18" t="s">
        <v>750</v>
      </c>
      <c r="C119" s="21">
        <v>4</v>
      </c>
      <c r="D119" s="21"/>
      <c r="E119" s="21"/>
      <c r="F119" s="41"/>
    </row>
    <row r="120" spans="1:6" x14ac:dyDescent="0.2">
      <c r="A120" s="47"/>
      <c r="B120" s="18" t="s">
        <v>34</v>
      </c>
      <c r="C120" s="21">
        <v>9</v>
      </c>
      <c r="D120" s="21"/>
      <c r="E120" s="21"/>
      <c r="F120" s="21"/>
    </row>
    <row r="121" spans="1:6" x14ac:dyDescent="0.2">
      <c r="A121" s="47"/>
      <c r="B121" s="18" t="s">
        <v>751</v>
      </c>
      <c r="C121" s="21">
        <v>6</v>
      </c>
      <c r="D121" s="21"/>
      <c r="E121" s="21"/>
      <c r="F121" s="21"/>
    </row>
    <row r="122" spans="1:6" x14ac:dyDescent="0.2">
      <c r="A122" s="47"/>
      <c r="B122" s="18" t="s">
        <v>752</v>
      </c>
      <c r="C122" s="21">
        <v>6</v>
      </c>
      <c r="D122" s="21"/>
      <c r="E122" s="21"/>
      <c r="F122" s="21"/>
    </row>
    <row r="123" spans="1:6" x14ac:dyDescent="0.2">
      <c r="A123" s="47"/>
      <c r="B123" s="18" t="s">
        <v>753</v>
      </c>
      <c r="C123" s="21">
        <v>3</v>
      </c>
      <c r="D123" s="21"/>
      <c r="E123" s="21"/>
      <c r="F123" s="21"/>
    </row>
    <row r="124" spans="1:6" x14ac:dyDescent="0.2">
      <c r="A124" s="47"/>
      <c r="B124" s="18" t="s">
        <v>754</v>
      </c>
      <c r="C124" s="21">
        <v>2</v>
      </c>
      <c r="D124" s="21"/>
      <c r="E124" s="21"/>
      <c r="F124" s="21"/>
    </row>
    <row r="125" spans="1:6" ht="22.5" x14ac:dyDescent="0.2">
      <c r="A125" s="47"/>
      <c r="B125" s="18" t="s">
        <v>765</v>
      </c>
      <c r="C125" s="21">
        <v>2</v>
      </c>
      <c r="D125" s="21"/>
      <c r="E125" s="21"/>
      <c r="F125" s="21"/>
    </row>
    <row r="126" spans="1:6" ht="22.5" x14ac:dyDescent="0.2">
      <c r="A126" s="47"/>
      <c r="B126" s="18" t="s">
        <v>766</v>
      </c>
      <c r="C126" s="21">
        <v>3</v>
      </c>
      <c r="D126" s="21"/>
      <c r="E126" s="21"/>
      <c r="F126" s="21"/>
    </row>
    <row r="127" spans="1:6" x14ac:dyDescent="0.2">
      <c r="A127" s="47"/>
      <c r="B127" s="18" t="s">
        <v>757</v>
      </c>
      <c r="C127" s="21">
        <v>4</v>
      </c>
      <c r="D127" s="21"/>
      <c r="E127" s="21"/>
      <c r="F127" s="21"/>
    </row>
    <row r="128" spans="1:6" x14ac:dyDescent="0.2">
      <c r="A128" s="47"/>
      <c r="B128" s="18" t="s">
        <v>758</v>
      </c>
      <c r="C128" s="21">
        <v>4</v>
      </c>
      <c r="D128" s="21"/>
      <c r="E128" s="21"/>
      <c r="F128" s="21"/>
    </row>
    <row r="129" spans="1:6" x14ac:dyDescent="0.2">
      <c r="A129" s="47"/>
      <c r="B129" s="18" t="s">
        <v>759</v>
      </c>
      <c r="C129" s="21">
        <v>2</v>
      </c>
      <c r="D129" s="21"/>
      <c r="E129" s="21"/>
      <c r="F129" s="21"/>
    </row>
    <row r="130" spans="1:6" ht="22.5" x14ac:dyDescent="0.2">
      <c r="A130" s="47"/>
      <c r="B130" s="18" t="s">
        <v>767</v>
      </c>
      <c r="C130" s="21">
        <v>4</v>
      </c>
      <c r="D130" s="21"/>
      <c r="E130" s="21"/>
      <c r="F130" s="21"/>
    </row>
    <row r="131" spans="1:6" x14ac:dyDescent="0.2">
      <c r="A131" s="47"/>
      <c r="B131" s="18" t="s">
        <v>761</v>
      </c>
      <c r="C131" s="21">
        <v>4</v>
      </c>
      <c r="D131" s="21"/>
      <c r="E131" s="21"/>
      <c r="F131" s="21"/>
    </row>
    <row r="132" spans="1:6" ht="22.5" x14ac:dyDescent="0.2">
      <c r="A132" s="47"/>
      <c r="B132" s="18" t="s">
        <v>762</v>
      </c>
      <c r="C132" s="21">
        <v>2</v>
      </c>
      <c r="D132" s="21"/>
      <c r="E132" s="21"/>
      <c r="F132" s="21"/>
    </row>
    <row r="133" spans="1:6" ht="22.5" x14ac:dyDescent="0.2">
      <c r="A133" s="48"/>
      <c r="B133" s="18" t="s">
        <v>768</v>
      </c>
      <c r="C133" s="21">
        <v>4</v>
      </c>
      <c r="D133" s="21"/>
      <c r="E133" s="21"/>
      <c r="F133" s="21"/>
    </row>
    <row r="134" spans="1:6" x14ac:dyDescent="0.2">
      <c r="A134" s="476" t="s">
        <v>769</v>
      </c>
      <c r="B134" s="476"/>
      <c r="C134" s="21">
        <v>6</v>
      </c>
      <c r="D134" s="21"/>
      <c r="E134" s="21"/>
      <c r="F134" s="21"/>
    </row>
    <row r="135" spans="1:6" x14ac:dyDescent="0.2">
      <c r="A135" s="476" t="s">
        <v>457</v>
      </c>
      <c r="B135" s="476"/>
      <c r="C135" s="21" t="s">
        <v>457</v>
      </c>
      <c r="D135" s="21" t="s">
        <v>457</v>
      </c>
      <c r="E135" s="21" t="s">
        <v>457</v>
      </c>
      <c r="F135" s="21" t="s">
        <v>457</v>
      </c>
    </row>
    <row r="136" spans="1:6" x14ac:dyDescent="0.2">
      <c r="A136" s="476" t="s">
        <v>770</v>
      </c>
      <c r="B136" s="476"/>
      <c r="C136" s="21">
        <v>6</v>
      </c>
      <c r="D136" s="21"/>
      <c r="E136" s="21"/>
      <c r="F136" s="21"/>
    </row>
    <row r="137" spans="1:6" x14ac:dyDescent="0.2">
      <c r="A137" s="476" t="s">
        <v>457</v>
      </c>
      <c r="B137" s="476"/>
      <c r="C137" s="21" t="s">
        <v>457</v>
      </c>
      <c r="D137" s="21" t="s">
        <v>457</v>
      </c>
      <c r="E137" s="21" t="s">
        <v>457</v>
      </c>
      <c r="F137" s="21" t="s">
        <v>457</v>
      </c>
    </row>
    <row r="138" spans="1:6" x14ac:dyDescent="0.2">
      <c r="A138" s="476" t="s">
        <v>771</v>
      </c>
      <c r="B138" s="476"/>
      <c r="C138" s="21">
        <v>6</v>
      </c>
      <c r="D138" s="21"/>
      <c r="E138" s="21"/>
      <c r="F138" s="21"/>
    </row>
    <row r="139" spans="1:6" x14ac:dyDescent="0.2">
      <c r="A139" s="476" t="s">
        <v>457</v>
      </c>
      <c r="B139" s="476"/>
      <c r="C139" s="21" t="s">
        <v>457</v>
      </c>
      <c r="D139" s="21" t="s">
        <v>457</v>
      </c>
      <c r="E139" s="21" t="s">
        <v>457</v>
      </c>
      <c r="F139" s="21" t="s">
        <v>457</v>
      </c>
    </row>
    <row r="140" spans="1:6" x14ac:dyDescent="0.2">
      <c r="A140" s="476" t="s">
        <v>772</v>
      </c>
      <c r="B140" s="476"/>
      <c r="C140" s="21">
        <v>6</v>
      </c>
      <c r="D140" s="21"/>
      <c r="E140" s="21"/>
      <c r="F140" s="21"/>
    </row>
    <row r="141" spans="1:6" ht="33.75" x14ac:dyDescent="0.2">
      <c r="A141" s="110" t="s">
        <v>773</v>
      </c>
      <c r="B141" s="18" t="s">
        <v>774</v>
      </c>
      <c r="C141" s="21">
        <v>3</v>
      </c>
      <c r="D141" s="21"/>
      <c r="E141" s="44"/>
      <c r="F141" s="41" t="s">
        <v>775</v>
      </c>
    </row>
    <row r="142" spans="1:6" x14ac:dyDescent="0.2">
      <c r="A142" s="49"/>
      <c r="B142" s="18" t="s">
        <v>776</v>
      </c>
      <c r="C142" s="21">
        <v>7</v>
      </c>
      <c r="D142" s="21"/>
      <c r="E142" s="44"/>
      <c r="F142" s="21"/>
    </row>
    <row r="143" spans="1:6" x14ac:dyDescent="0.2">
      <c r="A143" s="49"/>
      <c r="B143" s="18" t="s">
        <v>777</v>
      </c>
      <c r="C143" s="21">
        <v>2</v>
      </c>
      <c r="D143" s="21"/>
      <c r="E143" s="44"/>
      <c r="F143" s="21"/>
    </row>
    <row r="144" spans="1:6" x14ac:dyDescent="0.2">
      <c r="A144" s="49"/>
      <c r="B144" s="18" t="s">
        <v>778</v>
      </c>
      <c r="C144" s="21">
        <v>1</v>
      </c>
      <c r="D144" s="21"/>
      <c r="E144" s="21"/>
      <c r="F144" s="21"/>
    </row>
    <row r="145" spans="1:6" x14ac:dyDescent="0.2">
      <c r="A145" s="49"/>
      <c r="B145" s="18" t="s">
        <v>779</v>
      </c>
      <c r="C145" s="21">
        <v>1</v>
      </c>
      <c r="D145" s="21"/>
      <c r="E145" s="21"/>
      <c r="F145" s="21"/>
    </row>
    <row r="146" spans="1:6" x14ac:dyDescent="0.2">
      <c r="A146" s="49"/>
      <c r="B146" s="18" t="s">
        <v>780</v>
      </c>
      <c r="C146" s="21">
        <v>1</v>
      </c>
      <c r="D146" s="21"/>
      <c r="E146" s="21"/>
      <c r="F146" s="21"/>
    </row>
    <row r="147" spans="1:6" x14ac:dyDescent="0.2">
      <c r="A147" s="49"/>
      <c r="B147" s="18" t="s">
        <v>781</v>
      </c>
      <c r="C147" s="21">
        <v>4</v>
      </c>
      <c r="D147" s="21"/>
      <c r="E147" s="21"/>
      <c r="F147" s="21"/>
    </row>
    <row r="148" spans="1:6" x14ac:dyDescent="0.2">
      <c r="A148" s="49"/>
      <c r="B148" s="18" t="s">
        <v>782</v>
      </c>
      <c r="C148" s="21">
        <v>1</v>
      </c>
      <c r="D148" s="21"/>
      <c r="E148" s="21"/>
      <c r="F148" s="21"/>
    </row>
    <row r="149" spans="1:6" x14ac:dyDescent="0.2">
      <c r="A149" s="49"/>
      <c r="B149" s="18" t="s">
        <v>783</v>
      </c>
      <c r="C149" s="21">
        <v>1</v>
      </c>
      <c r="D149" s="21"/>
      <c r="E149" s="21"/>
      <c r="F149" s="21"/>
    </row>
    <row r="150" spans="1:6" x14ac:dyDescent="0.2">
      <c r="A150" s="49"/>
      <c r="B150" s="18" t="s">
        <v>784</v>
      </c>
      <c r="C150" s="21">
        <v>2</v>
      </c>
      <c r="D150" s="21"/>
      <c r="E150" s="21"/>
      <c r="F150" s="21"/>
    </row>
    <row r="151" spans="1:6" ht="22.5" x14ac:dyDescent="0.2">
      <c r="A151" s="111"/>
      <c r="B151" s="94" t="s">
        <v>785</v>
      </c>
      <c r="C151" s="21">
        <v>1</v>
      </c>
      <c r="D151" s="21"/>
      <c r="E151" s="21"/>
      <c r="F151" s="41" t="s">
        <v>786</v>
      </c>
    </row>
    <row r="152" spans="1:6" x14ac:dyDescent="0.2">
      <c r="A152" s="25" t="s">
        <v>457</v>
      </c>
      <c r="B152" s="18" t="s">
        <v>457</v>
      </c>
      <c r="C152" s="21" t="s">
        <v>457</v>
      </c>
      <c r="D152" s="21" t="s">
        <v>457</v>
      </c>
      <c r="E152" s="21" t="s">
        <v>457</v>
      </c>
      <c r="F152" s="21" t="s">
        <v>457</v>
      </c>
    </row>
    <row r="153" spans="1:6" ht="33.75" x14ac:dyDescent="0.2">
      <c r="A153" s="110" t="s">
        <v>787</v>
      </c>
      <c r="B153" s="18" t="s">
        <v>774</v>
      </c>
      <c r="C153" s="21">
        <v>3</v>
      </c>
      <c r="D153" s="21"/>
      <c r="E153" s="44"/>
      <c r="F153" s="41" t="s">
        <v>775</v>
      </c>
    </row>
    <row r="154" spans="1:6" x14ac:dyDescent="0.2">
      <c r="A154" s="49"/>
      <c r="B154" s="18" t="s">
        <v>776</v>
      </c>
      <c r="C154" s="21">
        <v>7</v>
      </c>
      <c r="D154" s="21"/>
      <c r="E154" s="44"/>
      <c r="F154" s="21"/>
    </row>
    <row r="155" spans="1:6" x14ac:dyDescent="0.2">
      <c r="A155" s="49"/>
      <c r="B155" s="18" t="s">
        <v>777</v>
      </c>
      <c r="C155" s="21">
        <v>2</v>
      </c>
      <c r="D155" s="21"/>
      <c r="E155" s="44"/>
      <c r="F155" s="21"/>
    </row>
    <row r="156" spans="1:6" x14ac:dyDescent="0.2">
      <c r="A156" s="49"/>
      <c r="B156" s="18" t="s">
        <v>778</v>
      </c>
      <c r="C156" s="21">
        <v>1</v>
      </c>
      <c r="D156" s="21"/>
      <c r="E156" s="21"/>
      <c r="F156" s="21"/>
    </row>
    <row r="157" spans="1:6" x14ac:dyDescent="0.2">
      <c r="A157" s="49"/>
      <c r="B157" s="18" t="s">
        <v>779</v>
      </c>
      <c r="C157" s="21">
        <v>1</v>
      </c>
      <c r="D157" s="21"/>
      <c r="E157" s="21"/>
      <c r="F157" s="21"/>
    </row>
    <row r="158" spans="1:6" x14ac:dyDescent="0.2">
      <c r="A158" s="49"/>
      <c r="B158" s="18" t="s">
        <v>780</v>
      </c>
      <c r="C158" s="21">
        <v>1</v>
      </c>
      <c r="D158" s="21"/>
      <c r="E158" s="21"/>
      <c r="F158" s="21"/>
    </row>
    <row r="159" spans="1:6" x14ac:dyDescent="0.2">
      <c r="A159" s="49"/>
      <c r="B159" s="18" t="s">
        <v>781</v>
      </c>
      <c r="C159" s="21">
        <v>4</v>
      </c>
      <c r="D159" s="21"/>
      <c r="E159" s="21"/>
      <c r="F159" s="21"/>
    </row>
    <row r="160" spans="1:6" x14ac:dyDescent="0.2">
      <c r="A160" s="49"/>
      <c r="B160" s="18" t="s">
        <v>782</v>
      </c>
      <c r="C160" s="21">
        <v>1</v>
      </c>
      <c r="D160" s="21"/>
      <c r="E160" s="21"/>
      <c r="F160" s="21"/>
    </row>
    <row r="161" spans="1:6" x14ac:dyDescent="0.2">
      <c r="A161" s="49"/>
      <c r="B161" s="18" t="s">
        <v>783</v>
      </c>
      <c r="C161" s="21">
        <v>1</v>
      </c>
      <c r="D161" s="21"/>
      <c r="E161" s="21"/>
      <c r="F161" s="21"/>
    </row>
    <row r="162" spans="1:6" x14ac:dyDescent="0.2">
      <c r="A162" s="49"/>
      <c r="B162" s="18" t="s">
        <v>784</v>
      </c>
      <c r="C162" s="21">
        <v>2</v>
      </c>
      <c r="D162" s="21"/>
      <c r="E162" s="21"/>
      <c r="F162" s="21"/>
    </row>
    <row r="163" spans="1:6" ht="22.5" x14ac:dyDescent="0.2">
      <c r="A163" s="111"/>
      <c r="B163" s="94" t="s">
        <v>785</v>
      </c>
      <c r="C163" s="21">
        <v>1</v>
      </c>
      <c r="D163" s="21"/>
      <c r="E163" s="21"/>
      <c r="F163" s="41" t="s">
        <v>786</v>
      </c>
    </row>
    <row r="164" spans="1:6" x14ac:dyDescent="0.2">
      <c r="A164" s="18" t="s">
        <v>457</v>
      </c>
      <c r="B164" s="18" t="s">
        <v>457</v>
      </c>
      <c r="C164" s="21" t="s">
        <v>457</v>
      </c>
      <c r="D164" s="21" t="s">
        <v>457</v>
      </c>
      <c r="E164" s="21" t="s">
        <v>457</v>
      </c>
      <c r="F164" s="21" t="s">
        <v>457</v>
      </c>
    </row>
    <row r="165" spans="1:6" ht="33.75" x14ac:dyDescent="0.2">
      <c r="A165" s="110" t="s">
        <v>788</v>
      </c>
      <c r="B165" s="18" t="s">
        <v>774</v>
      </c>
      <c r="C165" s="21">
        <v>3</v>
      </c>
      <c r="D165" s="21"/>
      <c r="E165" s="44"/>
      <c r="F165" s="41" t="s">
        <v>775</v>
      </c>
    </row>
    <row r="166" spans="1:6" x14ac:dyDescent="0.2">
      <c r="A166" s="49"/>
      <c r="B166" s="18" t="s">
        <v>776</v>
      </c>
      <c r="C166" s="21">
        <v>7</v>
      </c>
      <c r="D166" s="21"/>
      <c r="E166" s="44"/>
      <c r="F166" s="21"/>
    </row>
    <row r="167" spans="1:6" x14ac:dyDescent="0.2">
      <c r="A167" s="49"/>
      <c r="B167" s="18" t="s">
        <v>777</v>
      </c>
      <c r="C167" s="21">
        <v>2</v>
      </c>
      <c r="D167" s="21"/>
      <c r="E167" s="44"/>
      <c r="F167" s="21"/>
    </row>
    <row r="168" spans="1:6" x14ac:dyDescent="0.2">
      <c r="A168" s="49"/>
      <c r="B168" s="18" t="s">
        <v>778</v>
      </c>
      <c r="C168" s="21">
        <v>1</v>
      </c>
      <c r="D168" s="21"/>
      <c r="E168" s="21"/>
      <c r="F168" s="21"/>
    </row>
    <row r="169" spans="1:6" x14ac:dyDescent="0.2">
      <c r="A169" s="49"/>
      <c r="B169" s="18" t="s">
        <v>779</v>
      </c>
      <c r="C169" s="21">
        <v>1</v>
      </c>
      <c r="D169" s="21"/>
      <c r="E169" s="21"/>
      <c r="F169" s="21"/>
    </row>
    <row r="170" spans="1:6" x14ac:dyDescent="0.2">
      <c r="A170" s="49"/>
      <c r="B170" s="18" t="s">
        <v>780</v>
      </c>
      <c r="C170" s="21">
        <v>1</v>
      </c>
      <c r="D170" s="21"/>
      <c r="E170" s="21"/>
      <c r="F170" s="21"/>
    </row>
    <row r="171" spans="1:6" x14ac:dyDescent="0.2">
      <c r="A171" s="49"/>
      <c r="B171" s="18" t="s">
        <v>781</v>
      </c>
      <c r="C171" s="21">
        <v>4</v>
      </c>
      <c r="D171" s="21"/>
      <c r="E171" s="21"/>
      <c r="F171" s="21"/>
    </row>
    <row r="172" spans="1:6" x14ac:dyDescent="0.2">
      <c r="A172" s="49"/>
      <c r="B172" s="18" t="s">
        <v>782</v>
      </c>
      <c r="C172" s="21">
        <v>1</v>
      </c>
      <c r="D172" s="21"/>
      <c r="E172" s="21"/>
      <c r="F172" s="21"/>
    </row>
    <row r="173" spans="1:6" x14ac:dyDescent="0.2">
      <c r="A173" s="49"/>
      <c r="B173" s="18" t="s">
        <v>783</v>
      </c>
      <c r="C173" s="21">
        <v>1</v>
      </c>
      <c r="D173" s="21"/>
      <c r="E173" s="21"/>
      <c r="F173" s="21"/>
    </row>
    <row r="174" spans="1:6" x14ac:dyDescent="0.2">
      <c r="A174" s="49"/>
      <c r="B174" s="18" t="s">
        <v>784</v>
      </c>
      <c r="C174" s="21">
        <v>2</v>
      </c>
      <c r="D174" s="21"/>
      <c r="E174" s="21"/>
      <c r="F174" s="21"/>
    </row>
    <row r="175" spans="1:6" ht="22.5" x14ac:dyDescent="0.2">
      <c r="A175" s="111"/>
      <c r="B175" s="94" t="s">
        <v>785</v>
      </c>
      <c r="C175" s="21">
        <v>1</v>
      </c>
      <c r="D175" s="21"/>
      <c r="E175" s="21"/>
      <c r="F175" s="41" t="s">
        <v>786</v>
      </c>
    </row>
    <row r="176" spans="1:6" x14ac:dyDescent="0.2">
      <c r="A176" s="25" t="s">
        <v>457</v>
      </c>
      <c r="B176" s="18" t="s">
        <v>457</v>
      </c>
      <c r="C176" s="21" t="s">
        <v>457</v>
      </c>
      <c r="D176" s="21" t="s">
        <v>457</v>
      </c>
      <c r="E176" s="21" t="s">
        <v>457</v>
      </c>
      <c r="F176" s="21" t="s">
        <v>457</v>
      </c>
    </row>
    <row r="177" spans="1:6" ht="33.75" x14ac:dyDescent="0.2">
      <c r="A177" s="110" t="s">
        <v>789</v>
      </c>
      <c r="B177" s="18" t="s">
        <v>774</v>
      </c>
      <c r="C177" s="21">
        <v>3</v>
      </c>
      <c r="D177" s="21"/>
      <c r="E177" s="44"/>
      <c r="F177" s="41" t="s">
        <v>775</v>
      </c>
    </row>
    <row r="178" spans="1:6" x14ac:dyDescent="0.2">
      <c r="A178" s="49"/>
      <c r="B178" s="18" t="s">
        <v>776</v>
      </c>
      <c r="C178" s="21">
        <v>7</v>
      </c>
      <c r="D178" s="21"/>
      <c r="E178" s="44"/>
      <c r="F178" s="21"/>
    </row>
    <row r="179" spans="1:6" x14ac:dyDescent="0.2">
      <c r="A179" s="49"/>
      <c r="B179" s="18" t="s">
        <v>777</v>
      </c>
      <c r="C179" s="21">
        <v>2</v>
      </c>
      <c r="D179" s="21"/>
      <c r="E179" s="44"/>
      <c r="F179" s="21"/>
    </row>
    <row r="180" spans="1:6" x14ac:dyDescent="0.2">
      <c r="A180" s="49"/>
      <c r="B180" s="18" t="s">
        <v>778</v>
      </c>
      <c r="C180" s="21">
        <v>1</v>
      </c>
      <c r="D180" s="21"/>
      <c r="E180" s="21"/>
      <c r="F180" s="21"/>
    </row>
    <row r="181" spans="1:6" x14ac:dyDescent="0.2">
      <c r="A181" s="49"/>
      <c r="B181" s="18" t="s">
        <v>779</v>
      </c>
      <c r="C181" s="21">
        <v>1</v>
      </c>
      <c r="D181" s="21"/>
      <c r="E181" s="21"/>
      <c r="F181" s="21"/>
    </row>
    <row r="182" spans="1:6" x14ac:dyDescent="0.2">
      <c r="A182" s="49"/>
      <c r="B182" s="18" t="s">
        <v>780</v>
      </c>
      <c r="C182" s="21">
        <v>1</v>
      </c>
      <c r="D182" s="21"/>
      <c r="E182" s="21"/>
      <c r="F182" s="21"/>
    </row>
    <row r="183" spans="1:6" x14ac:dyDescent="0.2">
      <c r="A183" s="49"/>
      <c r="B183" s="18" t="s">
        <v>781</v>
      </c>
      <c r="C183" s="21">
        <v>4</v>
      </c>
      <c r="D183" s="21"/>
      <c r="E183" s="21"/>
      <c r="F183" s="21"/>
    </row>
    <row r="184" spans="1:6" x14ac:dyDescent="0.2">
      <c r="A184" s="49"/>
      <c r="B184" s="18" t="s">
        <v>782</v>
      </c>
      <c r="C184" s="21">
        <v>1</v>
      </c>
      <c r="D184" s="21"/>
      <c r="E184" s="21"/>
      <c r="F184" s="21"/>
    </row>
    <row r="185" spans="1:6" x14ac:dyDescent="0.2">
      <c r="A185" s="49"/>
      <c r="B185" s="18" t="s">
        <v>783</v>
      </c>
      <c r="C185" s="21">
        <v>1</v>
      </c>
      <c r="D185" s="21"/>
      <c r="E185" s="21"/>
      <c r="F185" s="21"/>
    </row>
    <row r="186" spans="1:6" x14ac:dyDescent="0.2">
      <c r="A186" s="49"/>
      <c r="B186" s="18" t="s">
        <v>784</v>
      </c>
      <c r="C186" s="21">
        <v>2</v>
      </c>
      <c r="D186" s="21"/>
      <c r="E186" s="21"/>
      <c r="F186" s="21"/>
    </row>
    <row r="187" spans="1:6" ht="22.5" x14ac:dyDescent="0.2">
      <c r="A187" s="111"/>
      <c r="B187" s="94" t="s">
        <v>785</v>
      </c>
      <c r="C187" s="21">
        <v>1</v>
      </c>
      <c r="D187" s="21"/>
      <c r="E187" s="21"/>
      <c r="F187" s="41" t="s">
        <v>786</v>
      </c>
    </row>
  </sheetData>
  <mergeCells count="14">
    <mergeCell ref="A3:B3"/>
    <mergeCell ref="A16:A19"/>
    <mergeCell ref="A10:A13"/>
    <mergeCell ref="A139:B139"/>
    <mergeCell ref="A134:B134"/>
    <mergeCell ref="A94:B94"/>
    <mergeCell ref="A96:A97"/>
    <mergeCell ref="A138:B138"/>
    <mergeCell ref="A85:B85"/>
    <mergeCell ref="A140:B140"/>
    <mergeCell ref="A135:B135"/>
    <mergeCell ref="A99:A100"/>
    <mergeCell ref="A136:B136"/>
    <mergeCell ref="A137:B137"/>
  </mergeCells>
  <phoneticPr fontId="10" type="noConversion"/>
  <pageMargins left="0.78740157499999996" right="0.78740157499999996" top="0.984251969" bottom="0.984251969"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E54"/>
  <sheetViews>
    <sheetView workbookViewId="0">
      <pane ySplit="2" topLeftCell="A3" activePane="bottomLeft" state="frozen"/>
      <selection pane="bottomLeft" activeCell="A4" sqref="A4"/>
    </sheetView>
  </sheetViews>
  <sheetFormatPr baseColWidth="10" defaultColWidth="11.42578125" defaultRowHeight="12.75" x14ac:dyDescent="0.2"/>
  <cols>
    <col min="1" max="1" width="46.42578125" style="29" customWidth="1"/>
    <col min="2" max="3" width="5.5703125" style="50" bestFit="1" customWidth="1"/>
    <col min="4" max="4" width="5.140625" style="50" bestFit="1" customWidth="1"/>
    <col min="5" max="5" width="37.28515625" style="51" customWidth="1"/>
    <col min="6" max="16384" width="11.42578125" style="29"/>
  </cols>
  <sheetData>
    <row r="1" spans="1:5" s="6" customFormat="1" ht="20.25" x14ac:dyDescent="0.2">
      <c r="A1" s="5" t="s">
        <v>790</v>
      </c>
      <c r="B1" s="6" t="s">
        <v>11</v>
      </c>
      <c r="C1" s="5"/>
      <c r="D1" s="5"/>
      <c r="E1" s="7"/>
    </row>
    <row r="2" spans="1:5" s="6" customFormat="1" ht="20.25" x14ac:dyDescent="0.2">
      <c r="A2" s="5"/>
      <c r="B2" s="5"/>
      <c r="C2" s="5"/>
      <c r="D2" s="5"/>
      <c r="E2" s="7"/>
    </row>
    <row r="3" spans="1:5" x14ac:dyDescent="0.2">
      <c r="A3" s="107" t="s">
        <v>12</v>
      </c>
      <c r="B3" s="107" t="s">
        <v>462</v>
      </c>
      <c r="C3" s="107" t="s">
        <v>463</v>
      </c>
      <c r="D3" s="107" t="s">
        <v>464</v>
      </c>
      <c r="E3" s="107" t="s">
        <v>4</v>
      </c>
    </row>
    <row r="4" spans="1:5" x14ac:dyDescent="0.2">
      <c r="A4" s="18" t="s">
        <v>6</v>
      </c>
      <c r="B4" s="21">
        <v>32</v>
      </c>
      <c r="C4" s="21">
        <v>1</v>
      </c>
      <c r="D4" s="21">
        <f>B4+C4-1</f>
        <v>32</v>
      </c>
      <c r="E4" s="21"/>
    </row>
    <row r="5" spans="1:5" x14ac:dyDescent="0.2">
      <c r="A5" s="18" t="s">
        <v>16</v>
      </c>
      <c r="B5" s="21">
        <v>9</v>
      </c>
      <c r="C5" s="21">
        <f>D4+1</f>
        <v>33</v>
      </c>
      <c r="D5" s="21">
        <f t="shared" ref="D5:D54" si="0">B5+C5-1</f>
        <v>41</v>
      </c>
      <c r="E5" s="21"/>
    </row>
    <row r="6" spans="1:5" x14ac:dyDescent="0.2">
      <c r="A6" s="18" t="s">
        <v>791</v>
      </c>
      <c r="B6" s="21">
        <v>1</v>
      </c>
      <c r="C6" s="21">
        <f t="shared" ref="C6:C54" si="1">D5+1</f>
        <v>42</v>
      </c>
      <c r="D6" s="21">
        <f t="shared" si="0"/>
        <v>42</v>
      </c>
      <c r="E6" s="21"/>
    </row>
    <row r="7" spans="1:5" x14ac:dyDescent="0.2">
      <c r="A7" s="18" t="s">
        <v>792</v>
      </c>
      <c r="B7" s="21">
        <v>1</v>
      </c>
      <c r="C7" s="21">
        <f t="shared" si="1"/>
        <v>43</v>
      </c>
      <c r="D7" s="21">
        <f t="shared" si="0"/>
        <v>43</v>
      </c>
      <c r="E7" s="21"/>
    </row>
    <row r="8" spans="1:5" x14ac:dyDescent="0.2">
      <c r="A8" s="18" t="s">
        <v>793</v>
      </c>
      <c r="B8" s="21">
        <v>1</v>
      </c>
      <c r="C8" s="21">
        <f t="shared" si="1"/>
        <v>44</v>
      </c>
      <c r="D8" s="21">
        <f t="shared" si="0"/>
        <v>44</v>
      </c>
      <c r="E8" s="21"/>
    </row>
    <row r="9" spans="1:5" x14ac:dyDescent="0.2">
      <c r="A9" s="18" t="s">
        <v>794</v>
      </c>
      <c r="B9" s="21">
        <v>1</v>
      </c>
      <c r="C9" s="21">
        <f t="shared" si="1"/>
        <v>45</v>
      </c>
      <c r="D9" s="21">
        <f t="shared" si="0"/>
        <v>45</v>
      </c>
      <c r="E9" s="21"/>
    </row>
    <row r="10" spans="1:5" ht="22.5" x14ac:dyDescent="0.2">
      <c r="A10" s="18" t="s">
        <v>795</v>
      </c>
      <c r="B10" s="21">
        <v>1</v>
      </c>
      <c r="C10" s="21">
        <f t="shared" si="1"/>
        <v>46</v>
      </c>
      <c r="D10" s="21">
        <f t="shared" si="0"/>
        <v>46</v>
      </c>
      <c r="E10" s="21"/>
    </row>
    <row r="11" spans="1:5" ht="44.25" customHeight="1" x14ac:dyDescent="0.2">
      <c r="A11" s="18" t="s">
        <v>29</v>
      </c>
      <c r="B11" s="21">
        <v>17</v>
      </c>
      <c r="C11" s="21">
        <f t="shared" si="1"/>
        <v>47</v>
      </c>
      <c r="D11" s="21">
        <f t="shared" si="0"/>
        <v>63</v>
      </c>
      <c r="E11" s="21"/>
    </row>
    <row r="12" spans="1:5" ht="15.75" customHeight="1" x14ac:dyDescent="0.2">
      <c r="A12" s="360" t="s">
        <v>29</v>
      </c>
      <c r="B12" s="98">
        <v>60</v>
      </c>
      <c r="C12" s="98">
        <f t="shared" si="1"/>
        <v>64</v>
      </c>
      <c r="D12" s="98">
        <f t="shared" si="0"/>
        <v>123</v>
      </c>
      <c r="E12" s="98"/>
    </row>
    <row r="13" spans="1:5" ht="12.75" customHeight="1" x14ac:dyDescent="0.2">
      <c r="A13" s="18" t="s">
        <v>428</v>
      </c>
      <c r="B13" s="21">
        <v>8</v>
      </c>
      <c r="C13" s="98">
        <f t="shared" si="1"/>
        <v>124</v>
      </c>
      <c r="D13" s="98">
        <f t="shared" si="0"/>
        <v>131</v>
      </c>
      <c r="E13" s="21"/>
    </row>
    <row r="14" spans="1:5" x14ac:dyDescent="0.2">
      <c r="A14" s="18" t="s">
        <v>29</v>
      </c>
      <c r="B14" s="21">
        <v>9</v>
      </c>
      <c r="C14" s="98">
        <f t="shared" si="1"/>
        <v>132</v>
      </c>
      <c r="D14" s="98">
        <f t="shared" si="0"/>
        <v>140</v>
      </c>
      <c r="E14" s="91"/>
    </row>
    <row r="15" spans="1:5" x14ac:dyDescent="0.2">
      <c r="A15" s="18" t="s">
        <v>796</v>
      </c>
      <c r="B15" s="21">
        <v>5</v>
      </c>
      <c r="C15" s="98">
        <f t="shared" si="1"/>
        <v>141</v>
      </c>
      <c r="D15" s="98">
        <f t="shared" si="0"/>
        <v>145</v>
      </c>
      <c r="E15" s="41" t="s">
        <v>797</v>
      </c>
    </row>
    <row r="16" spans="1:5" x14ac:dyDescent="0.2">
      <c r="A16" s="18" t="s">
        <v>467</v>
      </c>
      <c r="B16" s="21">
        <v>8</v>
      </c>
      <c r="C16" s="98">
        <f t="shared" si="1"/>
        <v>146</v>
      </c>
      <c r="D16" s="98">
        <f t="shared" si="0"/>
        <v>153</v>
      </c>
      <c r="E16" s="21"/>
    </row>
    <row r="17" spans="1:5" x14ac:dyDescent="0.2">
      <c r="A17" s="18" t="s">
        <v>607</v>
      </c>
      <c r="B17" s="21">
        <v>8</v>
      </c>
      <c r="C17" s="98">
        <f t="shared" si="1"/>
        <v>154</v>
      </c>
      <c r="D17" s="98">
        <f t="shared" si="0"/>
        <v>161</v>
      </c>
      <c r="E17" s="21" t="s">
        <v>67</v>
      </c>
    </row>
    <row r="18" spans="1:5" x14ac:dyDescent="0.2">
      <c r="A18" s="18" t="s">
        <v>608</v>
      </c>
      <c r="B18" s="21">
        <v>8</v>
      </c>
      <c r="C18" s="98">
        <f t="shared" si="1"/>
        <v>162</v>
      </c>
      <c r="D18" s="98">
        <f t="shared" si="0"/>
        <v>169</v>
      </c>
      <c r="E18" s="21" t="s">
        <v>67</v>
      </c>
    </row>
    <row r="19" spans="1:5" x14ac:dyDescent="0.2">
      <c r="A19" s="18" t="s">
        <v>798</v>
      </c>
      <c r="B19" s="21">
        <v>3</v>
      </c>
      <c r="C19" s="98">
        <f t="shared" si="1"/>
        <v>170</v>
      </c>
      <c r="D19" s="98">
        <f t="shared" si="0"/>
        <v>172</v>
      </c>
      <c r="E19" s="21"/>
    </row>
    <row r="20" spans="1:5" x14ac:dyDescent="0.2">
      <c r="A20" s="18" t="s">
        <v>799</v>
      </c>
      <c r="B20" s="21">
        <v>1</v>
      </c>
      <c r="C20" s="98">
        <f t="shared" si="1"/>
        <v>173</v>
      </c>
      <c r="D20" s="98">
        <f t="shared" si="0"/>
        <v>173</v>
      </c>
      <c r="E20" s="21"/>
    </row>
    <row r="21" spans="1:5" x14ac:dyDescent="0.2">
      <c r="A21" s="18" t="s">
        <v>29</v>
      </c>
      <c r="B21" s="21">
        <v>32</v>
      </c>
      <c r="C21" s="98">
        <f t="shared" si="1"/>
        <v>174</v>
      </c>
      <c r="D21" s="98">
        <f t="shared" si="0"/>
        <v>205</v>
      </c>
      <c r="E21" s="21"/>
    </row>
    <row r="22" spans="1:5" x14ac:dyDescent="0.2">
      <c r="A22" s="18" t="s">
        <v>29</v>
      </c>
      <c r="B22" s="21">
        <v>9</v>
      </c>
      <c r="C22" s="98">
        <f t="shared" si="1"/>
        <v>206</v>
      </c>
      <c r="D22" s="98">
        <f t="shared" si="0"/>
        <v>214</v>
      </c>
      <c r="E22" s="21"/>
    </row>
    <row r="23" spans="1:5" x14ac:dyDescent="0.2">
      <c r="A23" s="31" t="s">
        <v>544</v>
      </c>
      <c r="B23" s="32">
        <v>1</v>
      </c>
      <c r="C23" s="98">
        <f t="shared" si="1"/>
        <v>215</v>
      </c>
      <c r="D23" s="98">
        <f t="shared" si="0"/>
        <v>215</v>
      </c>
      <c r="E23" s="35"/>
    </row>
    <row r="24" spans="1:5" x14ac:dyDescent="0.2">
      <c r="A24" s="31" t="s">
        <v>545</v>
      </c>
      <c r="B24" s="32">
        <v>1</v>
      </c>
      <c r="C24" s="98">
        <f t="shared" si="1"/>
        <v>216</v>
      </c>
      <c r="D24" s="98">
        <f t="shared" si="0"/>
        <v>216</v>
      </c>
      <c r="E24" s="35"/>
    </row>
    <row r="25" spans="1:5" x14ac:dyDescent="0.2">
      <c r="A25" s="31" t="s">
        <v>546</v>
      </c>
      <c r="B25" s="32">
        <v>1</v>
      </c>
      <c r="C25" s="98">
        <f t="shared" si="1"/>
        <v>217</v>
      </c>
      <c r="D25" s="98">
        <f t="shared" si="0"/>
        <v>217</v>
      </c>
      <c r="E25" s="35"/>
    </row>
    <row r="26" spans="1:5" x14ac:dyDescent="0.2">
      <c r="A26" s="31" t="s">
        <v>547</v>
      </c>
      <c r="B26" s="32">
        <v>1</v>
      </c>
      <c r="C26" s="98">
        <f t="shared" si="1"/>
        <v>218</v>
      </c>
      <c r="D26" s="98">
        <f t="shared" si="0"/>
        <v>218</v>
      </c>
      <c r="E26" s="35"/>
    </row>
    <row r="27" spans="1:5" x14ac:dyDescent="0.2">
      <c r="A27" s="31" t="s">
        <v>548</v>
      </c>
      <c r="B27" s="32">
        <v>1</v>
      </c>
      <c r="C27" s="98">
        <f t="shared" si="1"/>
        <v>219</v>
      </c>
      <c r="D27" s="98">
        <f t="shared" si="0"/>
        <v>219</v>
      </c>
      <c r="E27" s="35"/>
    </row>
    <row r="28" spans="1:5" x14ac:dyDescent="0.2">
      <c r="A28" s="31" t="s">
        <v>549</v>
      </c>
      <c r="B28" s="32">
        <v>1</v>
      </c>
      <c r="C28" s="98">
        <f t="shared" si="1"/>
        <v>220</v>
      </c>
      <c r="D28" s="98">
        <f t="shared" si="0"/>
        <v>220</v>
      </c>
      <c r="E28" s="35"/>
    </row>
    <row r="29" spans="1:5" x14ac:dyDescent="0.2">
      <c r="A29" s="31" t="s">
        <v>550</v>
      </c>
      <c r="B29" s="32">
        <v>1</v>
      </c>
      <c r="C29" s="98">
        <f t="shared" si="1"/>
        <v>221</v>
      </c>
      <c r="D29" s="98">
        <f t="shared" si="0"/>
        <v>221</v>
      </c>
      <c r="E29" s="35"/>
    </row>
    <row r="30" spans="1:5" x14ac:dyDescent="0.2">
      <c r="A30" s="31" t="s">
        <v>551</v>
      </c>
      <c r="B30" s="32">
        <v>1</v>
      </c>
      <c r="C30" s="98">
        <f t="shared" si="1"/>
        <v>222</v>
      </c>
      <c r="D30" s="98">
        <f t="shared" si="0"/>
        <v>222</v>
      </c>
      <c r="E30" s="35"/>
    </row>
    <row r="31" spans="1:5" x14ac:dyDescent="0.2">
      <c r="A31" s="31" t="s">
        <v>552</v>
      </c>
      <c r="B31" s="32">
        <v>1</v>
      </c>
      <c r="C31" s="98">
        <f t="shared" si="1"/>
        <v>223</v>
      </c>
      <c r="D31" s="98">
        <f t="shared" si="0"/>
        <v>223</v>
      </c>
      <c r="E31" s="35"/>
    </row>
    <row r="32" spans="1:5" x14ac:dyDescent="0.2">
      <c r="A32" s="31" t="s">
        <v>553</v>
      </c>
      <c r="B32" s="32">
        <v>1</v>
      </c>
      <c r="C32" s="98">
        <f t="shared" si="1"/>
        <v>224</v>
      </c>
      <c r="D32" s="98">
        <f t="shared" si="0"/>
        <v>224</v>
      </c>
      <c r="E32" s="35"/>
    </row>
    <row r="33" spans="1:5" x14ac:dyDescent="0.2">
      <c r="A33" s="31" t="s">
        <v>554</v>
      </c>
      <c r="B33" s="32">
        <v>1</v>
      </c>
      <c r="C33" s="98">
        <f t="shared" si="1"/>
        <v>225</v>
      </c>
      <c r="D33" s="98">
        <f t="shared" si="0"/>
        <v>225</v>
      </c>
      <c r="E33" s="35"/>
    </row>
    <row r="34" spans="1:5" x14ac:dyDescent="0.2">
      <c r="A34" s="31" t="s">
        <v>555</v>
      </c>
      <c r="B34" s="32">
        <v>1</v>
      </c>
      <c r="C34" s="98">
        <f t="shared" si="1"/>
        <v>226</v>
      </c>
      <c r="D34" s="98">
        <f t="shared" si="0"/>
        <v>226</v>
      </c>
      <c r="E34" s="35"/>
    </row>
    <row r="35" spans="1:5" x14ac:dyDescent="0.2">
      <c r="A35" s="31" t="s">
        <v>556</v>
      </c>
      <c r="B35" s="32">
        <v>1</v>
      </c>
      <c r="C35" s="98">
        <f t="shared" si="1"/>
        <v>227</v>
      </c>
      <c r="D35" s="98">
        <f t="shared" si="0"/>
        <v>227</v>
      </c>
      <c r="E35" s="35"/>
    </row>
    <row r="36" spans="1:5" x14ac:dyDescent="0.2">
      <c r="A36" s="459" t="s">
        <v>557</v>
      </c>
      <c r="B36" s="458">
        <v>1</v>
      </c>
      <c r="C36" s="98">
        <f t="shared" si="1"/>
        <v>228</v>
      </c>
      <c r="D36" s="98">
        <f t="shared" si="0"/>
        <v>228</v>
      </c>
      <c r="E36" s="460"/>
    </row>
    <row r="37" spans="1:5" x14ac:dyDescent="0.2">
      <c r="A37" s="459" t="s">
        <v>558</v>
      </c>
      <c r="B37" s="458">
        <v>1</v>
      </c>
      <c r="C37" s="98">
        <f t="shared" si="1"/>
        <v>229</v>
      </c>
      <c r="D37" s="98">
        <f t="shared" si="0"/>
        <v>229</v>
      </c>
      <c r="E37" s="460"/>
    </row>
    <row r="38" spans="1:5" x14ac:dyDescent="0.2">
      <c r="A38" s="459" t="s">
        <v>29</v>
      </c>
      <c r="B38" s="458">
        <v>30</v>
      </c>
      <c r="C38" s="98">
        <f t="shared" si="1"/>
        <v>230</v>
      </c>
      <c r="D38" s="98">
        <f t="shared" si="0"/>
        <v>259</v>
      </c>
      <c r="E38" s="460"/>
    </row>
    <row r="39" spans="1:5" ht="22.5" x14ac:dyDescent="0.2">
      <c r="A39" s="13" t="s">
        <v>609</v>
      </c>
      <c r="B39" s="21">
        <v>8</v>
      </c>
      <c r="C39" s="98">
        <f t="shared" si="1"/>
        <v>260</v>
      </c>
      <c r="D39" s="98">
        <f t="shared" si="0"/>
        <v>267</v>
      </c>
      <c r="E39" s="21" t="s">
        <v>610</v>
      </c>
    </row>
    <row r="40" spans="1:5" ht="22.5" x14ac:dyDescent="0.2">
      <c r="A40" s="13" t="s">
        <v>611</v>
      </c>
      <c r="B40" s="21">
        <v>1</v>
      </c>
      <c r="C40" s="98">
        <f t="shared" si="1"/>
        <v>268</v>
      </c>
      <c r="D40" s="98">
        <f t="shared" si="0"/>
        <v>268</v>
      </c>
      <c r="E40" s="21" t="s">
        <v>612</v>
      </c>
    </row>
    <row r="41" spans="1:5" ht="22.5" x14ac:dyDescent="0.2">
      <c r="A41" s="13" t="s">
        <v>613</v>
      </c>
      <c r="B41" s="21">
        <v>8</v>
      </c>
      <c r="C41" s="98">
        <f t="shared" si="1"/>
        <v>269</v>
      </c>
      <c r="D41" s="98">
        <f t="shared" si="0"/>
        <v>276</v>
      </c>
      <c r="E41" s="21" t="s">
        <v>614</v>
      </c>
    </row>
    <row r="42" spans="1:5" ht="22.5" x14ac:dyDescent="0.2">
      <c r="A42" s="13" t="s">
        <v>615</v>
      </c>
      <c r="B42" s="21">
        <v>8</v>
      </c>
      <c r="C42" s="98">
        <f t="shared" si="1"/>
        <v>277</v>
      </c>
      <c r="D42" s="98">
        <f t="shared" si="0"/>
        <v>284</v>
      </c>
      <c r="E42" s="21" t="s">
        <v>616</v>
      </c>
    </row>
    <row r="43" spans="1:5" ht="22.5" x14ac:dyDescent="0.2">
      <c r="A43" s="13" t="s">
        <v>617</v>
      </c>
      <c r="B43" s="21">
        <v>8</v>
      </c>
      <c r="C43" s="98">
        <f t="shared" si="1"/>
        <v>285</v>
      </c>
      <c r="D43" s="98">
        <f t="shared" si="0"/>
        <v>292</v>
      </c>
      <c r="E43" s="21" t="s">
        <v>618</v>
      </c>
    </row>
    <row r="44" spans="1:5" ht="33.75" x14ac:dyDescent="0.2">
      <c r="A44" s="13" t="s">
        <v>619</v>
      </c>
      <c r="B44" s="21">
        <v>8</v>
      </c>
      <c r="C44" s="98">
        <f t="shared" si="1"/>
        <v>293</v>
      </c>
      <c r="D44" s="98">
        <f t="shared" si="0"/>
        <v>300</v>
      </c>
      <c r="E44" s="21" t="s">
        <v>620</v>
      </c>
    </row>
    <row r="45" spans="1:5" ht="33.75" x14ac:dyDescent="0.2">
      <c r="A45" s="13" t="s">
        <v>621</v>
      </c>
      <c r="B45" s="21">
        <v>8</v>
      </c>
      <c r="C45" s="98">
        <f t="shared" si="1"/>
        <v>301</v>
      </c>
      <c r="D45" s="98">
        <f t="shared" si="0"/>
        <v>308</v>
      </c>
      <c r="E45" s="21" t="s">
        <v>622</v>
      </c>
    </row>
    <row r="46" spans="1:5" ht="33.75" x14ac:dyDescent="0.2">
      <c r="A46" s="13" t="s">
        <v>623</v>
      </c>
      <c r="B46" s="21">
        <v>8</v>
      </c>
      <c r="C46" s="98">
        <f t="shared" si="1"/>
        <v>309</v>
      </c>
      <c r="D46" s="98">
        <f t="shared" si="0"/>
        <v>316</v>
      </c>
      <c r="E46" s="21" t="s">
        <v>624</v>
      </c>
    </row>
    <row r="47" spans="1:5" ht="56.25" x14ac:dyDescent="0.2">
      <c r="A47" s="13" t="s">
        <v>625</v>
      </c>
      <c r="B47" s="21">
        <v>1</v>
      </c>
      <c r="C47" s="98">
        <f t="shared" si="1"/>
        <v>317</v>
      </c>
      <c r="D47" s="98">
        <f t="shared" si="0"/>
        <v>317</v>
      </c>
      <c r="E47" s="21" t="s">
        <v>626</v>
      </c>
    </row>
    <row r="48" spans="1:5" ht="56.25" x14ac:dyDescent="0.2">
      <c r="A48" s="13" t="s">
        <v>627</v>
      </c>
      <c r="B48" s="21">
        <v>1</v>
      </c>
      <c r="C48" s="98">
        <f t="shared" si="1"/>
        <v>318</v>
      </c>
      <c r="D48" s="98">
        <f t="shared" si="0"/>
        <v>318</v>
      </c>
      <c r="E48" s="21" t="s">
        <v>626</v>
      </c>
    </row>
    <row r="49" spans="1:5" ht="56.25" x14ac:dyDescent="0.2">
      <c r="A49" s="13" t="s">
        <v>628</v>
      </c>
      <c r="B49" s="21">
        <v>1</v>
      </c>
      <c r="C49" s="98">
        <f t="shared" si="1"/>
        <v>319</v>
      </c>
      <c r="D49" s="98">
        <f t="shared" si="0"/>
        <v>319</v>
      </c>
      <c r="E49" s="21" t="s">
        <v>626</v>
      </c>
    </row>
    <row r="50" spans="1:5" ht="135" x14ac:dyDescent="0.2">
      <c r="A50" s="15" t="s">
        <v>629</v>
      </c>
      <c r="B50" s="21">
        <v>3</v>
      </c>
      <c r="C50" s="98">
        <f t="shared" si="1"/>
        <v>320</v>
      </c>
      <c r="D50" s="98">
        <f t="shared" si="0"/>
        <v>322</v>
      </c>
      <c r="E50" s="21" t="s">
        <v>630</v>
      </c>
    </row>
    <row r="51" spans="1:5" ht="33.75" x14ac:dyDescent="0.2">
      <c r="A51" s="13" t="s">
        <v>29</v>
      </c>
      <c r="B51" s="4">
        <v>44</v>
      </c>
      <c r="C51" s="98">
        <f t="shared" si="1"/>
        <v>323</v>
      </c>
      <c r="D51" s="98">
        <f t="shared" si="0"/>
        <v>366</v>
      </c>
      <c r="E51" s="35" t="s">
        <v>635</v>
      </c>
    </row>
    <row r="52" spans="1:5" x14ac:dyDescent="0.2">
      <c r="A52" s="13" t="s">
        <v>29</v>
      </c>
      <c r="B52" s="4">
        <v>5</v>
      </c>
      <c r="C52" s="98">
        <f t="shared" si="1"/>
        <v>367</v>
      </c>
      <c r="D52" s="98">
        <f t="shared" si="0"/>
        <v>371</v>
      </c>
      <c r="E52" s="21"/>
    </row>
    <row r="53" spans="1:5" x14ac:dyDescent="0.2">
      <c r="A53" s="463" t="s">
        <v>29</v>
      </c>
      <c r="B53" s="464">
        <v>64</v>
      </c>
      <c r="C53" s="98">
        <f t="shared" si="1"/>
        <v>372</v>
      </c>
      <c r="D53" s="98">
        <f t="shared" si="0"/>
        <v>435</v>
      </c>
      <c r="E53" s="458"/>
    </row>
    <row r="54" spans="1:5" x14ac:dyDescent="0.2">
      <c r="A54" s="463" t="s">
        <v>632</v>
      </c>
      <c r="B54" s="464">
        <v>1</v>
      </c>
      <c r="C54" s="98">
        <f t="shared" si="1"/>
        <v>436</v>
      </c>
      <c r="D54" s="98">
        <f t="shared" si="0"/>
        <v>436</v>
      </c>
      <c r="E54" s="458"/>
    </row>
  </sheetData>
  <phoneticPr fontId="10" type="noConversion"/>
  <pageMargins left="0.78740157499999996" right="0.78740157499999996" top="0.984251969" bottom="0.984251969"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G207"/>
  <sheetViews>
    <sheetView zoomScaleNormal="100" workbookViewId="0">
      <pane ySplit="1" topLeftCell="A2" activePane="bottomLeft" state="frozen"/>
      <selection sqref="A1:XFD1048576"/>
      <selection pane="bottomLeft" activeCell="A5" sqref="A5"/>
    </sheetView>
  </sheetViews>
  <sheetFormatPr baseColWidth="10" defaultColWidth="11.42578125" defaultRowHeight="11.25" x14ac:dyDescent="0.2"/>
  <cols>
    <col min="1" max="1" width="61.7109375" style="60" bestFit="1" customWidth="1"/>
    <col min="2" max="2" width="7.85546875" style="60" bestFit="1" customWidth="1"/>
    <col min="3" max="4" width="6.42578125" style="60" customWidth="1"/>
    <col min="5" max="5" width="40.42578125" style="60" customWidth="1"/>
    <col min="6" max="6" width="11.42578125" style="60"/>
    <col min="7" max="9" width="21.5703125" style="60" customWidth="1"/>
    <col min="10" max="16384" width="11.42578125" style="60"/>
  </cols>
  <sheetData>
    <row r="1" spans="1:7" s="55" customFormat="1" ht="20.25" x14ac:dyDescent="0.2">
      <c r="A1" s="52" t="s">
        <v>800</v>
      </c>
      <c r="B1" s="53" t="s">
        <v>11</v>
      </c>
      <c r="C1" s="53"/>
      <c r="D1" s="53"/>
      <c r="E1" s="53"/>
    </row>
    <row r="2" spans="1:7" s="55" customFormat="1" ht="20.25" x14ac:dyDescent="0.2">
      <c r="A2" s="56"/>
      <c r="B2" s="54"/>
      <c r="C2" s="54"/>
      <c r="D2" s="54"/>
      <c r="E2" s="54"/>
    </row>
    <row r="3" spans="1:7" ht="18" x14ac:dyDescent="0.2">
      <c r="A3" s="57" t="s">
        <v>801</v>
      </c>
      <c r="B3" s="58"/>
      <c r="C3" s="58"/>
      <c r="D3" s="58"/>
      <c r="E3" s="58"/>
      <c r="G3" s="461"/>
    </row>
    <row r="4" spans="1:7" x14ac:dyDescent="0.2">
      <c r="A4" s="61" t="s">
        <v>12</v>
      </c>
      <c r="B4" s="61" t="s">
        <v>462</v>
      </c>
      <c r="C4" s="61" t="s">
        <v>463</v>
      </c>
      <c r="D4" s="61" t="s">
        <v>464</v>
      </c>
      <c r="E4" s="61" t="s">
        <v>4</v>
      </c>
    </row>
    <row r="5" spans="1:7" x14ac:dyDescent="0.2">
      <c r="A5" s="87" t="s">
        <v>802</v>
      </c>
      <c r="B5" s="62">
        <v>8</v>
      </c>
      <c r="C5" s="62">
        <v>1</v>
      </c>
      <c r="D5" s="62">
        <f>C5+B5-1</f>
        <v>8</v>
      </c>
      <c r="E5" s="62"/>
    </row>
    <row r="6" spans="1:7" x14ac:dyDescent="0.2">
      <c r="A6" s="63" t="s">
        <v>803</v>
      </c>
      <c r="B6" s="62">
        <v>1</v>
      </c>
      <c r="C6" s="62">
        <f>D5+1</f>
        <v>9</v>
      </c>
      <c r="D6" s="62">
        <f>C6+B6-1</f>
        <v>9</v>
      </c>
      <c r="E6" s="62" t="s">
        <v>804</v>
      </c>
    </row>
    <row r="7" spans="1:7" x14ac:dyDescent="0.2">
      <c r="A7" s="87" t="s">
        <v>29</v>
      </c>
      <c r="B7" s="62">
        <v>3</v>
      </c>
      <c r="C7" s="62">
        <f t="shared" ref="C7:C44" si="0">D6+1</f>
        <v>10</v>
      </c>
      <c r="D7" s="62">
        <f t="shared" ref="D7:D44" si="1">C7+B7-1</f>
        <v>12</v>
      </c>
      <c r="E7" s="71"/>
    </row>
    <row r="8" spans="1:7" x14ac:dyDescent="0.2">
      <c r="A8" s="63" t="s">
        <v>29</v>
      </c>
      <c r="B8" s="62">
        <v>3</v>
      </c>
      <c r="C8" s="62">
        <f t="shared" si="0"/>
        <v>13</v>
      </c>
      <c r="D8" s="62">
        <f t="shared" si="1"/>
        <v>15</v>
      </c>
      <c r="E8" s="71"/>
    </row>
    <row r="9" spans="1:7" x14ac:dyDescent="0.2">
      <c r="A9" s="63" t="s">
        <v>16</v>
      </c>
      <c r="B9" s="62">
        <v>9</v>
      </c>
      <c r="C9" s="62">
        <f t="shared" si="0"/>
        <v>16</v>
      </c>
      <c r="D9" s="62">
        <f t="shared" si="1"/>
        <v>24</v>
      </c>
      <c r="E9" s="62"/>
    </row>
    <row r="10" spans="1:7" x14ac:dyDescent="0.2">
      <c r="A10" s="63" t="s">
        <v>34</v>
      </c>
      <c r="B10" s="62">
        <v>9</v>
      </c>
      <c r="C10" s="62">
        <f t="shared" si="0"/>
        <v>25</v>
      </c>
      <c r="D10" s="62">
        <f t="shared" si="1"/>
        <v>33</v>
      </c>
      <c r="E10" s="62"/>
    </row>
    <row r="11" spans="1:7" x14ac:dyDescent="0.2">
      <c r="A11" s="63" t="s">
        <v>607</v>
      </c>
      <c r="B11" s="62">
        <v>8</v>
      </c>
      <c r="C11" s="62">
        <f t="shared" si="0"/>
        <v>34</v>
      </c>
      <c r="D11" s="62">
        <f t="shared" si="1"/>
        <v>41</v>
      </c>
      <c r="E11" s="62" t="s">
        <v>67</v>
      </c>
    </row>
    <row r="12" spans="1:7" x14ac:dyDescent="0.2">
      <c r="A12" s="63" t="s">
        <v>608</v>
      </c>
      <c r="B12" s="62">
        <v>8</v>
      </c>
      <c r="C12" s="62">
        <f t="shared" si="0"/>
        <v>42</v>
      </c>
      <c r="D12" s="62">
        <f t="shared" si="1"/>
        <v>49</v>
      </c>
      <c r="E12" s="62" t="s">
        <v>67</v>
      </c>
    </row>
    <row r="13" spans="1:7" ht="22.5" x14ac:dyDescent="0.2">
      <c r="A13" s="65" t="s">
        <v>194</v>
      </c>
      <c r="B13" s="62">
        <v>3</v>
      </c>
      <c r="C13" s="62">
        <f t="shared" si="0"/>
        <v>50</v>
      </c>
      <c r="D13" s="62">
        <f t="shared" si="1"/>
        <v>52</v>
      </c>
      <c r="E13" s="62" t="s">
        <v>652</v>
      </c>
    </row>
    <row r="14" spans="1:7" ht="22.5" x14ac:dyDescent="0.2">
      <c r="A14" s="65" t="s">
        <v>805</v>
      </c>
      <c r="B14" s="62">
        <v>3</v>
      </c>
      <c r="C14" s="62">
        <f t="shared" si="0"/>
        <v>53</v>
      </c>
      <c r="D14" s="62">
        <f t="shared" si="1"/>
        <v>55</v>
      </c>
      <c r="E14" s="62" t="s">
        <v>806</v>
      </c>
    </row>
    <row r="15" spans="1:7" x14ac:dyDescent="0.2">
      <c r="A15" s="63" t="s">
        <v>430</v>
      </c>
      <c r="B15" s="62">
        <v>1</v>
      </c>
      <c r="C15" s="62">
        <f t="shared" si="0"/>
        <v>56</v>
      </c>
      <c r="D15" s="62">
        <f t="shared" si="1"/>
        <v>56</v>
      </c>
      <c r="E15" s="62"/>
    </row>
    <row r="16" spans="1:7" x14ac:dyDescent="0.2">
      <c r="A16" s="63" t="s">
        <v>807</v>
      </c>
      <c r="B16" s="62">
        <v>5</v>
      </c>
      <c r="C16" s="62">
        <f t="shared" si="0"/>
        <v>57</v>
      </c>
      <c r="D16" s="62">
        <f t="shared" si="1"/>
        <v>61</v>
      </c>
      <c r="E16" s="62"/>
    </row>
    <row r="17" spans="1:5" x14ac:dyDescent="0.2">
      <c r="A17" s="63" t="s">
        <v>666</v>
      </c>
      <c r="B17" s="62">
        <v>5</v>
      </c>
      <c r="C17" s="62">
        <f t="shared" si="0"/>
        <v>62</v>
      </c>
      <c r="D17" s="62">
        <f t="shared" si="1"/>
        <v>66</v>
      </c>
      <c r="E17" s="62"/>
    </row>
    <row r="18" spans="1:5" x14ac:dyDescent="0.2">
      <c r="A18" s="63" t="s">
        <v>808</v>
      </c>
      <c r="B18" s="62">
        <v>1</v>
      </c>
      <c r="C18" s="62">
        <f t="shared" si="0"/>
        <v>67</v>
      </c>
      <c r="D18" s="62">
        <f t="shared" si="1"/>
        <v>67</v>
      </c>
      <c r="E18" s="62" t="s">
        <v>809</v>
      </c>
    </row>
    <row r="19" spans="1:5" x14ac:dyDescent="0.2">
      <c r="A19" s="63" t="s">
        <v>810</v>
      </c>
      <c r="B19" s="62">
        <v>3</v>
      </c>
      <c r="C19" s="62">
        <f t="shared" si="0"/>
        <v>68</v>
      </c>
      <c r="D19" s="62">
        <f t="shared" si="1"/>
        <v>70</v>
      </c>
      <c r="E19" s="62"/>
    </row>
    <row r="20" spans="1:5" x14ac:dyDescent="0.2">
      <c r="A20" s="63" t="s">
        <v>811</v>
      </c>
      <c r="B20" s="62">
        <v>1</v>
      </c>
      <c r="C20" s="62">
        <f t="shared" si="0"/>
        <v>71</v>
      </c>
      <c r="D20" s="62">
        <f t="shared" si="1"/>
        <v>71</v>
      </c>
      <c r="E20" s="62" t="s">
        <v>812</v>
      </c>
    </row>
    <row r="21" spans="1:5" x14ac:dyDescent="0.2">
      <c r="A21" s="63" t="s">
        <v>813</v>
      </c>
      <c r="B21" s="62">
        <v>1</v>
      </c>
      <c r="C21" s="62">
        <f t="shared" si="0"/>
        <v>72</v>
      </c>
      <c r="D21" s="62">
        <f t="shared" si="1"/>
        <v>72</v>
      </c>
      <c r="E21" s="62"/>
    </row>
    <row r="22" spans="1:5" x14ac:dyDescent="0.2">
      <c r="A22" s="63" t="s">
        <v>814</v>
      </c>
      <c r="B22" s="62">
        <v>2</v>
      </c>
      <c r="C22" s="62">
        <f t="shared" si="0"/>
        <v>73</v>
      </c>
      <c r="D22" s="62">
        <f t="shared" si="1"/>
        <v>74</v>
      </c>
      <c r="E22" s="62" t="s">
        <v>815</v>
      </c>
    </row>
    <row r="23" spans="1:5" x14ac:dyDescent="0.2">
      <c r="A23" s="63" t="s">
        <v>816</v>
      </c>
      <c r="B23" s="62">
        <v>2</v>
      </c>
      <c r="C23" s="62">
        <f t="shared" si="0"/>
        <v>75</v>
      </c>
      <c r="D23" s="62">
        <f t="shared" si="1"/>
        <v>76</v>
      </c>
      <c r="E23" s="62"/>
    </row>
    <row r="24" spans="1:5" x14ac:dyDescent="0.2">
      <c r="A24" s="63" t="s">
        <v>817</v>
      </c>
      <c r="B24" s="62">
        <v>1</v>
      </c>
      <c r="C24" s="62">
        <f t="shared" si="0"/>
        <v>77</v>
      </c>
      <c r="D24" s="62">
        <f t="shared" si="1"/>
        <v>77</v>
      </c>
      <c r="E24" s="62"/>
    </row>
    <row r="25" spans="1:5" x14ac:dyDescent="0.2">
      <c r="A25" s="63" t="s">
        <v>569</v>
      </c>
      <c r="B25" s="62">
        <v>1</v>
      </c>
      <c r="C25" s="62">
        <f t="shared" si="0"/>
        <v>78</v>
      </c>
      <c r="D25" s="62">
        <f t="shared" si="1"/>
        <v>78</v>
      </c>
      <c r="E25" s="62" t="s">
        <v>818</v>
      </c>
    </row>
    <row r="26" spans="1:5" x14ac:dyDescent="0.2">
      <c r="A26" s="63" t="s">
        <v>29</v>
      </c>
      <c r="B26" s="62">
        <v>1</v>
      </c>
      <c r="C26" s="62">
        <f t="shared" si="0"/>
        <v>79</v>
      </c>
      <c r="D26" s="62">
        <f t="shared" si="1"/>
        <v>79</v>
      </c>
      <c r="E26" s="62"/>
    </row>
    <row r="27" spans="1:5" ht="22.5" x14ac:dyDescent="0.2">
      <c r="A27" s="63" t="s">
        <v>570</v>
      </c>
      <c r="B27" s="62">
        <v>1</v>
      </c>
      <c r="C27" s="62">
        <f t="shared" si="0"/>
        <v>80</v>
      </c>
      <c r="D27" s="62">
        <f t="shared" si="1"/>
        <v>80</v>
      </c>
      <c r="E27" s="64" t="s">
        <v>819</v>
      </c>
    </row>
    <row r="28" spans="1:5" ht="33.75" x14ac:dyDescent="0.2">
      <c r="A28" s="63" t="s">
        <v>820</v>
      </c>
      <c r="B28" s="62">
        <v>2</v>
      </c>
      <c r="C28" s="62">
        <f t="shared" si="0"/>
        <v>81</v>
      </c>
      <c r="D28" s="62">
        <f t="shared" si="1"/>
        <v>82</v>
      </c>
      <c r="E28" s="62" t="s">
        <v>821</v>
      </c>
    </row>
    <row r="29" spans="1:5" x14ac:dyDescent="0.2">
      <c r="A29" s="63" t="s">
        <v>799</v>
      </c>
      <c r="B29" s="62">
        <v>1</v>
      </c>
      <c r="C29" s="62">
        <f t="shared" si="0"/>
        <v>83</v>
      </c>
      <c r="D29" s="62">
        <f t="shared" si="1"/>
        <v>83</v>
      </c>
      <c r="E29" s="62"/>
    </row>
    <row r="30" spans="1:5" x14ac:dyDescent="0.2">
      <c r="A30" s="63" t="s">
        <v>822</v>
      </c>
      <c r="B30" s="62">
        <v>8</v>
      </c>
      <c r="C30" s="62">
        <f t="shared" si="0"/>
        <v>84</v>
      </c>
      <c r="D30" s="62">
        <f t="shared" si="1"/>
        <v>91</v>
      </c>
      <c r="E30" s="66" t="s">
        <v>823</v>
      </c>
    </row>
    <row r="31" spans="1:5" x14ac:dyDescent="0.2">
      <c r="A31" s="63" t="s">
        <v>824</v>
      </c>
      <c r="B31" s="62">
        <v>8</v>
      </c>
      <c r="C31" s="62">
        <f t="shared" si="0"/>
        <v>92</v>
      </c>
      <c r="D31" s="62">
        <f t="shared" si="1"/>
        <v>99</v>
      </c>
      <c r="E31" s="66" t="s">
        <v>825</v>
      </c>
    </row>
    <row r="32" spans="1:5" x14ac:dyDescent="0.2">
      <c r="A32" s="63" t="s">
        <v>826</v>
      </c>
      <c r="B32" s="62">
        <v>8</v>
      </c>
      <c r="C32" s="62">
        <f t="shared" si="0"/>
        <v>100</v>
      </c>
      <c r="D32" s="62">
        <f t="shared" si="1"/>
        <v>107</v>
      </c>
      <c r="E32" s="66" t="s">
        <v>827</v>
      </c>
    </row>
    <row r="33" spans="1:5" x14ac:dyDescent="0.2">
      <c r="A33" s="63" t="s">
        <v>828</v>
      </c>
      <c r="B33" s="62">
        <v>8</v>
      </c>
      <c r="C33" s="62">
        <f t="shared" si="0"/>
        <v>108</v>
      </c>
      <c r="D33" s="62">
        <f t="shared" si="1"/>
        <v>115</v>
      </c>
      <c r="E33" s="66" t="s">
        <v>825</v>
      </c>
    </row>
    <row r="34" spans="1:5" x14ac:dyDescent="0.2">
      <c r="A34" s="63" t="s">
        <v>829</v>
      </c>
      <c r="B34" s="62">
        <v>8</v>
      </c>
      <c r="C34" s="62">
        <f t="shared" si="0"/>
        <v>116</v>
      </c>
      <c r="D34" s="62">
        <f t="shared" si="1"/>
        <v>123</v>
      </c>
      <c r="E34" s="66" t="s">
        <v>823</v>
      </c>
    </row>
    <row r="35" spans="1:5" x14ac:dyDescent="0.2">
      <c r="A35" s="63" t="s">
        <v>830</v>
      </c>
      <c r="B35" s="62">
        <v>8</v>
      </c>
      <c r="C35" s="62">
        <f t="shared" si="0"/>
        <v>124</v>
      </c>
      <c r="D35" s="62">
        <f t="shared" si="1"/>
        <v>131</v>
      </c>
      <c r="E35" s="66" t="s">
        <v>825</v>
      </c>
    </row>
    <row r="36" spans="1:5" x14ac:dyDescent="0.2">
      <c r="A36" s="63" t="s">
        <v>831</v>
      </c>
      <c r="B36" s="62">
        <v>8</v>
      </c>
      <c r="C36" s="62">
        <f t="shared" si="0"/>
        <v>132</v>
      </c>
      <c r="D36" s="62">
        <f t="shared" si="1"/>
        <v>139</v>
      </c>
      <c r="E36" s="66" t="s">
        <v>825</v>
      </c>
    </row>
    <row r="37" spans="1:5" x14ac:dyDescent="0.2">
      <c r="A37" s="63" t="s">
        <v>832</v>
      </c>
      <c r="B37" s="62">
        <v>8</v>
      </c>
      <c r="C37" s="62">
        <f t="shared" si="0"/>
        <v>140</v>
      </c>
      <c r="D37" s="62">
        <f t="shared" si="1"/>
        <v>147</v>
      </c>
      <c r="E37" s="66" t="s">
        <v>825</v>
      </c>
    </row>
    <row r="38" spans="1:5" x14ac:dyDescent="0.2">
      <c r="A38" s="63" t="s">
        <v>29</v>
      </c>
      <c r="B38" s="62">
        <v>1</v>
      </c>
      <c r="C38" s="62">
        <f t="shared" si="0"/>
        <v>148</v>
      </c>
      <c r="D38" s="62">
        <f t="shared" si="1"/>
        <v>148</v>
      </c>
      <c r="E38" s="62"/>
    </row>
    <row r="39" spans="1:5" x14ac:dyDescent="0.2">
      <c r="A39" s="63" t="s">
        <v>583</v>
      </c>
      <c r="B39" s="62">
        <v>1</v>
      </c>
      <c r="C39" s="62">
        <f t="shared" si="0"/>
        <v>149</v>
      </c>
      <c r="D39" s="62">
        <f t="shared" si="1"/>
        <v>149</v>
      </c>
      <c r="E39" s="62" t="s">
        <v>833</v>
      </c>
    </row>
    <row r="40" spans="1:5" x14ac:dyDescent="0.2">
      <c r="A40" s="60" t="s">
        <v>834</v>
      </c>
      <c r="B40" s="62">
        <v>1</v>
      </c>
      <c r="C40" s="62">
        <f t="shared" si="0"/>
        <v>150</v>
      </c>
      <c r="D40" s="62">
        <f t="shared" si="1"/>
        <v>150</v>
      </c>
      <c r="E40" s="62"/>
    </row>
    <row r="41" spans="1:5" ht="22.5" x14ac:dyDescent="0.2">
      <c r="A41" s="63" t="s">
        <v>561</v>
      </c>
      <c r="B41" s="62">
        <v>2</v>
      </c>
      <c r="C41" s="62">
        <f t="shared" si="0"/>
        <v>151</v>
      </c>
      <c r="D41" s="62">
        <f t="shared" si="1"/>
        <v>152</v>
      </c>
      <c r="E41" s="62" t="s">
        <v>835</v>
      </c>
    </row>
    <row r="42" spans="1:5" x14ac:dyDescent="0.2">
      <c r="A42" s="63" t="s">
        <v>29</v>
      </c>
      <c r="B42" s="62">
        <v>9</v>
      </c>
      <c r="C42" s="62">
        <f t="shared" si="0"/>
        <v>153</v>
      </c>
      <c r="D42" s="62">
        <f t="shared" si="1"/>
        <v>161</v>
      </c>
      <c r="E42" s="62"/>
    </row>
    <row r="43" spans="1:5" ht="112.5" x14ac:dyDescent="0.2">
      <c r="A43" s="67" t="s">
        <v>836</v>
      </c>
      <c r="B43" s="68">
        <v>10</v>
      </c>
      <c r="C43" s="62">
        <f t="shared" si="0"/>
        <v>162</v>
      </c>
      <c r="D43" s="62">
        <f t="shared" si="1"/>
        <v>171</v>
      </c>
      <c r="E43" s="62" t="s">
        <v>837</v>
      </c>
    </row>
    <row r="44" spans="1:5" ht="90" x14ac:dyDescent="0.2">
      <c r="A44" s="63" t="s">
        <v>838</v>
      </c>
      <c r="B44" s="62">
        <v>9</v>
      </c>
      <c r="C44" s="62">
        <f t="shared" si="0"/>
        <v>172</v>
      </c>
      <c r="D44" s="62">
        <f t="shared" si="1"/>
        <v>180</v>
      </c>
      <c r="E44" s="62" t="s">
        <v>839</v>
      </c>
    </row>
    <row r="46" spans="1:5" ht="18" x14ac:dyDescent="0.2">
      <c r="A46" s="84" t="s">
        <v>840</v>
      </c>
    </row>
    <row r="47" spans="1:5" x14ac:dyDescent="0.2">
      <c r="A47" s="61" t="s">
        <v>12</v>
      </c>
      <c r="B47" s="61" t="s">
        <v>462</v>
      </c>
      <c r="C47" s="61" t="s">
        <v>463</v>
      </c>
      <c r="D47" s="61" t="s">
        <v>464</v>
      </c>
      <c r="E47" s="61" t="s">
        <v>4</v>
      </c>
    </row>
    <row r="48" spans="1:5" x14ac:dyDescent="0.2">
      <c r="A48" s="87" t="s">
        <v>802</v>
      </c>
      <c r="B48" s="66">
        <v>8</v>
      </c>
      <c r="C48" s="66">
        <v>1</v>
      </c>
      <c r="D48" s="66">
        <v>8</v>
      </c>
      <c r="E48" s="66"/>
    </row>
    <row r="49" spans="1:5" x14ac:dyDescent="0.2">
      <c r="A49" s="69" t="s">
        <v>803</v>
      </c>
      <c r="B49" s="66">
        <v>1</v>
      </c>
      <c r="C49" s="66">
        <f>D48+1</f>
        <v>9</v>
      </c>
      <c r="D49" s="66">
        <f t="shared" ref="D49" si="2">C49+B49-1</f>
        <v>9</v>
      </c>
      <c r="E49" s="66" t="s">
        <v>841</v>
      </c>
    </row>
    <row r="50" spans="1:5" x14ac:dyDescent="0.2">
      <c r="A50" s="87" t="s">
        <v>29</v>
      </c>
      <c r="B50" s="62">
        <v>3</v>
      </c>
      <c r="C50" s="66">
        <f t="shared" ref="C50:C71" si="3">D49+1</f>
        <v>10</v>
      </c>
      <c r="D50" s="66">
        <f t="shared" ref="D50:D71" si="4">C50+B50-1</f>
        <v>12</v>
      </c>
      <c r="E50" s="71"/>
    </row>
    <row r="51" spans="1:5" x14ac:dyDescent="0.2">
      <c r="A51" s="69" t="s">
        <v>29</v>
      </c>
      <c r="B51" s="66">
        <v>3</v>
      </c>
      <c r="C51" s="66">
        <f t="shared" si="3"/>
        <v>13</v>
      </c>
      <c r="D51" s="66">
        <f t="shared" si="4"/>
        <v>15</v>
      </c>
      <c r="E51" s="71"/>
    </row>
    <row r="52" spans="1:5" x14ac:dyDescent="0.2">
      <c r="A52" s="63" t="s">
        <v>16</v>
      </c>
      <c r="B52" s="66">
        <v>9</v>
      </c>
      <c r="C52" s="66">
        <f t="shared" si="3"/>
        <v>16</v>
      </c>
      <c r="D52" s="66">
        <f t="shared" si="4"/>
        <v>24</v>
      </c>
      <c r="E52" s="66"/>
    </row>
    <row r="53" spans="1:5" x14ac:dyDescent="0.2">
      <c r="A53" s="63" t="s">
        <v>34</v>
      </c>
      <c r="B53" s="62">
        <v>9</v>
      </c>
      <c r="C53" s="66">
        <f t="shared" si="3"/>
        <v>25</v>
      </c>
      <c r="D53" s="66">
        <f t="shared" si="4"/>
        <v>33</v>
      </c>
      <c r="E53" s="62"/>
    </row>
    <row r="54" spans="1:5" x14ac:dyDescent="0.2">
      <c r="A54" s="70" t="s">
        <v>842</v>
      </c>
      <c r="B54" s="62">
        <v>8</v>
      </c>
      <c r="C54" s="66">
        <f t="shared" si="3"/>
        <v>34</v>
      </c>
      <c r="D54" s="66">
        <f t="shared" si="4"/>
        <v>41</v>
      </c>
      <c r="E54" s="62" t="s">
        <v>67</v>
      </c>
    </row>
    <row r="55" spans="1:5" ht="33.75" x14ac:dyDescent="0.2">
      <c r="A55" s="70" t="s">
        <v>843</v>
      </c>
      <c r="B55" s="62">
        <v>5</v>
      </c>
      <c r="C55" s="66">
        <f t="shared" si="3"/>
        <v>42</v>
      </c>
      <c r="D55" s="66">
        <f t="shared" si="4"/>
        <v>46</v>
      </c>
      <c r="E55" s="62" t="s">
        <v>844</v>
      </c>
    </row>
    <row r="56" spans="1:5" x14ac:dyDescent="0.2">
      <c r="A56" s="69" t="s">
        <v>845</v>
      </c>
      <c r="B56" s="66">
        <v>2</v>
      </c>
      <c r="C56" s="66">
        <f t="shared" si="3"/>
        <v>47</v>
      </c>
      <c r="D56" s="66">
        <f t="shared" si="4"/>
        <v>48</v>
      </c>
      <c r="E56" s="66"/>
    </row>
    <row r="57" spans="1:5" x14ac:dyDescent="0.2">
      <c r="A57" s="69" t="s">
        <v>846</v>
      </c>
      <c r="B57" s="66">
        <v>3</v>
      </c>
      <c r="C57" s="66">
        <f t="shared" si="3"/>
        <v>49</v>
      </c>
      <c r="D57" s="66">
        <f t="shared" si="4"/>
        <v>51</v>
      </c>
      <c r="E57" s="66"/>
    </row>
    <row r="58" spans="1:5" x14ac:dyDescent="0.2">
      <c r="A58" s="69" t="s">
        <v>847</v>
      </c>
      <c r="B58" s="66">
        <v>1</v>
      </c>
      <c r="C58" s="66">
        <f t="shared" si="3"/>
        <v>52</v>
      </c>
      <c r="D58" s="66">
        <f t="shared" si="4"/>
        <v>52</v>
      </c>
      <c r="E58" s="66"/>
    </row>
    <row r="59" spans="1:5" x14ac:dyDescent="0.2">
      <c r="A59" s="69" t="s">
        <v>848</v>
      </c>
      <c r="B59" s="66">
        <v>2</v>
      </c>
      <c r="C59" s="66">
        <f t="shared" si="3"/>
        <v>53</v>
      </c>
      <c r="D59" s="66">
        <f t="shared" si="4"/>
        <v>54</v>
      </c>
      <c r="E59" s="66"/>
    </row>
    <row r="60" spans="1:5" x14ac:dyDescent="0.2">
      <c r="A60" s="69" t="s">
        <v>849</v>
      </c>
      <c r="B60" s="66">
        <v>5</v>
      </c>
      <c r="C60" s="66">
        <f t="shared" si="3"/>
        <v>55</v>
      </c>
      <c r="D60" s="66">
        <f t="shared" si="4"/>
        <v>59</v>
      </c>
      <c r="E60" s="66" t="s">
        <v>850</v>
      </c>
    </row>
    <row r="61" spans="1:5" x14ac:dyDescent="0.2">
      <c r="A61" s="69" t="s">
        <v>851</v>
      </c>
      <c r="B61" s="66">
        <v>3</v>
      </c>
      <c r="C61" s="66">
        <f t="shared" si="3"/>
        <v>60</v>
      </c>
      <c r="D61" s="66">
        <f t="shared" si="4"/>
        <v>62</v>
      </c>
      <c r="E61" s="66" t="s">
        <v>852</v>
      </c>
    </row>
    <row r="62" spans="1:5" x14ac:dyDescent="0.2">
      <c r="A62" s="69" t="s">
        <v>853</v>
      </c>
      <c r="B62" s="66">
        <v>6</v>
      </c>
      <c r="C62" s="66">
        <f t="shared" si="3"/>
        <v>63</v>
      </c>
      <c r="D62" s="66">
        <f t="shared" si="4"/>
        <v>68</v>
      </c>
      <c r="E62" s="66" t="s">
        <v>854</v>
      </c>
    </row>
    <row r="63" spans="1:5" ht="112.5" x14ac:dyDescent="0.2">
      <c r="A63" s="100" t="s">
        <v>855</v>
      </c>
      <c r="B63" s="66">
        <v>1</v>
      </c>
      <c r="C63" s="66">
        <f t="shared" si="3"/>
        <v>69</v>
      </c>
      <c r="D63" s="66">
        <f t="shared" si="4"/>
        <v>69</v>
      </c>
      <c r="E63" s="71" t="s">
        <v>856</v>
      </c>
    </row>
    <row r="64" spans="1:5" x14ac:dyDescent="0.2">
      <c r="A64" s="69" t="s">
        <v>857</v>
      </c>
      <c r="B64" s="66">
        <v>5</v>
      </c>
      <c r="C64" s="66">
        <f t="shared" si="3"/>
        <v>70</v>
      </c>
      <c r="D64" s="66">
        <f t="shared" si="4"/>
        <v>74</v>
      </c>
      <c r="E64" s="66" t="s">
        <v>858</v>
      </c>
    </row>
    <row r="65" spans="1:5" x14ac:dyDescent="0.2">
      <c r="A65" s="69" t="s">
        <v>859</v>
      </c>
      <c r="B65" s="66">
        <v>2</v>
      </c>
      <c r="C65" s="66">
        <f t="shared" si="3"/>
        <v>75</v>
      </c>
      <c r="D65" s="66">
        <f t="shared" si="4"/>
        <v>76</v>
      </c>
      <c r="E65" s="66"/>
    </row>
    <row r="66" spans="1:5" x14ac:dyDescent="0.2">
      <c r="A66" s="69" t="s">
        <v>860</v>
      </c>
      <c r="B66" s="66">
        <v>7</v>
      </c>
      <c r="C66" s="66">
        <f t="shared" si="3"/>
        <v>77</v>
      </c>
      <c r="D66" s="66">
        <f t="shared" si="4"/>
        <v>83</v>
      </c>
      <c r="E66" s="66" t="s">
        <v>861</v>
      </c>
    </row>
    <row r="67" spans="1:5" x14ac:dyDescent="0.2">
      <c r="A67" s="69" t="s">
        <v>862</v>
      </c>
      <c r="B67" s="66">
        <v>8</v>
      </c>
      <c r="C67" s="66">
        <f t="shared" si="3"/>
        <v>84</v>
      </c>
      <c r="D67" s="66">
        <f t="shared" si="4"/>
        <v>91</v>
      </c>
      <c r="E67" s="66" t="s">
        <v>825</v>
      </c>
    </row>
    <row r="68" spans="1:5" x14ac:dyDescent="0.2">
      <c r="A68" s="69" t="s">
        <v>863</v>
      </c>
      <c r="B68" s="66">
        <v>3</v>
      </c>
      <c r="C68" s="66">
        <f t="shared" si="3"/>
        <v>92</v>
      </c>
      <c r="D68" s="66">
        <f t="shared" si="4"/>
        <v>94</v>
      </c>
      <c r="E68" s="66"/>
    </row>
    <row r="69" spans="1:5" x14ac:dyDescent="0.2">
      <c r="A69" s="69" t="s">
        <v>864</v>
      </c>
      <c r="B69" s="66">
        <v>8</v>
      </c>
      <c r="C69" s="66">
        <f t="shared" si="3"/>
        <v>95</v>
      </c>
      <c r="D69" s="66">
        <f t="shared" si="4"/>
        <v>102</v>
      </c>
      <c r="E69" s="66" t="s">
        <v>825</v>
      </c>
    </row>
    <row r="70" spans="1:5" x14ac:dyDescent="0.2">
      <c r="A70" s="69" t="s">
        <v>865</v>
      </c>
      <c r="B70" s="66">
        <v>8</v>
      </c>
      <c r="C70" s="66">
        <f t="shared" si="3"/>
        <v>103</v>
      </c>
      <c r="D70" s="66">
        <f t="shared" si="4"/>
        <v>110</v>
      </c>
      <c r="E70" s="66" t="s">
        <v>825</v>
      </c>
    </row>
    <row r="71" spans="1:5" x14ac:dyDescent="0.2">
      <c r="A71" s="69" t="s">
        <v>866</v>
      </c>
      <c r="B71" s="66">
        <v>7</v>
      </c>
      <c r="C71" s="66">
        <f t="shared" si="3"/>
        <v>111</v>
      </c>
      <c r="D71" s="66">
        <f t="shared" si="4"/>
        <v>117</v>
      </c>
      <c r="E71" s="66" t="s">
        <v>861</v>
      </c>
    </row>
    <row r="73" spans="1:5" ht="18" x14ac:dyDescent="0.2">
      <c r="A73" s="86" t="s">
        <v>867</v>
      </c>
    </row>
    <row r="74" spans="1:5" x14ac:dyDescent="0.2">
      <c r="A74" s="61" t="s">
        <v>12</v>
      </c>
      <c r="B74" s="61" t="s">
        <v>462</v>
      </c>
      <c r="C74" s="61" t="s">
        <v>463</v>
      </c>
      <c r="D74" s="61" t="s">
        <v>464</v>
      </c>
      <c r="E74" s="61" t="s">
        <v>4</v>
      </c>
    </row>
    <row r="75" spans="1:5" x14ac:dyDescent="0.2">
      <c r="A75" s="87" t="s">
        <v>802</v>
      </c>
      <c r="B75" s="66">
        <v>8</v>
      </c>
      <c r="C75" s="66">
        <v>1</v>
      </c>
      <c r="D75" s="66">
        <v>8</v>
      </c>
      <c r="E75" s="66"/>
    </row>
    <row r="76" spans="1:5" x14ac:dyDescent="0.2">
      <c r="A76" s="69" t="s">
        <v>803</v>
      </c>
      <c r="B76" s="66">
        <v>1</v>
      </c>
      <c r="C76" s="66">
        <f>D75+1</f>
        <v>9</v>
      </c>
      <c r="D76" s="66">
        <f>C76+B76-1</f>
        <v>9</v>
      </c>
      <c r="E76" s="66" t="s">
        <v>868</v>
      </c>
    </row>
    <row r="77" spans="1:5" x14ac:dyDescent="0.2">
      <c r="A77" s="87" t="s">
        <v>29</v>
      </c>
      <c r="B77" s="62">
        <v>3</v>
      </c>
      <c r="C77" s="66">
        <f t="shared" ref="C77:C99" si="5">D76+1</f>
        <v>10</v>
      </c>
      <c r="D77" s="66">
        <f t="shared" ref="D77:D99" si="6">C77+B77-1</f>
        <v>12</v>
      </c>
      <c r="E77" s="71"/>
    </row>
    <row r="78" spans="1:5" x14ac:dyDescent="0.2">
      <c r="A78" s="69" t="s">
        <v>29</v>
      </c>
      <c r="B78" s="66">
        <v>3</v>
      </c>
      <c r="C78" s="66">
        <f t="shared" si="5"/>
        <v>13</v>
      </c>
      <c r="D78" s="66">
        <f t="shared" si="6"/>
        <v>15</v>
      </c>
      <c r="E78" s="66"/>
    </row>
    <row r="79" spans="1:5" x14ac:dyDescent="0.2">
      <c r="A79" s="63" t="s">
        <v>16</v>
      </c>
      <c r="B79" s="66">
        <v>9</v>
      </c>
      <c r="C79" s="66">
        <f t="shared" si="5"/>
        <v>16</v>
      </c>
      <c r="D79" s="66">
        <f t="shared" si="6"/>
        <v>24</v>
      </c>
      <c r="E79" s="66"/>
    </row>
    <row r="80" spans="1:5" x14ac:dyDescent="0.2">
      <c r="A80" s="63" t="s">
        <v>34</v>
      </c>
      <c r="B80" s="66">
        <v>9</v>
      </c>
      <c r="C80" s="66">
        <f t="shared" si="5"/>
        <v>25</v>
      </c>
      <c r="D80" s="66">
        <f t="shared" si="6"/>
        <v>33</v>
      </c>
      <c r="E80" s="66"/>
    </row>
    <row r="81" spans="1:5" x14ac:dyDescent="0.2">
      <c r="A81" s="70" t="s">
        <v>869</v>
      </c>
      <c r="B81" s="62">
        <v>8</v>
      </c>
      <c r="C81" s="66">
        <f t="shared" si="5"/>
        <v>34</v>
      </c>
      <c r="D81" s="66">
        <f t="shared" si="6"/>
        <v>41</v>
      </c>
      <c r="E81" s="62" t="s">
        <v>67</v>
      </c>
    </row>
    <row r="82" spans="1:5" ht="33.75" x14ac:dyDescent="0.2">
      <c r="A82" s="70" t="s">
        <v>843</v>
      </c>
      <c r="B82" s="62">
        <v>5</v>
      </c>
      <c r="C82" s="66">
        <f t="shared" si="5"/>
        <v>42</v>
      </c>
      <c r="D82" s="66">
        <f t="shared" si="6"/>
        <v>46</v>
      </c>
      <c r="E82" s="62" t="s">
        <v>844</v>
      </c>
    </row>
    <row r="83" spans="1:5" x14ac:dyDescent="0.2">
      <c r="A83" s="69" t="s">
        <v>845</v>
      </c>
      <c r="B83" s="66">
        <v>2</v>
      </c>
      <c r="C83" s="66">
        <f t="shared" si="5"/>
        <v>47</v>
      </c>
      <c r="D83" s="66">
        <f t="shared" si="6"/>
        <v>48</v>
      </c>
      <c r="E83" s="66"/>
    </row>
    <row r="84" spans="1:5" x14ac:dyDescent="0.2">
      <c r="A84" s="69" t="s">
        <v>846</v>
      </c>
      <c r="B84" s="66">
        <v>3</v>
      </c>
      <c r="C84" s="66">
        <f t="shared" si="5"/>
        <v>49</v>
      </c>
      <c r="D84" s="66">
        <f t="shared" si="6"/>
        <v>51</v>
      </c>
      <c r="E84" s="66"/>
    </row>
    <row r="85" spans="1:5" x14ac:dyDescent="0.2">
      <c r="A85" s="69" t="s">
        <v>847</v>
      </c>
      <c r="B85" s="66">
        <v>1</v>
      </c>
      <c r="C85" s="66">
        <f t="shared" si="5"/>
        <v>52</v>
      </c>
      <c r="D85" s="66">
        <f t="shared" si="6"/>
        <v>52</v>
      </c>
      <c r="E85" s="66"/>
    </row>
    <row r="86" spans="1:5" x14ac:dyDescent="0.2">
      <c r="A86" s="69" t="s">
        <v>848</v>
      </c>
      <c r="B86" s="66">
        <v>2</v>
      </c>
      <c r="C86" s="66">
        <f t="shared" si="5"/>
        <v>53</v>
      </c>
      <c r="D86" s="66">
        <f t="shared" si="6"/>
        <v>54</v>
      </c>
      <c r="E86" s="66" t="s">
        <v>870</v>
      </c>
    </row>
    <row r="87" spans="1:5" x14ac:dyDescent="0.2">
      <c r="A87" s="69" t="s">
        <v>849</v>
      </c>
      <c r="B87" s="66">
        <v>5</v>
      </c>
      <c r="C87" s="66">
        <f t="shared" si="5"/>
        <v>55</v>
      </c>
      <c r="D87" s="66">
        <f t="shared" si="6"/>
        <v>59</v>
      </c>
      <c r="E87" s="66" t="s">
        <v>850</v>
      </c>
    </row>
    <row r="88" spans="1:5" x14ac:dyDescent="0.2">
      <c r="A88" s="69" t="s">
        <v>851</v>
      </c>
      <c r="B88" s="66">
        <v>3</v>
      </c>
      <c r="C88" s="66">
        <f t="shared" si="5"/>
        <v>60</v>
      </c>
      <c r="D88" s="66">
        <f t="shared" si="6"/>
        <v>62</v>
      </c>
      <c r="E88" s="66" t="s">
        <v>871</v>
      </c>
    </row>
    <row r="89" spans="1:5" x14ac:dyDescent="0.2">
      <c r="A89" s="69" t="s">
        <v>853</v>
      </c>
      <c r="B89" s="66">
        <v>6</v>
      </c>
      <c r="C89" s="66">
        <f t="shared" si="5"/>
        <v>63</v>
      </c>
      <c r="D89" s="66">
        <f t="shared" si="6"/>
        <v>68</v>
      </c>
      <c r="E89" s="66" t="s">
        <v>872</v>
      </c>
    </row>
    <row r="90" spans="1:5" x14ac:dyDescent="0.2">
      <c r="A90" s="69" t="s">
        <v>859</v>
      </c>
      <c r="B90" s="66">
        <v>2</v>
      </c>
      <c r="C90" s="66">
        <f t="shared" si="5"/>
        <v>69</v>
      </c>
      <c r="D90" s="66">
        <f t="shared" si="6"/>
        <v>70</v>
      </c>
      <c r="E90" s="66" t="s">
        <v>852</v>
      </c>
    </row>
    <row r="91" spans="1:5" x14ac:dyDescent="0.2">
      <c r="A91" s="69" t="s">
        <v>860</v>
      </c>
      <c r="B91" s="66">
        <v>7</v>
      </c>
      <c r="C91" s="66">
        <f t="shared" si="5"/>
        <v>71</v>
      </c>
      <c r="D91" s="66">
        <f t="shared" si="6"/>
        <v>77</v>
      </c>
      <c r="E91" s="66" t="s">
        <v>861</v>
      </c>
    </row>
    <row r="92" spans="1:5" x14ac:dyDescent="0.2">
      <c r="A92" s="69" t="s">
        <v>862</v>
      </c>
      <c r="B92" s="66">
        <v>8</v>
      </c>
      <c r="C92" s="66">
        <f t="shared" si="5"/>
        <v>78</v>
      </c>
      <c r="D92" s="66">
        <f t="shared" si="6"/>
        <v>85</v>
      </c>
      <c r="E92" s="66" t="s">
        <v>873</v>
      </c>
    </row>
    <row r="93" spans="1:5" x14ac:dyDescent="0.2">
      <c r="A93" s="69" t="s">
        <v>863</v>
      </c>
      <c r="B93" s="66">
        <v>3</v>
      </c>
      <c r="C93" s="66">
        <f t="shared" si="5"/>
        <v>86</v>
      </c>
      <c r="D93" s="66">
        <f t="shared" si="6"/>
        <v>88</v>
      </c>
      <c r="E93" s="66"/>
    </row>
    <row r="94" spans="1:5" x14ac:dyDescent="0.2">
      <c r="A94" s="69" t="s">
        <v>864</v>
      </c>
      <c r="B94" s="66">
        <v>8</v>
      </c>
      <c r="C94" s="66">
        <f t="shared" si="5"/>
        <v>89</v>
      </c>
      <c r="D94" s="66">
        <f t="shared" si="6"/>
        <v>96</v>
      </c>
      <c r="E94" s="66" t="s">
        <v>873</v>
      </c>
    </row>
    <row r="95" spans="1:5" x14ac:dyDescent="0.2">
      <c r="A95" s="69" t="s">
        <v>865</v>
      </c>
      <c r="B95" s="66">
        <v>8</v>
      </c>
      <c r="C95" s="66">
        <f t="shared" si="5"/>
        <v>97</v>
      </c>
      <c r="D95" s="66">
        <f t="shared" si="6"/>
        <v>104</v>
      </c>
      <c r="E95" s="66" t="s">
        <v>873</v>
      </c>
    </row>
    <row r="96" spans="1:5" x14ac:dyDescent="0.2">
      <c r="A96" s="69" t="s">
        <v>866</v>
      </c>
      <c r="B96" s="66">
        <v>7</v>
      </c>
      <c r="C96" s="66">
        <f t="shared" si="5"/>
        <v>105</v>
      </c>
      <c r="D96" s="66">
        <f t="shared" si="6"/>
        <v>111</v>
      </c>
      <c r="E96" s="66" t="s">
        <v>874</v>
      </c>
    </row>
    <row r="97" spans="1:5" x14ac:dyDescent="0.2">
      <c r="A97" s="69" t="s">
        <v>29</v>
      </c>
      <c r="B97" s="66">
        <v>11</v>
      </c>
      <c r="C97" s="66">
        <f t="shared" si="5"/>
        <v>112</v>
      </c>
      <c r="D97" s="66">
        <f t="shared" si="6"/>
        <v>122</v>
      </c>
      <c r="E97" s="66"/>
    </row>
    <row r="98" spans="1:5" ht="281.25" x14ac:dyDescent="0.2">
      <c r="A98" s="69" t="s">
        <v>875</v>
      </c>
      <c r="B98" s="66">
        <v>2</v>
      </c>
      <c r="C98" s="66">
        <f t="shared" si="5"/>
        <v>123</v>
      </c>
      <c r="D98" s="66">
        <f t="shared" si="6"/>
        <v>124</v>
      </c>
      <c r="E98" s="62" t="s">
        <v>876</v>
      </c>
    </row>
    <row r="99" spans="1:5" x14ac:dyDescent="0.2">
      <c r="A99" s="69" t="s">
        <v>877</v>
      </c>
      <c r="B99" s="66">
        <v>5</v>
      </c>
      <c r="C99" s="66">
        <f t="shared" si="5"/>
        <v>125</v>
      </c>
      <c r="D99" s="66">
        <f t="shared" si="6"/>
        <v>129</v>
      </c>
      <c r="E99" s="66" t="s">
        <v>858</v>
      </c>
    </row>
    <row r="100" spans="1:5" ht="12" customHeight="1" x14ac:dyDescent="0.2"/>
    <row r="101" spans="1:5" ht="18" x14ac:dyDescent="0.2">
      <c r="A101" s="84" t="s">
        <v>878</v>
      </c>
    </row>
    <row r="102" spans="1:5" x14ac:dyDescent="0.2">
      <c r="A102" s="61" t="s">
        <v>12</v>
      </c>
      <c r="B102" s="61" t="s">
        <v>462</v>
      </c>
      <c r="C102" s="61" t="s">
        <v>463</v>
      </c>
      <c r="D102" s="61" t="s">
        <v>464</v>
      </c>
      <c r="E102" s="61" t="s">
        <v>4</v>
      </c>
    </row>
    <row r="103" spans="1:5" x14ac:dyDescent="0.2">
      <c r="A103" s="87" t="s">
        <v>802</v>
      </c>
      <c r="B103" s="66">
        <v>8</v>
      </c>
      <c r="C103" s="66">
        <v>1</v>
      </c>
      <c r="D103" s="66">
        <f>C103+B103-1</f>
        <v>8</v>
      </c>
      <c r="E103" s="66"/>
    </row>
    <row r="104" spans="1:5" x14ac:dyDescent="0.2">
      <c r="A104" s="69" t="s">
        <v>803</v>
      </c>
      <c r="B104" s="66">
        <v>1</v>
      </c>
      <c r="C104" s="66">
        <f>D103+1</f>
        <v>9</v>
      </c>
      <c r="D104" s="66">
        <f>C104+B104-1</f>
        <v>9</v>
      </c>
      <c r="E104" s="66" t="s">
        <v>879</v>
      </c>
    </row>
    <row r="105" spans="1:5" x14ac:dyDescent="0.2">
      <c r="A105" s="69" t="s">
        <v>29</v>
      </c>
      <c r="B105" s="62">
        <v>3</v>
      </c>
      <c r="C105" s="66">
        <f t="shared" ref="C105:C118" si="7">D104+1</f>
        <v>10</v>
      </c>
      <c r="D105" s="66">
        <f t="shared" ref="D105:D118" si="8">C105+B105-1</f>
        <v>12</v>
      </c>
      <c r="E105" s="71"/>
    </row>
    <row r="106" spans="1:5" x14ac:dyDescent="0.2">
      <c r="A106" s="69" t="s">
        <v>29</v>
      </c>
      <c r="B106" s="66">
        <v>3</v>
      </c>
      <c r="C106" s="66">
        <f t="shared" si="7"/>
        <v>13</v>
      </c>
      <c r="D106" s="66">
        <f t="shared" si="8"/>
        <v>15</v>
      </c>
      <c r="E106" s="66"/>
    </row>
    <row r="107" spans="1:5" x14ac:dyDescent="0.2">
      <c r="A107" s="63" t="s">
        <v>16</v>
      </c>
      <c r="B107" s="66">
        <v>9</v>
      </c>
      <c r="C107" s="66">
        <f t="shared" si="7"/>
        <v>16</v>
      </c>
      <c r="D107" s="66">
        <f t="shared" si="8"/>
        <v>24</v>
      </c>
      <c r="E107" s="66"/>
    </row>
    <row r="108" spans="1:5" x14ac:dyDescent="0.2">
      <c r="A108" s="63" t="s">
        <v>34</v>
      </c>
      <c r="B108" s="66">
        <v>9</v>
      </c>
      <c r="C108" s="66">
        <f t="shared" si="7"/>
        <v>25</v>
      </c>
      <c r="D108" s="66">
        <f t="shared" si="8"/>
        <v>33</v>
      </c>
      <c r="E108" s="66"/>
    </row>
    <row r="109" spans="1:5" x14ac:dyDescent="0.2">
      <c r="A109" s="70" t="s">
        <v>880</v>
      </c>
      <c r="B109" s="66">
        <v>8</v>
      </c>
      <c r="C109" s="66">
        <f t="shared" si="7"/>
        <v>34</v>
      </c>
      <c r="D109" s="66">
        <f t="shared" si="8"/>
        <v>41</v>
      </c>
      <c r="E109" s="62" t="s">
        <v>67</v>
      </c>
    </row>
    <row r="110" spans="1:5" ht="33.75" x14ac:dyDescent="0.2">
      <c r="A110" s="70" t="s">
        <v>843</v>
      </c>
      <c r="B110" s="62">
        <v>5</v>
      </c>
      <c r="C110" s="66">
        <f t="shared" si="7"/>
        <v>42</v>
      </c>
      <c r="D110" s="66">
        <f t="shared" si="8"/>
        <v>46</v>
      </c>
      <c r="E110" s="62" t="s">
        <v>844</v>
      </c>
    </row>
    <row r="111" spans="1:5" x14ac:dyDescent="0.2">
      <c r="A111" s="69" t="s">
        <v>41</v>
      </c>
      <c r="B111" s="66">
        <v>7</v>
      </c>
      <c r="C111" s="66">
        <f t="shared" si="7"/>
        <v>47</v>
      </c>
      <c r="D111" s="66">
        <f t="shared" si="8"/>
        <v>53</v>
      </c>
      <c r="E111" s="66"/>
    </row>
    <row r="112" spans="1:5" x14ac:dyDescent="0.2">
      <c r="A112" s="60" t="s">
        <v>881</v>
      </c>
      <c r="B112" s="66">
        <v>7</v>
      </c>
      <c r="C112" s="66">
        <f t="shared" si="7"/>
        <v>54</v>
      </c>
      <c r="D112" s="66">
        <f t="shared" si="8"/>
        <v>60</v>
      </c>
      <c r="E112" s="66"/>
    </row>
    <row r="113" spans="1:5" x14ac:dyDescent="0.2">
      <c r="A113" s="69" t="s">
        <v>882</v>
      </c>
      <c r="B113" s="66">
        <v>5</v>
      </c>
      <c r="C113" s="66">
        <f t="shared" si="7"/>
        <v>61</v>
      </c>
      <c r="D113" s="66">
        <f t="shared" si="8"/>
        <v>65</v>
      </c>
      <c r="E113" s="66" t="s">
        <v>883</v>
      </c>
    </row>
    <row r="114" spans="1:5" x14ac:dyDescent="0.2">
      <c r="A114" s="69" t="s">
        <v>884</v>
      </c>
      <c r="B114" s="66">
        <v>7</v>
      </c>
      <c r="C114" s="66">
        <f t="shared" si="7"/>
        <v>66</v>
      </c>
      <c r="D114" s="66">
        <f t="shared" si="8"/>
        <v>72</v>
      </c>
      <c r="E114" s="66" t="s">
        <v>861</v>
      </c>
    </row>
    <row r="115" spans="1:5" x14ac:dyDescent="0.2">
      <c r="A115" s="69" t="s">
        <v>885</v>
      </c>
      <c r="B115" s="66">
        <v>7</v>
      </c>
      <c r="C115" s="66">
        <f t="shared" si="7"/>
        <v>73</v>
      </c>
      <c r="D115" s="66">
        <f t="shared" si="8"/>
        <v>79</v>
      </c>
      <c r="E115" s="66" t="s">
        <v>886</v>
      </c>
    </row>
    <row r="116" spans="1:5" x14ac:dyDescent="0.2">
      <c r="A116" s="69" t="s">
        <v>887</v>
      </c>
      <c r="B116" s="66">
        <v>7</v>
      </c>
      <c r="C116" s="66">
        <f t="shared" si="7"/>
        <v>80</v>
      </c>
      <c r="D116" s="66">
        <f t="shared" si="8"/>
        <v>86</v>
      </c>
      <c r="E116" s="66" t="s">
        <v>861</v>
      </c>
    </row>
    <row r="117" spans="1:5" x14ac:dyDescent="0.2">
      <c r="A117" s="69" t="s">
        <v>851</v>
      </c>
      <c r="B117" s="66">
        <v>3</v>
      </c>
      <c r="C117" s="66">
        <f t="shared" si="7"/>
        <v>87</v>
      </c>
      <c r="D117" s="66">
        <f t="shared" si="8"/>
        <v>89</v>
      </c>
      <c r="E117" s="66" t="s">
        <v>852</v>
      </c>
    </row>
    <row r="118" spans="1:5" x14ac:dyDescent="0.2">
      <c r="A118" s="69" t="s">
        <v>888</v>
      </c>
      <c r="B118" s="66">
        <v>7</v>
      </c>
      <c r="C118" s="66">
        <f t="shared" si="7"/>
        <v>90</v>
      </c>
      <c r="D118" s="66">
        <f t="shared" si="8"/>
        <v>96</v>
      </c>
      <c r="E118" s="66" t="s">
        <v>886</v>
      </c>
    </row>
    <row r="120" spans="1:5" ht="18" x14ac:dyDescent="0.2">
      <c r="A120" s="84" t="s">
        <v>889</v>
      </c>
      <c r="B120" s="59"/>
      <c r="C120" s="101"/>
      <c r="D120" s="59"/>
      <c r="E120" s="59"/>
    </row>
    <row r="121" spans="1:5" x14ac:dyDescent="0.2">
      <c r="A121" s="61" t="s">
        <v>12</v>
      </c>
      <c r="B121" s="61" t="s">
        <v>462</v>
      </c>
      <c r="C121" s="61" t="s">
        <v>463</v>
      </c>
      <c r="D121" s="61" t="s">
        <v>464</v>
      </c>
      <c r="E121" s="61" t="s">
        <v>4</v>
      </c>
    </row>
    <row r="122" spans="1:5" x14ac:dyDescent="0.2">
      <c r="A122" s="87" t="s">
        <v>802</v>
      </c>
      <c r="B122" s="66">
        <v>8</v>
      </c>
      <c r="C122" s="66">
        <v>1</v>
      </c>
      <c r="D122" s="66">
        <f>C122+B122-1</f>
        <v>8</v>
      </c>
      <c r="E122" s="66"/>
    </row>
    <row r="123" spans="1:5" x14ac:dyDescent="0.2">
      <c r="A123" s="69" t="s">
        <v>803</v>
      </c>
      <c r="B123" s="66">
        <v>1</v>
      </c>
      <c r="C123" s="66">
        <f>D122+1</f>
        <v>9</v>
      </c>
      <c r="D123" s="66">
        <f>C123+B123-1</f>
        <v>9</v>
      </c>
      <c r="E123" s="66" t="s">
        <v>890</v>
      </c>
    </row>
    <row r="124" spans="1:5" x14ac:dyDescent="0.2">
      <c r="A124" s="87" t="s">
        <v>29</v>
      </c>
      <c r="B124" s="62">
        <v>3</v>
      </c>
      <c r="C124" s="66">
        <f t="shared" ref="C124:C150" si="9">D123+1</f>
        <v>10</v>
      </c>
      <c r="D124" s="66">
        <f t="shared" ref="D124:D150" si="10">C124+B124-1</f>
        <v>12</v>
      </c>
      <c r="E124" s="71"/>
    </row>
    <row r="125" spans="1:5" x14ac:dyDescent="0.2">
      <c r="A125" s="69" t="s">
        <v>29</v>
      </c>
      <c r="B125" s="66">
        <v>3</v>
      </c>
      <c r="C125" s="66">
        <f t="shared" si="9"/>
        <v>13</v>
      </c>
      <c r="D125" s="66">
        <f t="shared" si="10"/>
        <v>15</v>
      </c>
      <c r="E125" s="66"/>
    </row>
    <row r="126" spans="1:5" x14ac:dyDescent="0.2">
      <c r="A126" s="63" t="s">
        <v>16</v>
      </c>
      <c r="B126" s="66">
        <v>9</v>
      </c>
      <c r="C126" s="66">
        <f t="shared" si="9"/>
        <v>16</v>
      </c>
      <c r="D126" s="66">
        <f t="shared" si="10"/>
        <v>24</v>
      </c>
      <c r="E126" s="66"/>
    </row>
    <row r="127" spans="1:5" x14ac:dyDescent="0.2">
      <c r="A127" s="63" t="s">
        <v>34</v>
      </c>
      <c r="B127" s="66">
        <v>9</v>
      </c>
      <c r="C127" s="66">
        <f t="shared" si="9"/>
        <v>25</v>
      </c>
      <c r="D127" s="66">
        <f t="shared" si="10"/>
        <v>33</v>
      </c>
      <c r="E127" s="66"/>
    </row>
    <row r="128" spans="1:5" x14ac:dyDescent="0.2">
      <c r="A128" s="69" t="s">
        <v>798</v>
      </c>
      <c r="B128" s="66">
        <v>3</v>
      </c>
      <c r="C128" s="66">
        <f t="shared" si="9"/>
        <v>34</v>
      </c>
      <c r="D128" s="66">
        <f t="shared" si="10"/>
        <v>36</v>
      </c>
      <c r="E128" s="66"/>
    </row>
    <row r="129" spans="1:5" x14ac:dyDescent="0.2">
      <c r="A129" s="69" t="s">
        <v>845</v>
      </c>
      <c r="B129" s="66">
        <v>2</v>
      </c>
      <c r="C129" s="66">
        <f t="shared" si="9"/>
        <v>37</v>
      </c>
      <c r="D129" s="66">
        <f t="shared" si="10"/>
        <v>38</v>
      </c>
      <c r="E129" s="66"/>
    </row>
    <row r="130" spans="1:5" x14ac:dyDescent="0.2">
      <c r="A130" s="63" t="s">
        <v>846</v>
      </c>
      <c r="B130" s="66">
        <v>3</v>
      </c>
      <c r="C130" s="66">
        <f t="shared" si="9"/>
        <v>39</v>
      </c>
      <c r="D130" s="66">
        <f t="shared" si="10"/>
        <v>41</v>
      </c>
      <c r="E130" s="66"/>
    </row>
    <row r="131" spans="1:5" x14ac:dyDescent="0.2">
      <c r="A131" s="70" t="s">
        <v>891</v>
      </c>
      <c r="B131" s="62">
        <v>8</v>
      </c>
      <c r="C131" s="66">
        <f t="shared" si="9"/>
        <v>42</v>
      </c>
      <c r="D131" s="66">
        <f t="shared" si="10"/>
        <v>49</v>
      </c>
      <c r="E131" s="62" t="s">
        <v>67</v>
      </c>
    </row>
    <row r="132" spans="1:5" ht="33.75" x14ac:dyDescent="0.2">
      <c r="A132" s="70" t="s">
        <v>843</v>
      </c>
      <c r="B132" s="62">
        <v>5</v>
      </c>
      <c r="C132" s="66">
        <f t="shared" si="9"/>
        <v>50</v>
      </c>
      <c r="D132" s="66">
        <f t="shared" si="10"/>
        <v>54</v>
      </c>
      <c r="E132" s="62" t="s">
        <v>844</v>
      </c>
    </row>
    <row r="133" spans="1:5" x14ac:dyDescent="0.2">
      <c r="A133" s="69" t="s">
        <v>892</v>
      </c>
      <c r="B133" s="66">
        <v>2</v>
      </c>
      <c r="C133" s="66">
        <f t="shared" si="9"/>
        <v>55</v>
      </c>
      <c r="D133" s="66">
        <f t="shared" si="10"/>
        <v>56</v>
      </c>
      <c r="E133" s="66"/>
    </row>
    <row r="134" spans="1:5" x14ac:dyDescent="0.2">
      <c r="A134" s="69" t="s">
        <v>893</v>
      </c>
      <c r="B134" s="66">
        <v>8</v>
      </c>
      <c r="C134" s="66">
        <f t="shared" si="9"/>
        <v>57</v>
      </c>
      <c r="D134" s="66">
        <f t="shared" si="10"/>
        <v>64</v>
      </c>
      <c r="E134" s="66"/>
    </row>
    <row r="135" spans="1:5" x14ac:dyDescent="0.2">
      <c r="A135" s="70" t="s">
        <v>894</v>
      </c>
      <c r="B135" s="62">
        <v>8</v>
      </c>
      <c r="C135" s="66">
        <f t="shared" si="9"/>
        <v>65</v>
      </c>
      <c r="D135" s="66">
        <f t="shared" si="10"/>
        <v>72</v>
      </c>
      <c r="E135" s="62" t="s">
        <v>67</v>
      </c>
    </row>
    <row r="136" spans="1:5" ht="33.75" x14ac:dyDescent="0.2">
      <c r="A136" s="70" t="s">
        <v>843</v>
      </c>
      <c r="B136" s="62">
        <v>5</v>
      </c>
      <c r="C136" s="66">
        <f t="shared" si="9"/>
        <v>73</v>
      </c>
      <c r="D136" s="66">
        <f t="shared" si="10"/>
        <v>77</v>
      </c>
      <c r="E136" s="62" t="s">
        <v>844</v>
      </c>
    </row>
    <row r="137" spans="1:5" x14ac:dyDescent="0.2">
      <c r="A137" s="69" t="s">
        <v>895</v>
      </c>
      <c r="B137" s="66">
        <v>2</v>
      </c>
      <c r="C137" s="66">
        <f t="shared" si="9"/>
        <v>78</v>
      </c>
      <c r="D137" s="66">
        <f t="shared" si="10"/>
        <v>79</v>
      </c>
      <c r="E137" s="66"/>
    </row>
    <row r="138" spans="1:5" x14ac:dyDescent="0.2">
      <c r="A138" s="69" t="s">
        <v>896</v>
      </c>
      <c r="B138" s="66">
        <v>8</v>
      </c>
      <c r="C138" s="66">
        <f t="shared" si="9"/>
        <v>80</v>
      </c>
      <c r="D138" s="66">
        <f t="shared" si="10"/>
        <v>87</v>
      </c>
      <c r="E138" s="66"/>
    </row>
    <row r="139" spans="1:5" x14ac:dyDescent="0.2">
      <c r="A139" s="70" t="s">
        <v>897</v>
      </c>
      <c r="B139" s="62">
        <v>8</v>
      </c>
      <c r="C139" s="66">
        <f t="shared" si="9"/>
        <v>88</v>
      </c>
      <c r="D139" s="66">
        <f t="shared" si="10"/>
        <v>95</v>
      </c>
      <c r="E139" s="62" t="s">
        <v>67</v>
      </c>
    </row>
    <row r="140" spans="1:5" ht="33.75" x14ac:dyDescent="0.2">
      <c r="A140" s="70" t="s">
        <v>843</v>
      </c>
      <c r="B140" s="62">
        <v>5</v>
      </c>
      <c r="C140" s="66">
        <f t="shared" si="9"/>
        <v>96</v>
      </c>
      <c r="D140" s="66">
        <f t="shared" si="10"/>
        <v>100</v>
      </c>
      <c r="E140" s="62" t="s">
        <v>844</v>
      </c>
    </row>
    <row r="141" spans="1:5" x14ac:dyDescent="0.2">
      <c r="A141" s="69" t="s">
        <v>898</v>
      </c>
      <c r="B141" s="66">
        <v>2</v>
      </c>
      <c r="C141" s="66">
        <f t="shared" si="9"/>
        <v>101</v>
      </c>
      <c r="D141" s="66">
        <f t="shared" si="10"/>
        <v>102</v>
      </c>
      <c r="E141" s="66"/>
    </row>
    <row r="142" spans="1:5" x14ac:dyDescent="0.2">
      <c r="A142" s="69" t="s">
        <v>899</v>
      </c>
      <c r="B142" s="66">
        <v>8</v>
      </c>
      <c r="C142" s="66">
        <f t="shared" si="9"/>
        <v>103</v>
      </c>
      <c r="D142" s="66">
        <f t="shared" si="10"/>
        <v>110</v>
      </c>
      <c r="E142" s="66"/>
    </row>
    <row r="143" spans="1:5" x14ac:dyDescent="0.2">
      <c r="A143" s="70" t="s">
        <v>900</v>
      </c>
      <c r="B143" s="62">
        <v>8</v>
      </c>
      <c r="C143" s="66">
        <f t="shared" si="9"/>
        <v>111</v>
      </c>
      <c r="D143" s="66">
        <f t="shared" si="10"/>
        <v>118</v>
      </c>
      <c r="E143" s="62" t="s">
        <v>67</v>
      </c>
    </row>
    <row r="144" spans="1:5" ht="33.75" x14ac:dyDescent="0.2">
      <c r="A144" s="70" t="s">
        <v>843</v>
      </c>
      <c r="B144" s="62">
        <v>5</v>
      </c>
      <c r="C144" s="66">
        <f t="shared" si="9"/>
        <v>119</v>
      </c>
      <c r="D144" s="66">
        <f t="shared" si="10"/>
        <v>123</v>
      </c>
      <c r="E144" s="62" t="s">
        <v>844</v>
      </c>
    </row>
    <row r="145" spans="1:5" x14ac:dyDescent="0.2">
      <c r="A145" s="69" t="s">
        <v>901</v>
      </c>
      <c r="B145" s="66">
        <v>2</v>
      </c>
      <c r="C145" s="66">
        <f t="shared" si="9"/>
        <v>124</v>
      </c>
      <c r="D145" s="66">
        <f t="shared" si="10"/>
        <v>125</v>
      </c>
      <c r="E145" s="66"/>
    </row>
    <row r="146" spans="1:5" x14ac:dyDescent="0.2">
      <c r="A146" s="69" t="s">
        <v>902</v>
      </c>
      <c r="B146" s="66">
        <v>8</v>
      </c>
      <c r="C146" s="66">
        <f t="shared" si="9"/>
        <v>126</v>
      </c>
      <c r="D146" s="66">
        <f t="shared" si="10"/>
        <v>133</v>
      </c>
      <c r="E146" s="66"/>
    </row>
    <row r="147" spans="1:5" x14ac:dyDescent="0.2">
      <c r="A147" s="70" t="s">
        <v>903</v>
      </c>
      <c r="B147" s="62">
        <v>8</v>
      </c>
      <c r="C147" s="66">
        <f t="shared" si="9"/>
        <v>134</v>
      </c>
      <c r="D147" s="66">
        <f t="shared" si="10"/>
        <v>141</v>
      </c>
      <c r="E147" s="62" t="s">
        <v>67</v>
      </c>
    </row>
    <row r="148" spans="1:5" ht="33.75" x14ac:dyDescent="0.2">
      <c r="A148" s="70" t="s">
        <v>843</v>
      </c>
      <c r="B148" s="62">
        <v>5</v>
      </c>
      <c r="C148" s="66">
        <f t="shared" si="9"/>
        <v>142</v>
      </c>
      <c r="D148" s="66">
        <f t="shared" si="10"/>
        <v>146</v>
      </c>
      <c r="E148" s="62" t="s">
        <v>844</v>
      </c>
    </row>
    <row r="149" spans="1:5" x14ac:dyDescent="0.2">
      <c r="A149" s="69" t="s">
        <v>904</v>
      </c>
      <c r="B149" s="66">
        <v>2</v>
      </c>
      <c r="C149" s="66">
        <f t="shared" si="9"/>
        <v>147</v>
      </c>
      <c r="D149" s="66">
        <f t="shared" si="10"/>
        <v>148</v>
      </c>
      <c r="E149" s="66"/>
    </row>
    <row r="150" spans="1:5" x14ac:dyDescent="0.2">
      <c r="A150" s="69" t="s">
        <v>905</v>
      </c>
      <c r="B150" s="66">
        <v>8</v>
      </c>
      <c r="C150" s="66">
        <f t="shared" si="9"/>
        <v>149</v>
      </c>
      <c r="D150" s="66">
        <f t="shared" si="10"/>
        <v>156</v>
      </c>
      <c r="E150" s="66"/>
    </row>
    <row r="152" spans="1:5" ht="18" x14ac:dyDescent="0.2">
      <c r="A152" s="86" t="s">
        <v>906</v>
      </c>
    </row>
    <row r="153" spans="1:5" x14ac:dyDescent="0.2">
      <c r="A153" s="61" t="s">
        <v>12</v>
      </c>
      <c r="B153" s="61" t="s">
        <v>462</v>
      </c>
      <c r="C153" s="61" t="s">
        <v>463</v>
      </c>
      <c r="D153" s="61" t="s">
        <v>464</v>
      </c>
      <c r="E153" s="61" t="s">
        <v>4</v>
      </c>
    </row>
    <row r="154" spans="1:5" x14ac:dyDescent="0.2">
      <c r="A154" s="87" t="s">
        <v>802</v>
      </c>
      <c r="B154" s="66">
        <v>8</v>
      </c>
      <c r="C154" s="66">
        <v>1</v>
      </c>
      <c r="D154" s="66">
        <f>C154+B154-1</f>
        <v>8</v>
      </c>
      <c r="E154" s="66"/>
    </row>
    <row r="155" spans="1:5" x14ac:dyDescent="0.2">
      <c r="A155" s="69" t="s">
        <v>803</v>
      </c>
      <c r="B155" s="66">
        <v>1</v>
      </c>
      <c r="C155" s="66">
        <f>D154+1</f>
        <v>9</v>
      </c>
      <c r="D155" s="66">
        <f>C155+B155-1</f>
        <v>9</v>
      </c>
      <c r="E155" s="66" t="s">
        <v>907</v>
      </c>
    </row>
    <row r="156" spans="1:5" x14ac:dyDescent="0.2">
      <c r="A156" s="87" t="s">
        <v>29</v>
      </c>
      <c r="B156" s="62">
        <v>3</v>
      </c>
      <c r="C156" s="66">
        <f t="shared" ref="C156:C189" si="11">D155+1</f>
        <v>10</v>
      </c>
      <c r="D156" s="66">
        <f t="shared" ref="D156:D189" si="12">C156+B156-1</f>
        <v>12</v>
      </c>
      <c r="E156" s="71"/>
    </row>
    <row r="157" spans="1:5" x14ac:dyDescent="0.2">
      <c r="A157" s="69" t="s">
        <v>29</v>
      </c>
      <c r="B157" s="66">
        <v>3</v>
      </c>
      <c r="C157" s="66">
        <f t="shared" si="11"/>
        <v>13</v>
      </c>
      <c r="D157" s="66">
        <f t="shared" si="12"/>
        <v>15</v>
      </c>
      <c r="E157" s="66"/>
    </row>
    <row r="158" spans="1:5" x14ac:dyDescent="0.2">
      <c r="A158" s="63" t="s">
        <v>16</v>
      </c>
      <c r="B158" s="66">
        <v>9</v>
      </c>
      <c r="C158" s="66">
        <f t="shared" si="11"/>
        <v>16</v>
      </c>
      <c r="D158" s="66">
        <f t="shared" si="12"/>
        <v>24</v>
      </c>
      <c r="E158" s="66"/>
    </row>
    <row r="159" spans="1:5" x14ac:dyDescent="0.2">
      <c r="A159" s="63" t="s">
        <v>34</v>
      </c>
      <c r="B159" s="66">
        <v>9</v>
      </c>
      <c r="C159" s="66">
        <f t="shared" si="11"/>
        <v>25</v>
      </c>
      <c r="D159" s="66">
        <f t="shared" si="12"/>
        <v>33</v>
      </c>
      <c r="E159" s="66"/>
    </row>
    <row r="160" spans="1:5" x14ac:dyDescent="0.2">
      <c r="A160" s="70" t="s">
        <v>869</v>
      </c>
      <c r="B160" s="66">
        <v>8</v>
      </c>
      <c r="C160" s="66">
        <f t="shared" si="11"/>
        <v>34</v>
      </c>
      <c r="D160" s="66">
        <f t="shared" si="12"/>
        <v>41</v>
      </c>
      <c r="E160" s="62" t="s">
        <v>67</v>
      </c>
    </row>
    <row r="161" spans="1:5" ht="33.75" x14ac:dyDescent="0.2">
      <c r="A161" s="70" t="s">
        <v>843</v>
      </c>
      <c r="B161" s="62">
        <v>5</v>
      </c>
      <c r="C161" s="66">
        <f t="shared" si="11"/>
        <v>42</v>
      </c>
      <c r="D161" s="66">
        <f t="shared" si="12"/>
        <v>46</v>
      </c>
      <c r="E161" s="62" t="s">
        <v>844</v>
      </c>
    </row>
    <row r="162" spans="1:5" x14ac:dyDescent="0.2">
      <c r="A162" s="69" t="s">
        <v>845</v>
      </c>
      <c r="B162" s="66">
        <v>2</v>
      </c>
      <c r="C162" s="66">
        <f t="shared" si="11"/>
        <v>47</v>
      </c>
      <c r="D162" s="66">
        <f t="shared" si="12"/>
        <v>48</v>
      </c>
      <c r="E162" s="66"/>
    </row>
    <row r="163" spans="1:5" x14ac:dyDescent="0.2">
      <c r="A163" s="69" t="s">
        <v>846</v>
      </c>
      <c r="B163" s="66">
        <v>3</v>
      </c>
      <c r="C163" s="66">
        <f t="shared" si="11"/>
        <v>49</v>
      </c>
      <c r="D163" s="66">
        <f t="shared" si="12"/>
        <v>51</v>
      </c>
      <c r="E163" s="66"/>
    </row>
    <row r="164" spans="1:5" x14ac:dyDescent="0.2">
      <c r="A164" s="69" t="s">
        <v>776</v>
      </c>
      <c r="B164" s="66">
        <v>13</v>
      </c>
      <c r="C164" s="66">
        <f t="shared" si="11"/>
        <v>52</v>
      </c>
      <c r="D164" s="66">
        <f t="shared" si="12"/>
        <v>64</v>
      </c>
      <c r="E164" s="66"/>
    </row>
    <row r="165" spans="1:5" x14ac:dyDescent="0.2">
      <c r="A165" s="69" t="s">
        <v>780</v>
      </c>
      <c r="B165" s="66">
        <v>1</v>
      </c>
      <c r="C165" s="66">
        <f t="shared" si="11"/>
        <v>65</v>
      </c>
      <c r="D165" s="66">
        <f t="shared" si="12"/>
        <v>65</v>
      </c>
      <c r="E165" s="66"/>
    </row>
    <row r="166" spans="1:5" x14ac:dyDescent="0.2">
      <c r="A166" s="69" t="s">
        <v>779</v>
      </c>
      <c r="B166" s="66">
        <v>1</v>
      </c>
      <c r="C166" s="66">
        <f t="shared" si="11"/>
        <v>66</v>
      </c>
      <c r="D166" s="66">
        <f t="shared" si="12"/>
        <v>66</v>
      </c>
      <c r="E166" s="66"/>
    </row>
    <row r="167" spans="1:5" x14ac:dyDescent="0.2">
      <c r="A167" s="69" t="s">
        <v>778</v>
      </c>
      <c r="B167" s="66">
        <v>1</v>
      </c>
      <c r="C167" s="66">
        <f t="shared" si="11"/>
        <v>67</v>
      </c>
      <c r="D167" s="66">
        <f t="shared" si="12"/>
        <v>67</v>
      </c>
      <c r="E167" s="66"/>
    </row>
    <row r="168" spans="1:5" x14ac:dyDescent="0.2">
      <c r="A168" s="69" t="s">
        <v>908</v>
      </c>
      <c r="B168" s="66">
        <v>1</v>
      </c>
      <c r="C168" s="66">
        <f t="shared" si="11"/>
        <v>68</v>
      </c>
      <c r="D168" s="66">
        <f t="shared" si="12"/>
        <v>68</v>
      </c>
      <c r="E168" s="66"/>
    </row>
    <row r="169" spans="1:5" x14ac:dyDescent="0.2">
      <c r="A169" s="69" t="s">
        <v>909</v>
      </c>
      <c r="B169" s="66">
        <v>1</v>
      </c>
      <c r="C169" s="66">
        <f t="shared" si="11"/>
        <v>69</v>
      </c>
      <c r="D169" s="66">
        <f t="shared" si="12"/>
        <v>69</v>
      </c>
      <c r="E169" s="66"/>
    </row>
    <row r="170" spans="1:5" x14ac:dyDescent="0.2">
      <c r="A170" s="69" t="s">
        <v>910</v>
      </c>
      <c r="B170" s="66">
        <v>1</v>
      </c>
      <c r="C170" s="66">
        <f t="shared" si="11"/>
        <v>70</v>
      </c>
      <c r="D170" s="66">
        <f t="shared" si="12"/>
        <v>70</v>
      </c>
      <c r="E170" s="66"/>
    </row>
    <row r="171" spans="1:5" x14ac:dyDescent="0.2">
      <c r="A171" s="69" t="s">
        <v>911</v>
      </c>
      <c r="B171" s="66">
        <v>1</v>
      </c>
      <c r="C171" s="66">
        <f t="shared" si="11"/>
        <v>71</v>
      </c>
      <c r="D171" s="66">
        <f t="shared" si="12"/>
        <v>71</v>
      </c>
      <c r="E171" s="66"/>
    </row>
    <row r="172" spans="1:5" x14ac:dyDescent="0.2">
      <c r="A172" s="69" t="s">
        <v>912</v>
      </c>
      <c r="B172" s="66">
        <v>1</v>
      </c>
      <c r="C172" s="66">
        <f t="shared" si="11"/>
        <v>72</v>
      </c>
      <c r="D172" s="66">
        <f t="shared" si="12"/>
        <v>72</v>
      </c>
      <c r="E172" s="66"/>
    </row>
    <row r="173" spans="1:5" x14ac:dyDescent="0.2">
      <c r="A173" s="69" t="s">
        <v>913</v>
      </c>
      <c r="B173" s="66">
        <v>1</v>
      </c>
      <c r="C173" s="66">
        <f t="shared" si="11"/>
        <v>73</v>
      </c>
      <c r="D173" s="66">
        <f t="shared" si="12"/>
        <v>73</v>
      </c>
      <c r="E173" s="66"/>
    </row>
    <row r="174" spans="1:5" x14ac:dyDescent="0.2">
      <c r="A174" s="69" t="s">
        <v>914</v>
      </c>
      <c r="B174" s="66">
        <v>2</v>
      </c>
      <c r="C174" s="66">
        <f t="shared" si="11"/>
        <v>74</v>
      </c>
      <c r="D174" s="66">
        <f t="shared" si="12"/>
        <v>75</v>
      </c>
      <c r="E174" s="66"/>
    </row>
    <row r="175" spans="1:5" x14ac:dyDescent="0.2">
      <c r="A175" s="69" t="s">
        <v>915</v>
      </c>
      <c r="B175" s="66">
        <v>2</v>
      </c>
      <c r="C175" s="66">
        <f t="shared" si="11"/>
        <v>76</v>
      </c>
      <c r="D175" s="66">
        <f t="shared" si="12"/>
        <v>77</v>
      </c>
      <c r="E175" s="66"/>
    </row>
    <row r="176" spans="1:5" x14ac:dyDescent="0.2">
      <c r="A176" s="69" t="s">
        <v>916</v>
      </c>
      <c r="B176" s="66">
        <v>2</v>
      </c>
      <c r="C176" s="66">
        <f t="shared" si="11"/>
        <v>78</v>
      </c>
      <c r="D176" s="66">
        <f t="shared" si="12"/>
        <v>79</v>
      </c>
      <c r="E176" s="66"/>
    </row>
    <row r="177" spans="1:5" x14ac:dyDescent="0.2">
      <c r="A177" s="69" t="s">
        <v>917</v>
      </c>
      <c r="B177" s="66">
        <v>2</v>
      </c>
      <c r="C177" s="66">
        <f t="shared" si="11"/>
        <v>80</v>
      </c>
      <c r="D177" s="66">
        <f t="shared" si="12"/>
        <v>81</v>
      </c>
      <c r="E177" s="66"/>
    </row>
    <row r="178" spans="1:5" x14ac:dyDescent="0.2">
      <c r="A178" s="69" t="s">
        <v>918</v>
      </c>
      <c r="B178" s="66">
        <v>2</v>
      </c>
      <c r="C178" s="66">
        <f t="shared" si="11"/>
        <v>82</v>
      </c>
      <c r="D178" s="66">
        <f t="shared" si="12"/>
        <v>83</v>
      </c>
      <c r="E178" s="66"/>
    </row>
    <row r="179" spans="1:5" x14ac:dyDescent="0.2">
      <c r="A179" s="69" t="s">
        <v>919</v>
      </c>
      <c r="B179" s="66">
        <v>2</v>
      </c>
      <c r="C179" s="66">
        <f t="shared" si="11"/>
        <v>84</v>
      </c>
      <c r="D179" s="66">
        <f t="shared" si="12"/>
        <v>85</v>
      </c>
      <c r="E179" s="66"/>
    </row>
    <row r="180" spans="1:5" x14ac:dyDescent="0.2">
      <c r="A180" s="69" t="s">
        <v>920</v>
      </c>
      <c r="B180" s="66">
        <v>2</v>
      </c>
      <c r="C180" s="66">
        <f t="shared" si="11"/>
        <v>86</v>
      </c>
      <c r="D180" s="66">
        <f t="shared" si="12"/>
        <v>87</v>
      </c>
      <c r="E180" s="66"/>
    </row>
    <row r="181" spans="1:5" x14ac:dyDescent="0.2">
      <c r="A181" s="69" t="s">
        <v>921</v>
      </c>
      <c r="B181" s="66">
        <v>2</v>
      </c>
      <c r="C181" s="66">
        <f t="shared" si="11"/>
        <v>88</v>
      </c>
      <c r="D181" s="66">
        <f t="shared" si="12"/>
        <v>89</v>
      </c>
      <c r="E181" s="66"/>
    </row>
    <row r="182" spans="1:5" x14ac:dyDescent="0.2">
      <c r="A182" s="69" t="s">
        <v>922</v>
      </c>
      <c r="B182" s="66">
        <v>2</v>
      </c>
      <c r="C182" s="66">
        <f t="shared" si="11"/>
        <v>90</v>
      </c>
      <c r="D182" s="66">
        <f t="shared" si="12"/>
        <v>91</v>
      </c>
      <c r="E182" s="66"/>
    </row>
    <row r="183" spans="1:5" x14ac:dyDescent="0.2">
      <c r="A183" s="69" t="s">
        <v>923</v>
      </c>
      <c r="B183" s="66">
        <v>2</v>
      </c>
      <c r="C183" s="66">
        <f t="shared" si="11"/>
        <v>92</v>
      </c>
      <c r="D183" s="66">
        <f t="shared" si="12"/>
        <v>93</v>
      </c>
      <c r="E183" s="66"/>
    </row>
    <row r="184" spans="1:5" x14ac:dyDescent="0.2">
      <c r="A184" s="69" t="s">
        <v>924</v>
      </c>
      <c r="B184" s="66">
        <v>2</v>
      </c>
      <c r="C184" s="66">
        <f t="shared" si="11"/>
        <v>94</v>
      </c>
      <c r="D184" s="66">
        <f t="shared" si="12"/>
        <v>95</v>
      </c>
      <c r="E184" s="66"/>
    </row>
    <row r="185" spans="1:5" x14ac:dyDescent="0.2">
      <c r="A185" s="69" t="s">
        <v>925</v>
      </c>
      <c r="B185" s="66">
        <v>2</v>
      </c>
      <c r="C185" s="66">
        <f t="shared" si="11"/>
        <v>96</v>
      </c>
      <c r="D185" s="66">
        <f t="shared" si="12"/>
        <v>97</v>
      </c>
      <c r="E185" s="66"/>
    </row>
    <row r="186" spans="1:5" x14ac:dyDescent="0.2">
      <c r="A186" s="69" t="s">
        <v>926</v>
      </c>
      <c r="B186" s="66">
        <v>2</v>
      </c>
      <c r="C186" s="66">
        <f t="shared" si="11"/>
        <v>98</v>
      </c>
      <c r="D186" s="66">
        <f t="shared" si="12"/>
        <v>99</v>
      </c>
      <c r="E186" s="66"/>
    </row>
    <row r="187" spans="1:5" x14ac:dyDescent="0.2">
      <c r="A187" s="69" t="s">
        <v>927</v>
      </c>
      <c r="B187" s="66">
        <v>2</v>
      </c>
      <c r="C187" s="66">
        <f t="shared" si="11"/>
        <v>100</v>
      </c>
      <c r="D187" s="66">
        <f t="shared" si="12"/>
        <v>101</v>
      </c>
      <c r="E187" s="66"/>
    </row>
    <row r="188" spans="1:5" x14ac:dyDescent="0.2">
      <c r="A188" s="69" t="s">
        <v>928</v>
      </c>
      <c r="B188" s="66">
        <v>2</v>
      </c>
      <c r="C188" s="66">
        <f t="shared" si="11"/>
        <v>102</v>
      </c>
      <c r="D188" s="66">
        <f t="shared" si="12"/>
        <v>103</v>
      </c>
      <c r="E188" s="66"/>
    </row>
    <row r="189" spans="1:5" x14ac:dyDescent="0.2">
      <c r="A189" s="69" t="s">
        <v>929</v>
      </c>
      <c r="B189" s="66">
        <v>2</v>
      </c>
      <c r="C189" s="66">
        <f t="shared" si="11"/>
        <v>104</v>
      </c>
      <c r="D189" s="66">
        <f t="shared" si="12"/>
        <v>105</v>
      </c>
      <c r="E189" s="66"/>
    </row>
    <row r="191" spans="1:5" ht="18" x14ac:dyDescent="0.2">
      <c r="A191" s="84" t="s">
        <v>930</v>
      </c>
    </row>
    <row r="192" spans="1:5" x14ac:dyDescent="0.2">
      <c r="A192" s="61" t="s">
        <v>12</v>
      </c>
      <c r="B192" s="61" t="s">
        <v>462</v>
      </c>
      <c r="C192" s="61" t="s">
        <v>463</v>
      </c>
      <c r="D192" s="61" t="s">
        <v>464</v>
      </c>
      <c r="E192" s="61" t="s">
        <v>4</v>
      </c>
    </row>
    <row r="193" spans="1:5" x14ac:dyDescent="0.2">
      <c r="A193" s="87" t="s">
        <v>802</v>
      </c>
      <c r="B193" s="66">
        <v>8</v>
      </c>
      <c r="C193" s="66">
        <v>1</v>
      </c>
      <c r="D193" s="66">
        <f>C193+B193-1</f>
        <v>8</v>
      </c>
      <c r="E193" s="66"/>
    </row>
    <row r="194" spans="1:5" x14ac:dyDescent="0.2">
      <c r="A194" s="69" t="s">
        <v>803</v>
      </c>
      <c r="B194" s="66">
        <v>1</v>
      </c>
      <c r="C194" s="66">
        <f>D193+1</f>
        <v>9</v>
      </c>
      <c r="D194" s="66">
        <f>C194+B194-1</f>
        <v>9</v>
      </c>
      <c r="E194" s="66" t="s">
        <v>931</v>
      </c>
    </row>
    <row r="195" spans="1:5" x14ac:dyDescent="0.2">
      <c r="A195" s="87" t="s">
        <v>29</v>
      </c>
      <c r="B195" s="62">
        <v>3</v>
      </c>
      <c r="C195" s="66">
        <f t="shared" ref="C195:C207" si="13">D194+1</f>
        <v>10</v>
      </c>
      <c r="D195" s="66">
        <f t="shared" ref="D195:D207" si="14">C195+B195-1</f>
        <v>12</v>
      </c>
      <c r="E195" s="71"/>
    </row>
    <row r="196" spans="1:5" x14ac:dyDescent="0.2">
      <c r="A196" s="69" t="s">
        <v>29</v>
      </c>
      <c r="B196" s="66">
        <v>3</v>
      </c>
      <c r="C196" s="66">
        <f t="shared" si="13"/>
        <v>13</v>
      </c>
      <c r="D196" s="66">
        <f t="shared" si="14"/>
        <v>15</v>
      </c>
      <c r="E196" s="66"/>
    </row>
    <row r="197" spans="1:5" x14ac:dyDescent="0.2">
      <c r="A197" s="63" t="s">
        <v>16</v>
      </c>
      <c r="B197" s="66">
        <v>9</v>
      </c>
      <c r="C197" s="66">
        <f t="shared" si="13"/>
        <v>16</v>
      </c>
      <c r="D197" s="66">
        <f t="shared" si="14"/>
        <v>24</v>
      </c>
      <c r="E197" s="66"/>
    </row>
    <row r="198" spans="1:5" x14ac:dyDescent="0.2">
      <c r="A198" s="63" t="s">
        <v>34</v>
      </c>
      <c r="B198" s="66">
        <v>9</v>
      </c>
      <c r="C198" s="66">
        <f t="shared" si="13"/>
        <v>25</v>
      </c>
      <c r="D198" s="66">
        <f t="shared" si="14"/>
        <v>33</v>
      </c>
      <c r="E198" s="66"/>
    </row>
    <row r="199" spans="1:5" x14ac:dyDescent="0.2">
      <c r="A199" s="70" t="s">
        <v>880</v>
      </c>
      <c r="B199" s="66">
        <v>8</v>
      </c>
      <c r="C199" s="66">
        <f t="shared" si="13"/>
        <v>34</v>
      </c>
      <c r="D199" s="66">
        <f t="shared" si="14"/>
        <v>41</v>
      </c>
      <c r="E199" s="62" t="s">
        <v>67</v>
      </c>
    </row>
    <row r="200" spans="1:5" ht="33.75" x14ac:dyDescent="0.2">
      <c r="A200" s="70" t="s">
        <v>843</v>
      </c>
      <c r="B200" s="62">
        <v>5</v>
      </c>
      <c r="C200" s="66">
        <f t="shared" si="13"/>
        <v>42</v>
      </c>
      <c r="D200" s="66">
        <f t="shared" si="14"/>
        <v>46</v>
      </c>
      <c r="E200" s="62" t="s">
        <v>844</v>
      </c>
    </row>
    <row r="201" spans="1:5" x14ac:dyDescent="0.2">
      <c r="A201" s="69" t="s">
        <v>932</v>
      </c>
      <c r="B201" s="66">
        <v>13</v>
      </c>
      <c r="C201" s="66">
        <f t="shared" si="13"/>
        <v>47</v>
      </c>
      <c r="D201" s="66">
        <f t="shared" si="14"/>
        <v>59</v>
      </c>
      <c r="E201" s="66"/>
    </row>
    <row r="202" spans="1:5" x14ac:dyDescent="0.2">
      <c r="A202" s="69" t="s">
        <v>851</v>
      </c>
      <c r="B202" s="66">
        <v>2</v>
      </c>
      <c r="C202" s="66">
        <f t="shared" si="13"/>
        <v>60</v>
      </c>
      <c r="D202" s="66">
        <f t="shared" si="14"/>
        <v>61</v>
      </c>
      <c r="E202" s="66"/>
    </row>
    <row r="203" spans="1:5" x14ac:dyDescent="0.2">
      <c r="A203" s="69" t="s">
        <v>933</v>
      </c>
      <c r="B203" s="66">
        <v>7</v>
      </c>
      <c r="C203" s="66">
        <f t="shared" si="13"/>
        <v>62</v>
      </c>
      <c r="D203" s="66">
        <f t="shared" si="14"/>
        <v>68</v>
      </c>
      <c r="E203" s="66" t="s">
        <v>861</v>
      </c>
    </row>
    <row r="204" spans="1:5" x14ac:dyDescent="0.2">
      <c r="A204" s="69" t="s">
        <v>934</v>
      </c>
      <c r="B204" s="66">
        <v>7</v>
      </c>
      <c r="C204" s="66">
        <f t="shared" si="13"/>
        <v>69</v>
      </c>
      <c r="D204" s="66">
        <f t="shared" si="14"/>
        <v>75</v>
      </c>
      <c r="E204" s="66" t="s">
        <v>861</v>
      </c>
    </row>
    <row r="205" spans="1:5" x14ac:dyDescent="0.2">
      <c r="A205" s="69" t="s">
        <v>935</v>
      </c>
      <c r="B205" s="66">
        <v>7</v>
      </c>
      <c r="C205" s="66">
        <f t="shared" si="13"/>
        <v>76</v>
      </c>
      <c r="D205" s="66">
        <f t="shared" si="14"/>
        <v>82</v>
      </c>
      <c r="E205" s="66" t="s">
        <v>861</v>
      </c>
    </row>
    <row r="206" spans="1:5" x14ac:dyDescent="0.2">
      <c r="A206" s="69" t="s">
        <v>885</v>
      </c>
      <c r="B206" s="66">
        <v>7</v>
      </c>
      <c r="C206" s="66">
        <f t="shared" si="13"/>
        <v>83</v>
      </c>
      <c r="D206" s="66">
        <f t="shared" si="14"/>
        <v>89</v>
      </c>
      <c r="E206" s="66" t="s">
        <v>861</v>
      </c>
    </row>
    <row r="207" spans="1:5" x14ac:dyDescent="0.2">
      <c r="A207" s="69" t="s">
        <v>887</v>
      </c>
      <c r="B207" s="66">
        <v>7</v>
      </c>
      <c r="C207" s="66">
        <f t="shared" si="13"/>
        <v>90</v>
      </c>
      <c r="D207" s="66">
        <f t="shared" si="14"/>
        <v>96</v>
      </c>
      <c r="E207" s="66" t="s">
        <v>861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A1:K241"/>
  <sheetViews>
    <sheetView zoomScaleNormal="100" workbookViewId="0">
      <selection activeCell="A3" sqref="A3:B3"/>
    </sheetView>
  </sheetViews>
  <sheetFormatPr baseColWidth="10" defaultColWidth="11.42578125" defaultRowHeight="11.25" x14ac:dyDescent="0.2"/>
  <cols>
    <col min="1" max="1" width="31.28515625" style="8" customWidth="1"/>
    <col min="2" max="2" width="36.28515625" style="8" customWidth="1"/>
    <col min="3" max="3" width="6.7109375" style="8" bestFit="1" customWidth="1"/>
    <col min="4" max="4" width="6.28515625" style="8" bestFit="1" customWidth="1"/>
    <col min="5" max="5" width="54.7109375" style="8" customWidth="1"/>
    <col min="6" max="6" width="55.42578125" style="10" customWidth="1"/>
    <col min="7" max="7" width="53.7109375" style="10" customWidth="1"/>
    <col min="8" max="8" width="8" style="8" customWidth="1"/>
    <col min="9" max="9" width="8" style="8" bestFit="1" customWidth="1"/>
    <col min="10" max="10" width="7" style="8" bestFit="1" customWidth="1"/>
    <col min="11" max="12" width="25.140625" style="8" customWidth="1"/>
    <col min="13" max="13" width="11.42578125" style="8"/>
    <col min="14" max="14" width="17.140625" style="8" bestFit="1" customWidth="1"/>
    <col min="15" max="15" width="31.28515625" style="8" customWidth="1"/>
    <col min="16" max="16384" width="11.42578125" style="8"/>
  </cols>
  <sheetData>
    <row r="1" spans="1:10" s="6" customFormat="1" ht="20.25" x14ac:dyDescent="0.2">
      <c r="A1" s="5" t="s">
        <v>936</v>
      </c>
      <c r="B1" s="5"/>
      <c r="C1" s="5"/>
      <c r="F1" s="7"/>
      <c r="G1" s="385"/>
      <c r="H1" s="6" t="s">
        <v>409</v>
      </c>
    </row>
    <row r="2" spans="1:10" s="6" customFormat="1" ht="20.25" x14ac:dyDescent="0.2">
      <c r="A2" s="5"/>
      <c r="B2" s="5"/>
      <c r="C2" s="5"/>
      <c r="D2" s="5"/>
      <c r="E2" s="5"/>
      <c r="F2" s="7"/>
      <c r="G2" s="7"/>
    </row>
    <row r="3" spans="1:10" x14ac:dyDescent="0.2">
      <c r="A3" s="489" t="s">
        <v>12</v>
      </c>
      <c r="B3" s="490"/>
      <c r="C3" s="3" t="s">
        <v>346</v>
      </c>
      <c r="D3" s="3" t="s">
        <v>463</v>
      </c>
      <c r="E3" s="3" t="s">
        <v>464</v>
      </c>
      <c r="F3" s="3" t="s">
        <v>4</v>
      </c>
      <c r="G3" s="129"/>
      <c r="H3" s="1"/>
      <c r="I3" s="1"/>
      <c r="J3" s="1"/>
    </row>
    <row r="4" spans="1:10" x14ac:dyDescent="0.2">
      <c r="A4" s="485" t="s">
        <v>937</v>
      </c>
      <c r="B4" s="486"/>
      <c r="C4" s="4">
        <v>9</v>
      </c>
      <c r="D4" s="4">
        <v>1</v>
      </c>
      <c r="E4" s="4">
        <f>D4+C4-1</f>
        <v>9</v>
      </c>
      <c r="F4" s="4"/>
      <c r="G4" s="27"/>
      <c r="H4" s="2"/>
      <c r="I4" s="2"/>
      <c r="J4" s="2"/>
    </row>
    <row r="5" spans="1:10" x14ac:dyDescent="0.2">
      <c r="A5" s="485" t="s">
        <v>938</v>
      </c>
      <c r="B5" s="486"/>
      <c r="C5" s="4">
        <v>3</v>
      </c>
      <c r="D5" s="4">
        <f t="shared" ref="D5:D12" si="0">E4+1</f>
        <v>10</v>
      </c>
      <c r="E5" s="4">
        <f t="shared" ref="E5" si="1">D5+C5-1</f>
        <v>12</v>
      </c>
      <c r="F5" s="91" t="s">
        <v>939</v>
      </c>
      <c r="G5" s="137"/>
      <c r="H5" s="2"/>
      <c r="I5" s="2"/>
      <c r="J5" s="2"/>
    </row>
    <row r="6" spans="1:10" x14ac:dyDescent="0.2">
      <c r="A6" s="113" t="s">
        <v>940</v>
      </c>
      <c r="B6" s="114"/>
      <c r="C6" s="4">
        <v>4</v>
      </c>
      <c r="D6" s="4">
        <f t="shared" si="0"/>
        <v>13</v>
      </c>
      <c r="E6" s="4">
        <f t="shared" ref="E6:E12" si="2">D6+C6-1</f>
        <v>16</v>
      </c>
      <c r="F6" s="4" t="s">
        <v>25</v>
      </c>
      <c r="G6" s="27"/>
      <c r="H6" s="2"/>
      <c r="I6" s="2"/>
      <c r="J6" s="2"/>
    </row>
    <row r="7" spans="1:10" x14ac:dyDescent="0.2">
      <c r="A7" s="113" t="s">
        <v>941</v>
      </c>
      <c r="B7" s="114"/>
      <c r="C7" s="4">
        <v>2</v>
      </c>
      <c r="D7" s="4">
        <f t="shared" si="0"/>
        <v>17</v>
      </c>
      <c r="E7" s="4">
        <f t="shared" si="2"/>
        <v>18</v>
      </c>
      <c r="F7" s="4" t="s">
        <v>28</v>
      </c>
      <c r="G7" s="27"/>
      <c r="H7" s="2"/>
      <c r="I7" s="2"/>
      <c r="J7" s="2"/>
    </row>
    <row r="8" spans="1:10" ht="56.25" x14ac:dyDescent="0.2">
      <c r="A8" s="485" t="s">
        <v>942</v>
      </c>
      <c r="B8" s="486"/>
      <c r="C8" s="4">
        <v>9</v>
      </c>
      <c r="D8" s="4">
        <f t="shared" si="0"/>
        <v>19</v>
      </c>
      <c r="E8" s="4">
        <f t="shared" si="2"/>
        <v>27</v>
      </c>
      <c r="F8" s="21" t="s">
        <v>943</v>
      </c>
      <c r="G8" s="2"/>
      <c r="H8" s="2"/>
      <c r="I8" s="2"/>
      <c r="J8" s="2"/>
    </row>
    <row r="9" spans="1:10" ht="22.5" x14ac:dyDescent="0.2">
      <c r="A9" s="485" t="s">
        <v>944</v>
      </c>
      <c r="B9" s="486"/>
      <c r="C9" s="4">
        <v>4</v>
      </c>
      <c r="D9" s="4">
        <f t="shared" si="0"/>
        <v>28</v>
      </c>
      <c r="E9" s="4">
        <f t="shared" si="2"/>
        <v>31</v>
      </c>
      <c r="F9" s="21" t="s">
        <v>945</v>
      </c>
      <c r="G9" s="2"/>
      <c r="H9" s="2"/>
      <c r="I9" s="2"/>
      <c r="J9" s="2"/>
    </row>
    <row r="10" spans="1:10" x14ac:dyDescent="0.2">
      <c r="A10" s="485" t="s">
        <v>946</v>
      </c>
      <c r="B10" s="486"/>
      <c r="C10" s="4">
        <v>10</v>
      </c>
      <c r="D10" s="4">
        <f t="shared" si="0"/>
        <v>32</v>
      </c>
      <c r="E10" s="4">
        <f t="shared" si="2"/>
        <v>41</v>
      </c>
      <c r="F10" s="4" t="s">
        <v>947</v>
      </c>
      <c r="G10" s="27"/>
      <c r="H10" s="2"/>
      <c r="I10" s="2"/>
      <c r="J10" s="2"/>
    </row>
    <row r="11" spans="1:10" ht="22.5" x14ac:dyDescent="0.2">
      <c r="A11" s="485" t="s">
        <v>948</v>
      </c>
      <c r="B11" s="486"/>
      <c r="C11" s="4">
        <v>10</v>
      </c>
      <c r="D11" s="4">
        <f t="shared" si="0"/>
        <v>42</v>
      </c>
      <c r="E11" s="4">
        <f t="shared" si="2"/>
        <v>51</v>
      </c>
      <c r="F11" s="21" t="s">
        <v>949</v>
      </c>
      <c r="G11" s="2"/>
      <c r="H11" s="2"/>
      <c r="I11" s="2"/>
      <c r="J11" s="2"/>
    </row>
    <row r="12" spans="1:10" ht="22.5" x14ac:dyDescent="0.2">
      <c r="A12" s="485" t="s">
        <v>950</v>
      </c>
      <c r="B12" s="486"/>
      <c r="C12" s="4">
        <v>10</v>
      </c>
      <c r="D12" s="4">
        <f t="shared" si="0"/>
        <v>52</v>
      </c>
      <c r="E12" s="4">
        <f t="shared" si="2"/>
        <v>61</v>
      </c>
      <c r="F12" s="21" t="s">
        <v>951</v>
      </c>
      <c r="G12" s="2"/>
      <c r="H12" s="2"/>
      <c r="I12" s="2"/>
      <c r="J12" s="2"/>
    </row>
    <row r="13" spans="1:10" x14ac:dyDescent="0.2">
      <c r="A13" s="9"/>
      <c r="B13" s="9"/>
      <c r="C13" s="10"/>
      <c r="D13" s="10"/>
      <c r="E13" s="10"/>
    </row>
    <row r="14" spans="1:10" s="6" customFormat="1" ht="20.25" x14ac:dyDescent="0.2">
      <c r="A14" s="5" t="s">
        <v>952</v>
      </c>
      <c r="B14" s="5"/>
      <c r="C14" s="5"/>
      <c r="F14" s="7"/>
      <c r="G14" s="385"/>
      <c r="H14" s="6" t="s">
        <v>409</v>
      </c>
    </row>
    <row r="15" spans="1:10" s="6" customFormat="1" ht="20.25" x14ac:dyDescent="0.2">
      <c r="C15" s="11"/>
      <c r="D15" s="11"/>
      <c r="E15" s="11"/>
      <c r="F15" s="11"/>
      <c r="G15" s="11"/>
    </row>
    <row r="16" spans="1:10" x14ac:dyDescent="0.2">
      <c r="A16" s="491" t="s">
        <v>12</v>
      </c>
      <c r="B16" s="492"/>
      <c r="C16" s="107" t="s">
        <v>346</v>
      </c>
      <c r="D16" s="107" t="s">
        <v>463</v>
      </c>
      <c r="E16" s="107" t="s">
        <v>464</v>
      </c>
      <c r="F16" s="107" t="s">
        <v>4</v>
      </c>
      <c r="G16" s="129"/>
      <c r="H16" s="1"/>
      <c r="I16" s="1"/>
      <c r="J16" s="1"/>
    </row>
    <row r="17" spans="1:10" x14ac:dyDescent="0.2">
      <c r="A17" s="480" t="s">
        <v>937</v>
      </c>
      <c r="B17" s="481"/>
      <c r="C17" s="21">
        <v>9</v>
      </c>
      <c r="D17" s="21">
        <v>1</v>
      </c>
      <c r="E17" s="21">
        <f>D17+C17-1</f>
        <v>9</v>
      </c>
      <c r="F17" s="21" t="s">
        <v>953</v>
      </c>
      <c r="G17" s="27"/>
      <c r="H17" s="2"/>
      <c r="I17" s="2"/>
      <c r="J17" s="2"/>
    </row>
    <row r="18" spans="1:10" x14ac:dyDescent="0.2">
      <c r="A18" s="480" t="s">
        <v>938</v>
      </c>
      <c r="B18" s="481"/>
      <c r="C18" s="21">
        <v>3</v>
      </c>
      <c r="D18" s="21">
        <f t="shared" ref="D18:D24" si="3">E17+1</f>
        <v>10</v>
      </c>
      <c r="E18" s="21">
        <f t="shared" ref="E18" si="4">D18+C18-1</f>
        <v>12</v>
      </c>
      <c r="F18" s="41" t="s">
        <v>954</v>
      </c>
      <c r="G18" s="137"/>
      <c r="H18" s="2"/>
      <c r="I18" s="2"/>
      <c r="J18" s="2"/>
    </row>
    <row r="19" spans="1:10" x14ac:dyDescent="0.2">
      <c r="A19" s="113" t="s">
        <v>940</v>
      </c>
      <c r="B19" s="114"/>
      <c r="C19" s="21">
        <v>4</v>
      </c>
      <c r="D19" s="21">
        <f t="shared" si="3"/>
        <v>13</v>
      </c>
      <c r="E19" s="21">
        <f t="shared" ref="E19:E24" si="5">D19+C19-1</f>
        <v>16</v>
      </c>
      <c r="F19" s="21" t="s">
        <v>25</v>
      </c>
      <c r="G19" s="27"/>
      <c r="H19" s="2"/>
      <c r="I19" s="2"/>
      <c r="J19" s="2"/>
    </row>
    <row r="20" spans="1:10" x14ac:dyDescent="0.2">
      <c r="A20" s="113" t="s">
        <v>941</v>
      </c>
      <c r="B20" s="114"/>
      <c r="C20" s="21">
        <v>2</v>
      </c>
      <c r="D20" s="21">
        <f t="shared" si="3"/>
        <v>17</v>
      </c>
      <c r="E20" s="21">
        <f t="shared" si="5"/>
        <v>18</v>
      </c>
      <c r="F20" s="21" t="s">
        <v>28</v>
      </c>
      <c r="G20" s="27"/>
      <c r="H20" s="2"/>
      <c r="I20" s="2"/>
      <c r="J20" s="2"/>
    </row>
    <row r="21" spans="1:10" ht="56.25" x14ac:dyDescent="0.2">
      <c r="A21" s="480" t="s">
        <v>955</v>
      </c>
      <c r="B21" s="481"/>
      <c r="C21" s="21">
        <v>9</v>
      </c>
      <c r="D21" s="21">
        <f t="shared" si="3"/>
        <v>19</v>
      </c>
      <c r="E21" s="21">
        <f t="shared" si="5"/>
        <v>27</v>
      </c>
      <c r="F21" s="21" t="s">
        <v>956</v>
      </c>
      <c r="G21" s="2"/>
      <c r="H21" s="2"/>
      <c r="I21" s="2"/>
      <c r="J21" s="2"/>
    </row>
    <row r="22" spans="1:10" ht="56.25" x14ac:dyDescent="0.2">
      <c r="A22" s="480" t="s">
        <v>944</v>
      </c>
      <c r="B22" s="481"/>
      <c r="C22" s="21">
        <v>4</v>
      </c>
      <c r="D22" s="21">
        <f t="shared" si="3"/>
        <v>28</v>
      </c>
      <c r="E22" s="21">
        <f t="shared" si="5"/>
        <v>31</v>
      </c>
      <c r="F22" s="21" t="s">
        <v>957</v>
      </c>
      <c r="G22" s="2"/>
      <c r="H22" s="2"/>
      <c r="I22" s="2"/>
      <c r="J22" s="2"/>
    </row>
    <row r="23" spans="1:10" ht="22.5" x14ac:dyDescent="0.2">
      <c r="A23" s="480" t="s">
        <v>958</v>
      </c>
      <c r="B23" s="481"/>
      <c r="C23" s="21">
        <v>10</v>
      </c>
      <c r="D23" s="21">
        <f t="shared" si="3"/>
        <v>32</v>
      </c>
      <c r="E23" s="21">
        <f t="shared" si="5"/>
        <v>41</v>
      </c>
      <c r="F23" s="21" t="s">
        <v>959</v>
      </c>
      <c r="G23" s="27"/>
      <c r="H23" s="2"/>
      <c r="I23" s="2"/>
      <c r="J23" s="2"/>
    </row>
    <row r="24" spans="1:10" ht="45" x14ac:dyDescent="0.2">
      <c r="A24" s="480" t="s">
        <v>960</v>
      </c>
      <c r="B24" s="481"/>
      <c r="C24" s="21">
        <v>10</v>
      </c>
      <c r="D24" s="21">
        <f t="shared" si="3"/>
        <v>42</v>
      </c>
      <c r="E24" s="21">
        <f t="shared" si="5"/>
        <v>51</v>
      </c>
      <c r="F24" s="21" t="s">
        <v>961</v>
      </c>
      <c r="G24" s="2"/>
      <c r="H24" s="2"/>
      <c r="I24" s="2"/>
      <c r="J24" s="2"/>
    </row>
    <row r="25" spans="1:10" x14ac:dyDescent="0.2">
      <c r="A25" s="484" t="s">
        <v>962</v>
      </c>
      <c r="B25" s="484"/>
    </row>
    <row r="26" spans="1:10" x14ac:dyDescent="0.2">
      <c r="A26" s="9"/>
      <c r="B26" s="9"/>
    </row>
    <row r="27" spans="1:10" s="6" customFormat="1" ht="20.25" x14ac:dyDescent="0.2">
      <c r="A27" s="5" t="s">
        <v>963</v>
      </c>
      <c r="B27" s="5"/>
      <c r="C27" s="5"/>
      <c r="G27" s="6" t="s">
        <v>11</v>
      </c>
    </row>
    <row r="28" spans="1:10" s="6" customFormat="1" ht="20.25" x14ac:dyDescent="0.2">
      <c r="A28" s="493"/>
      <c r="B28" s="493"/>
      <c r="C28" s="493"/>
      <c r="D28" s="493"/>
      <c r="E28" s="493"/>
      <c r="F28" s="493"/>
      <c r="G28" s="112"/>
    </row>
    <row r="29" spans="1:10" s="9" customFormat="1" x14ac:dyDescent="0.2">
      <c r="A29" s="491" t="s">
        <v>12</v>
      </c>
      <c r="B29" s="492"/>
      <c r="C29" s="107" t="s">
        <v>346</v>
      </c>
      <c r="D29" s="107" t="s">
        <v>463</v>
      </c>
      <c r="E29" s="107" t="s">
        <v>464</v>
      </c>
      <c r="F29" s="107" t="s">
        <v>4</v>
      </c>
      <c r="G29" s="129"/>
      <c r="H29" s="1"/>
      <c r="I29" s="1"/>
      <c r="J29" s="1"/>
    </row>
    <row r="30" spans="1:10" s="9" customFormat="1" x14ac:dyDescent="0.2">
      <c r="A30" s="480" t="s">
        <v>937</v>
      </c>
      <c r="B30" s="481"/>
      <c r="C30" s="21">
        <v>9</v>
      </c>
      <c r="D30" s="21">
        <v>1</v>
      </c>
      <c r="E30" s="21">
        <f>D30+C30-1</f>
        <v>9</v>
      </c>
      <c r="F30" s="21"/>
      <c r="G30" s="2"/>
      <c r="H30" s="2"/>
      <c r="I30" s="2"/>
      <c r="J30" s="2"/>
    </row>
    <row r="31" spans="1:10" s="9" customFormat="1" x14ac:dyDescent="0.2">
      <c r="A31" s="480" t="s">
        <v>34</v>
      </c>
      <c r="B31" s="481"/>
      <c r="C31" s="21">
        <v>9</v>
      </c>
      <c r="D31" s="21">
        <f t="shared" ref="D31:D42" si="6">E30+1</f>
        <v>10</v>
      </c>
      <c r="E31" s="21">
        <f t="shared" ref="E31" si="7">D31+C31-1</f>
        <v>18</v>
      </c>
      <c r="F31" s="21"/>
      <c r="G31" s="2"/>
      <c r="H31" s="2"/>
      <c r="I31" s="2"/>
      <c r="J31" s="2"/>
    </row>
    <row r="32" spans="1:10" s="9" customFormat="1" x14ac:dyDescent="0.2">
      <c r="A32" s="480" t="s">
        <v>938</v>
      </c>
      <c r="B32" s="481"/>
      <c r="C32" s="21">
        <v>3</v>
      </c>
      <c r="D32" s="21">
        <f t="shared" si="6"/>
        <v>19</v>
      </c>
      <c r="E32" s="21">
        <f t="shared" ref="E32:E42" si="8">D32+C32-1</f>
        <v>21</v>
      </c>
      <c r="F32" s="21" t="s">
        <v>964</v>
      </c>
      <c r="G32" s="2"/>
      <c r="H32" s="2"/>
      <c r="I32" s="2"/>
      <c r="J32" s="2"/>
    </row>
    <row r="33" spans="1:10" s="9" customFormat="1" x14ac:dyDescent="0.2">
      <c r="A33" s="113" t="s">
        <v>940</v>
      </c>
      <c r="B33" s="114"/>
      <c r="C33" s="21">
        <v>4</v>
      </c>
      <c r="D33" s="21">
        <f t="shared" si="6"/>
        <v>22</v>
      </c>
      <c r="E33" s="21">
        <f t="shared" si="8"/>
        <v>25</v>
      </c>
      <c r="F33" s="21" t="s">
        <v>25</v>
      </c>
      <c r="G33" s="2"/>
      <c r="H33" s="2"/>
      <c r="I33" s="2"/>
      <c r="J33" s="2"/>
    </row>
    <row r="34" spans="1:10" s="9" customFormat="1" x14ac:dyDescent="0.2">
      <c r="A34" s="113" t="s">
        <v>941</v>
      </c>
      <c r="B34" s="114"/>
      <c r="C34" s="21">
        <v>2</v>
      </c>
      <c r="D34" s="21">
        <f t="shared" si="6"/>
        <v>26</v>
      </c>
      <c r="E34" s="21">
        <f t="shared" si="8"/>
        <v>27</v>
      </c>
      <c r="F34" s="21" t="s">
        <v>28</v>
      </c>
      <c r="G34" s="2"/>
      <c r="H34" s="2"/>
      <c r="I34" s="2"/>
      <c r="J34" s="2"/>
    </row>
    <row r="35" spans="1:10" s="9" customFormat="1" ht="22.5" x14ac:dyDescent="0.2">
      <c r="A35" s="480" t="s">
        <v>965</v>
      </c>
      <c r="B35" s="481"/>
      <c r="C35" s="21">
        <v>7</v>
      </c>
      <c r="D35" s="21">
        <f t="shared" si="6"/>
        <v>28</v>
      </c>
      <c r="E35" s="21">
        <f t="shared" si="8"/>
        <v>34</v>
      </c>
      <c r="F35" s="21" t="s">
        <v>966</v>
      </c>
      <c r="G35" s="2"/>
      <c r="H35" s="2"/>
      <c r="I35" s="2"/>
      <c r="J35" s="2"/>
    </row>
    <row r="36" spans="1:10" s="9" customFormat="1" ht="22.5" x14ac:dyDescent="0.2">
      <c r="A36" s="480" t="s">
        <v>967</v>
      </c>
      <c r="B36" s="481"/>
      <c r="C36" s="21">
        <v>7</v>
      </c>
      <c r="D36" s="21">
        <f t="shared" si="6"/>
        <v>35</v>
      </c>
      <c r="E36" s="21">
        <f t="shared" si="8"/>
        <v>41</v>
      </c>
      <c r="F36" s="21" t="s">
        <v>966</v>
      </c>
      <c r="G36" s="2"/>
      <c r="H36" s="2"/>
      <c r="I36" s="2"/>
      <c r="J36" s="2"/>
    </row>
    <row r="37" spans="1:10" s="9" customFormat="1" ht="22.5" x14ac:dyDescent="0.2">
      <c r="A37" s="480" t="s">
        <v>968</v>
      </c>
      <c r="B37" s="481"/>
      <c r="C37" s="21">
        <v>7</v>
      </c>
      <c r="D37" s="21">
        <f t="shared" si="6"/>
        <v>42</v>
      </c>
      <c r="E37" s="21">
        <f t="shared" si="8"/>
        <v>48</v>
      </c>
      <c r="F37" s="21" t="s">
        <v>966</v>
      </c>
      <c r="G37" s="2"/>
      <c r="H37" s="2"/>
      <c r="I37" s="2"/>
      <c r="J37" s="2"/>
    </row>
    <row r="38" spans="1:10" s="9" customFormat="1" ht="22.5" x14ac:dyDescent="0.2">
      <c r="A38" s="480" t="s">
        <v>969</v>
      </c>
      <c r="B38" s="481"/>
      <c r="C38" s="21">
        <v>7</v>
      </c>
      <c r="D38" s="21">
        <f t="shared" si="6"/>
        <v>49</v>
      </c>
      <c r="E38" s="21">
        <f t="shared" si="8"/>
        <v>55</v>
      </c>
      <c r="F38" s="21" t="s">
        <v>966</v>
      </c>
      <c r="G38" s="2"/>
      <c r="H38" s="2"/>
      <c r="I38" s="2"/>
      <c r="J38" s="2"/>
    </row>
    <row r="39" spans="1:10" s="9" customFormat="1" ht="22.5" x14ac:dyDescent="0.2">
      <c r="A39" s="480" t="s">
        <v>970</v>
      </c>
      <c r="B39" s="481"/>
      <c r="C39" s="21">
        <v>7</v>
      </c>
      <c r="D39" s="21">
        <f t="shared" si="6"/>
        <v>56</v>
      </c>
      <c r="E39" s="21">
        <f t="shared" si="8"/>
        <v>62</v>
      </c>
      <c r="F39" s="21" t="s">
        <v>966</v>
      </c>
      <c r="G39" s="2"/>
      <c r="H39" s="2"/>
      <c r="I39" s="2"/>
      <c r="J39" s="2"/>
    </row>
    <row r="40" spans="1:10" s="9" customFormat="1" ht="22.5" x14ac:dyDescent="0.2">
      <c r="A40" s="480" t="s">
        <v>971</v>
      </c>
      <c r="B40" s="481"/>
      <c r="C40" s="21">
        <v>7</v>
      </c>
      <c r="D40" s="21">
        <f t="shared" si="6"/>
        <v>63</v>
      </c>
      <c r="E40" s="21">
        <f t="shared" si="8"/>
        <v>69</v>
      </c>
      <c r="F40" s="21" t="s">
        <v>966</v>
      </c>
      <c r="G40" s="2"/>
      <c r="H40" s="2"/>
      <c r="I40" s="2"/>
      <c r="J40" s="2"/>
    </row>
    <row r="41" spans="1:10" s="9" customFormat="1" ht="22.5" x14ac:dyDescent="0.2">
      <c r="A41" s="480" t="s">
        <v>972</v>
      </c>
      <c r="B41" s="481"/>
      <c r="C41" s="21">
        <v>7</v>
      </c>
      <c r="D41" s="21">
        <f t="shared" si="6"/>
        <v>70</v>
      </c>
      <c r="E41" s="21">
        <f t="shared" si="8"/>
        <v>76</v>
      </c>
      <c r="F41" s="21" t="s">
        <v>966</v>
      </c>
      <c r="G41" s="2"/>
      <c r="H41" s="2"/>
      <c r="I41" s="2"/>
      <c r="J41" s="2"/>
    </row>
    <row r="42" spans="1:10" s="9" customFormat="1" ht="22.5" x14ac:dyDescent="0.2">
      <c r="A42" s="480" t="s">
        <v>973</v>
      </c>
      <c r="B42" s="481"/>
      <c r="C42" s="21">
        <v>7</v>
      </c>
      <c r="D42" s="21">
        <f t="shared" si="6"/>
        <v>77</v>
      </c>
      <c r="E42" s="21">
        <f t="shared" si="8"/>
        <v>83</v>
      </c>
      <c r="F42" s="21" t="s">
        <v>966</v>
      </c>
      <c r="G42" s="2"/>
      <c r="H42" s="2"/>
      <c r="I42" s="2"/>
      <c r="J42" s="2"/>
    </row>
    <row r="44" spans="1:10" s="6" customFormat="1" ht="20.25" x14ac:dyDescent="0.2">
      <c r="A44" s="418" t="s">
        <v>974</v>
      </c>
      <c r="B44" s="418"/>
      <c r="C44" s="418"/>
      <c r="D44" s="419"/>
      <c r="F44" s="386" t="s">
        <v>975</v>
      </c>
      <c r="G44" s="6" t="s">
        <v>409</v>
      </c>
    </row>
    <row r="45" spans="1:10" s="6" customFormat="1" ht="20.25" x14ac:dyDescent="0.2">
      <c r="A45" s="493"/>
      <c r="B45" s="493"/>
      <c r="C45" s="493"/>
      <c r="D45" s="493"/>
      <c r="E45" s="493"/>
      <c r="F45" s="493"/>
      <c r="G45" s="112"/>
    </row>
    <row r="46" spans="1:10" s="9" customFormat="1" x14ac:dyDescent="0.2">
      <c r="A46" s="494" t="s">
        <v>12</v>
      </c>
      <c r="B46" s="495"/>
      <c r="C46" s="420" t="s">
        <v>346</v>
      </c>
      <c r="D46" s="420" t="s">
        <v>463</v>
      </c>
      <c r="E46" s="420" t="s">
        <v>464</v>
      </c>
      <c r="F46" s="420" t="s">
        <v>4</v>
      </c>
      <c r="G46" s="429"/>
      <c r="H46" s="430"/>
      <c r="I46" s="430"/>
      <c r="J46" s="430"/>
    </row>
    <row r="47" spans="1:10" s="9" customFormat="1" x14ac:dyDescent="0.2">
      <c r="A47" s="487" t="s">
        <v>937</v>
      </c>
      <c r="B47" s="488"/>
      <c r="C47" s="421">
        <v>9</v>
      </c>
      <c r="D47" s="421">
        <v>1</v>
      </c>
      <c r="E47" s="421">
        <f>D47+C47-1</f>
        <v>9</v>
      </c>
      <c r="F47" s="421"/>
      <c r="G47" s="97"/>
      <c r="H47" s="97"/>
      <c r="I47" s="97"/>
      <c r="J47" s="97"/>
    </row>
    <row r="48" spans="1:10" s="9" customFormat="1" x14ac:dyDescent="0.2">
      <c r="A48" s="487" t="s">
        <v>938</v>
      </c>
      <c r="B48" s="488"/>
      <c r="C48" s="421">
        <v>3</v>
      </c>
      <c r="D48" s="421">
        <f>E47+1</f>
        <v>10</v>
      </c>
      <c r="E48" s="421">
        <f t="shared" ref="E48:E65" si="9">D48+C48-1</f>
        <v>12</v>
      </c>
      <c r="F48" s="422" t="s">
        <v>976</v>
      </c>
      <c r="G48" s="431"/>
      <c r="H48" s="97"/>
      <c r="I48" s="97"/>
      <c r="J48" s="97"/>
    </row>
    <row r="49" spans="1:10" s="9" customFormat="1" x14ac:dyDescent="0.2">
      <c r="A49" s="423" t="s">
        <v>940</v>
      </c>
      <c r="B49" s="424"/>
      <c r="C49" s="421">
        <v>4</v>
      </c>
      <c r="D49" s="421">
        <f>E48+1</f>
        <v>13</v>
      </c>
      <c r="E49" s="421">
        <f t="shared" si="9"/>
        <v>16</v>
      </c>
      <c r="F49" s="421" t="s">
        <v>25</v>
      </c>
      <c r="G49" s="97"/>
      <c r="H49" s="97"/>
      <c r="I49" s="97"/>
      <c r="J49" s="97"/>
    </row>
    <row r="50" spans="1:10" s="9" customFormat="1" x14ac:dyDescent="0.2">
      <c r="A50" s="423" t="s">
        <v>941</v>
      </c>
      <c r="B50" s="424"/>
      <c r="C50" s="421">
        <v>2</v>
      </c>
      <c r="D50" s="421">
        <f>E49+1</f>
        <v>17</v>
      </c>
      <c r="E50" s="421">
        <f t="shared" si="9"/>
        <v>18</v>
      </c>
      <c r="F50" s="421" t="s">
        <v>28</v>
      </c>
      <c r="G50" s="97"/>
      <c r="H50" s="97"/>
      <c r="I50" s="97"/>
      <c r="J50" s="97"/>
    </row>
    <row r="51" spans="1:10" s="9" customFormat="1" ht="202.5" x14ac:dyDescent="0.2">
      <c r="A51" s="487" t="s">
        <v>977</v>
      </c>
      <c r="B51" s="488"/>
      <c r="C51" s="421">
        <v>2</v>
      </c>
      <c r="D51" s="421">
        <f t="shared" ref="D51:D65" si="10">E50+1</f>
        <v>19</v>
      </c>
      <c r="E51" s="421">
        <f t="shared" si="9"/>
        <v>20</v>
      </c>
      <c r="F51" s="421" t="s">
        <v>978</v>
      </c>
      <c r="G51" s="97"/>
      <c r="H51" s="97"/>
      <c r="I51" s="97"/>
      <c r="J51" s="97"/>
    </row>
    <row r="52" spans="1:10" s="9" customFormat="1" x14ac:dyDescent="0.2">
      <c r="A52" s="487" t="s">
        <v>979</v>
      </c>
      <c r="B52" s="488"/>
      <c r="C52" s="421">
        <v>10</v>
      </c>
      <c r="D52" s="421">
        <f t="shared" si="10"/>
        <v>21</v>
      </c>
      <c r="E52" s="421">
        <f t="shared" si="9"/>
        <v>30</v>
      </c>
      <c r="F52" s="421" t="s">
        <v>980</v>
      </c>
      <c r="G52" s="97"/>
      <c r="H52" s="97"/>
      <c r="I52" s="97"/>
      <c r="J52" s="97"/>
    </row>
    <row r="53" spans="1:10" s="9" customFormat="1" ht="22.5" x14ac:dyDescent="0.2">
      <c r="A53" s="487" t="s">
        <v>981</v>
      </c>
      <c r="B53" s="488"/>
      <c r="C53" s="421">
        <v>10</v>
      </c>
      <c r="D53" s="421">
        <f t="shared" si="10"/>
        <v>31</v>
      </c>
      <c r="E53" s="421">
        <f t="shared" si="9"/>
        <v>40</v>
      </c>
      <c r="F53" s="421" t="s">
        <v>982</v>
      </c>
      <c r="G53" s="97"/>
      <c r="H53" s="97"/>
      <c r="I53" s="97"/>
      <c r="J53" s="97"/>
    </row>
    <row r="54" spans="1:10" s="9" customFormat="1" x14ac:dyDescent="0.2">
      <c r="A54" s="487" t="s">
        <v>983</v>
      </c>
      <c r="B54" s="488"/>
      <c r="C54" s="421">
        <v>10</v>
      </c>
      <c r="D54" s="421">
        <f t="shared" si="10"/>
        <v>41</v>
      </c>
      <c r="E54" s="421">
        <f t="shared" si="9"/>
        <v>50</v>
      </c>
      <c r="F54" s="421"/>
      <c r="G54" s="97"/>
      <c r="H54" s="97"/>
      <c r="I54" s="97"/>
      <c r="J54" s="97"/>
    </row>
    <row r="55" spans="1:10" s="9" customFormat="1" x14ac:dyDescent="0.2">
      <c r="A55" s="487" t="s">
        <v>984</v>
      </c>
      <c r="B55" s="488"/>
      <c r="C55" s="421">
        <v>10</v>
      </c>
      <c r="D55" s="421">
        <f t="shared" si="10"/>
        <v>51</v>
      </c>
      <c r="E55" s="421">
        <f t="shared" si="9"/>
        <v>60</v>
      </c>
      <c r="F55" s="421"/>
      <c r="G55" s="97"/>
      <c r="H55" s="97"/>
      <c r="I55" s="97"/>
      <c r="J55" s="97"/>
    </row>
    <row r="56" spans="1:10" s="9" customFormat="1" x14ac:dyDescent="0.2">
      <c r="A56" s="487" t="s">
        <v>985</v>
      </c>
      <c r="B56" s="488"/>
      <c r="C56" s="421">
        <v>10</v>
      </c>
      <c r="D56" s="421">
        <f t="shared" si="10"/>
        <v>61</v>
      </c>
      <c r="E56" s="421">
        <f t="shared" si="9"/>
        <v>70</v>
      </c>
      <c r="F56" s="421"/>
      <c r="G56" s="97"/>
      <c r="H56" s="97"/>
      <c r="I56" s="97"/>
      <c r="J56" s="97"/>
    </row>
    <row r="57" spans="1:10" s="9" customFormat="1" ht="22.5" x14ac:dyDescent="0.2">
      <c r="A57" s="487" t="s">
        <v>986</v>
      </c>
      <c r="B57" s="488"/>
      <c r="C57" s="421">
        <v>3</v>
      </c>
      <c r="D57" s="421">
        <f t="shared" si="10"/>
        <v>71</v>
      </c>
      <c r="E57" s="421">
        <f t="shared" si="9"/>
        <v>73</v>
      </c>
      <c r="F57" s="421" t="s">
        <v>987</v>
      </c>
      <c r="G57" s="97"/>
      <c r="H57" s="97"/>
      <c r="I57" s="97"/>
      <c r="J57" s="97"/>
    </row>
    <row r="58" spans="1:10" s="9" customFormat="1" ht="22.5" x14ac:dyDescent="0.2">
      <c r="A58" s="487" t="s">
        <v>988</v>
      </c>
      <c r="B58" s="488"/>
      <c r="C58" s="421">
        <v>3</v>
      </c>
      <c r="D58" s="421">
        <f t="shared" si="10"/>
        <v>74</v>
      </c>
      <c r="E58" s="421">
        <f t="shared" si="9"/>
        <v>76</v>
      </c>
      <c r="F58" s="421" t="s">
        <v>987</v>
      </c>
      <c r="G58" s="97"/>
      <c r="H58" s="97"/>
      <c r="I58" s="97"/>
      <c r="J58" s="97"/>
    </row>
    <row r="59" spans="1:10" s="9" customFormat="1" ht="22.5" x14ac:dyDescent="0.2">
      <c r="A59" s="487" t="s">
        <v>989</v>
      </c>
      <c r="B59" s="488"/>
      <c r="C59" s="421">
        <v>3</v>
      </c>
      <c r="D59" s="421">
        <f t="shared" si="10"/>
        <v>77</v>
      </c>
      <c r="E59" s="421">
        <f t="shared" si="9"/>
        <v>79</v>
      </c>
      <c r="F59" s="421" t="s">
        <v>987</v>
      </c>
      <c r="G59" s="97"/>
      <c r="H59" s="97"/>
      <c r="I59" s="97"/>
      <c r="J59" s="97"/>
    </row>
    <row r="60" spans="1:10" s="9" customFormat="1" ht="22.5" x14ac:dyDescent="0.2">
      <c r="A60" s="487" t="s">
        <v>990</v>
      </c>
      <c r="B60" s="488"/>
      <c r="C60" s="421">
        <v>3</v>
      </c>
      <c r="D60" s="421">
        <f t="shared" si="10"/>
        <v>80</v>
      </c>
      <c r="E60" s="421">
        <f t="shared" si="9"/>
        <v>82</v>
      </c>
      <c r="F60" s="421" t="s">
        <v>987</v>
      </c>
      <c r="G60" s="97"/>
      <c r="H60" s="97"/>
      <c r="I60" s="97"/>
      <c r="J60" s="97"/>
    </row>
    <row r="61" spans="1:10" s="9" customFormat="1" ht="22.5" x14ac:dyDescent="0.2">
      <c r="A61" s="487" t="s">
        <v>991</v>
      </c>
      <c r="B61" s="488"/>
      <c r="C61" s="421">
        <v>1</v>
      </c>
      <c r="D61" s="421">
        <f t="shared" si="10"/>
        <v>83</v>
      </c>
      <c r="E61" s="421">
        <f t="shared" si="9"/>
        <v>83</v>
      </c>
      <c r="F61" s="421" t="s">
        <v>992</v>
      </c>
      <c r="G61" s="97"/>
      <c r="H61" s="97"/>
      <c r="I61" s="97"/>
      <c r="J61" s="97"/>
    </row>
    <row r="62" spans="1:10" s="9" customFormat="1" ht="22.5" x14ac:dyDescent="0.2">
      <c r="A62" s="487" t="s">
        <v>993</v>
      </c>
      <c r="B62" s="488"/>
      <c r="C62" s="421">
        <v>1</v>
      </c>
      <c r="D62" s="421">
        <f t="shared" si="10"/>
        <v>84</v>
      </c>
      <c r="E62" s="421">
        <f t="shared" si="9"/>
        <v>84</v>
      </c>
      <c r="F62" s="421" t="s">
        <v>992</v>
      </c>
      <c r="G62" s="97"/>
      <c r="H62" s="97"/>
      <c r="I62" s="97"/>
      <c r="J62" s="97"/>
    </row>
    <row r="63" spans="1:10" s="9" customFormat="1" ht="33.75" x14ac:dyDescent="0.2">
      <c r="A63" s="487" t="s">
        <v>994</v>
      </c>
      <c r="B63" s="488"/>
      <c r="C63" s="421">
        <v>1</v>
      </c>
      <c r="D63" s="421">
        <f t="shared" si="10"/>
        <v>85</v>
      </c>
      <c r="E63" s="421">
        <f t="shared" si="9"/>
        <v>85</v>
      </c>
      <c r="F63" s="421" t="s">
        <v>995</v>
      </c>
      <c r="G63" s="97"/>
      <c r="H63" s="97"/>
      <c r="I63" s="97"/>
      <c r="J63" s="97"/>
    </row>
    <row r="64" spans="1:10" s="9" customFormat="1" ht="22.5" x14ac:dyDescent="0.2">
      <c r="A64" s="487" t="s">
        <v>996</v>
      </c>
      <c r="B64" s="488"/>
      <c r="C64" s="421">
        <v>1</v>
      </c>
      <c r="D64" s="421">
        <f t="shared" si="10"/>
        <v>86</v>
      </c>
      <c r="E64" s="421">
        <f t="shared" si="9"/>
        <v>86</v>
      </c>
      <c r="F64" s="421" t="s">
        <v>992</v>
      </c>
      <c r="G64" s="97"/>
      <c r="H64" s="97"/>
      <c r="I64" s="97"/>
      <c r="J64" s="97"/>
    </row>
    <row r="65" spans="1:10" s="9" customFormat="1" ht="22.5" x14ac:dyDescent="0.2">
      <c r="A65" s="487" t="s">
        <v>997</v>
      </c>
      <c r="B65" s="488"/>
      <c r="C65" s="421">
        <v>1</v>
      </c>
      <c r="D65" s="421">
        <f t="shared" si="10"/>
        <v>87</v>
      </c>
      <c r="E65" s="421">
        <f t="shared" si="9"/>
        <v>87</v>
      </c>
      <c r="F65" s="421" t="s">
        <v>992</v>
      </c>
      <c r="G65" s="97"/>
      <c r="H65" s="97"/>
      <c r="I65" s="97"/>
      <c r="J65" s="97"/>
    </row>
    <row r="66" spans="1:10" x14ac:dyDescent="0.2">
      <c r="A66" s="425"/>
      <c r="B66" s="425"/>
      <c r="C66" s="425"/>
      <c r="D66" s="425"/>
      <c r="E66" s="425"/>
      <c r="F66" s="426"/>
      <c r="G66" s="426"/>
      <c r="H66" s="425"/>
      <c r="I66" s="425"/>
      <c r="J66" s="425"/>
    </row>
    <row r="67" spans="1:10" s="6" customFormat="1" ht="20.25" x14ac:dyDescent="0.2">
      <c r="A67" s="5" t="s">
        <v>998</v>
      </c>
      <c r="B67" s="5"/>
      <c r="G67" s="388" t="s">
        <v>11</v>
      </c>
      <c r="H67" s="388"/>
      <c r="I67" s="388"/>
      <c r="J67" s="388"/>
    </row>
    <row r="68" spans="1:10" s="6" customFormat="1" ht="20.25" x14ac:dyDescent="0.2">
      <c r="A68" s="493"/>
      <c r="B68" s="493"/>
      <c r="C68" s="493"/>
      <c r="D68" s="493"/>
      <c r="E68" s="493"/>
      <c r="F68" s="493"/>
      <c r="G68" s="432"/>
      <c r="H68" s="388"/>
      <c r="I68" s="388"/>
      <c r="J68" s="388"/>
    </row>
    <row r="69" spans="1:10" x14ac:dyDescent="0.2">
      <c r="A69" s="489" t="s">
        <v>12</v>
      </c>
      <c r="B69" s="490"/>
      <c r="C69" s="3" t="s">
        <v>346</v>
      </c>
      <c r="D69" s="3" t="s">
        <v>463</v>
      </c>
      <c r="E69" s="3" t="s">
        <v>464</v>
      </c>
      <c r="F69" s="107" t="s">
        <v>4</v>
      </c>
      <c r="G69" s="429"/>
      <c r="H69" s="430"/>
      <c r="I69" s="430"/>
      <c r="J69" s="430"/>
    </row>
    <row r="70" spans="1:10" x14ac:dyDescent="0.2">
      <c r="A70" s="485" t="s">
        <v>937</v>
      </c>
      <c r="B70" s="486"/>
      <c r="C70" s="4">
        <v>9</v>
      </c>
      <c r="D70" s="4">
        <v>1</v>
      </c>
      <c r="E70" s="4">
        <v>9</v>
      </c>
      <c r="F70" s="4"/>
      <c r="G70" s="433"/>
      <c r="H70" s="97"/>
      <c r="I70" s="97"/>
      <c r="J70" s="97"/>
    </row>
    <row r="71" spans="1:10" x14ac:dyDescent="0.2">
      <c r="A71" s="485" t="s">
        <v>938</v>
      </c>
      <c r="B71" s="486"/>
      <c r="C71" s="4">
        <v>3</v>
      </c>
      <c r="D71" s="4">
        <v>10</v>
      </c>
      <c r="E71" s="4">
        <v>12</v>
      </c>
      <c r="F71" s="91" t="s">
        <v>999</v>
      </c>
      <c r="G71" s="434"/>
      <c r="H71" s="97"/>
      <c r="I71" s="97"/>
      <c r="J71" s="97"/>
    </row>
    <row r="72" spans="1:10" x14ac:dyDescent="0.2">
      <c r="A72" s="113" t="s">
        <v>940</v>
      </c>
      <c r="B72" s="114"/>
      <c r="C72" s="21">
        <v>4</v>
      </c>
      <c r="D72" s="21">
        <f>E71+1</f>
        <v>13</v>
      </c>
      <c r="E72" s="21">
        <f t="shared" ref="E72:E73" si="11">D72+C72-1</f>
        <v>16</v>
      </c>
      <c r="F72" s="21" t="s">
        <v>25</v>
      </c>
      <c r="G72" s="97"/>
      <c r="H72" s="97"/>
      <c r="I72" s="97"/>
      <c r="J72" s="97"/>
    </row>
    <row r="73" spans="1:10" x14ac:dyDescent="0.2">
      <c r="A73" s="113" t="s">
        <v>941</v>
      </c>
      <c r="B73" s="114"/>
      <c r="C73" s="21">
        <v>2</v>
      </c>
      <c r="D73" s="21">
        <f>E72+1</f>
        <v>17</v>
      </c>
      <c r="E73" s="21">
        <f t="shared" si="11"/>
        <v>18</v>
      </c>
      <c r="F73" s="21" t="s">
        <v>28</v>
      </c>
      <c r="G73" s="97"/>
      <c r="H73" s="97"/>
      <c r="I73" s="97"/>
      <c r="J73" s="97"/>
    </row>
    <row r="74" spans="1:10" x14ac:dyDescent="0.2">
      <c r="A74" s="485" t="s">
        <v>34</v>
      </c>
      <c r="B74" s="486"/>
      <c r="C74" s="4">
        <v>9</v>
      </c>
      <c r="D74" s="4">
        <v>19</v>
      </c>
      <c r="E74" s="4">
        <v>27</v>
      </c>
      <c r="F74" s="4" t="s">
        <v>1000</v>
      </c>
      <c r="G74" s="433"/>
      <c r="H74" s="97"/>
      <c r="I74" s="97"/>
      <c r="J74" s="97"/>
    </row>
    <row r="75" spans="1:10" x14ac:dyDescent="0.2">
      <c r="A75" s="485" t="s">
        <v>1001</v>
      </c>
      <c r="B75" s="486"/>
      <c r="C75" s="4">
        <v>6</v>
      </c>
      <c r="D75" s="4">
        <v>28</v>
      </c>
      <c r="E75" s="4">
        <v>33</v>
      </c>
      <c r="F75" s="4"/>
      <c r="G75" s="433"/>
      <c r="H75" s="97"/>
      <c r="I75" s="97"/>
      <c r="J75" s="97"/>
    </row>
    <row r="76" spans="1:10" x14ac:dyDescent="0.2">
      <c r="A76" s="485" t="s">
        <v>1002</v>
      </c>
      <c r="B76" s="486"/>
      <c r="C76" s="12">
        <v>6</v>
      </c>
      <c r="D76" s="12">
        <v>34</v>
      </c>
      <c r="E76" s="12">
        <v>39</v>
      </c>
      <c r="F76" s="12"/>
      <c r="G76" s="435"/>
      <c r="H76" s="97"/>
      <c r="I76" s="97"/>
      <c r="J76" s="97"/>
    </row>
    <row r="77" spans="1:10" x14ac:dyDescent="0.2">
      <c r="A77" s="485" t="s">
        <v>1003</v>
      </c>
      <c r="B77" s="486"/>
      <c r="C77" s="4">
        <v>6</v>
      </c>
      <c r="D77" s="4">
        <v>40</v>
      </c>
      <c r="E77" s="4">
        <v>45</v>
      </c>
      <c r="F77" s="4"/>
      <c r="G77" s="433"/>
      <c r="H77" s="97"/>
      <c r="I77" s="97"/>
      <c r="J77" s="97"/>
    </row>
    <row r="79" spans="1:10" s="6" customFormat="1" ht="20.25" x14ac:dyDescent="0.2">
      <c r="A79" s="5" t="s">
        <v>1004</v>
      </c>
      <c r="B79" s="5"/>
      <c r="G79" s="6" t="s">
        <v>409</v>
      </c>
    </row>
    <row r="80" spans="1:10" s="6" customFormat="1" ht="20.25" x14ac:dyDescent="0.2">
      <c r="A80" s="493"/>
      <c r="B80" s="493"/>
      <c r="C80" s="493"/>
      <c r="D80" s="493"/>
      <c r="E80" s="493"/>
      <c r="F80" s="493"/>
      <c r="G80" s="112"/>
    </row>
    <row r="81" spans="1:10" x14ac:dyDescent="0.2">
      <c r="A81" s="489" t="s">
        <v>12</v>
      </c>
      <c r="B81" s="490"/>
      <c r="C81" s="3" t="s">
        <v>346</v>
      </c>
      <c r="D81" s="3" t="s">
        <v>463</v>
      </c>
      <c r="E81" s="3" t="s">
        <v>464</v>
      </c>
      <c r="F81" s="107" t="s">
        <v>4</v>
      </c>
      <c r="G81" s="129"/>
      <c r="H81" s="1"/>
      <c r="I81" s="1"/>
      <c r="J81" s="1"/>
    </row>
    <row r="82" spans="1:10" x14ac:dyDescent="0.2">
      <c r="A82" s="480" t="s">
        <v>937</v>
      </c>
      <c r="B82" s="481"/>
      <c r="C82" s="4">
        <v>9</v>
      </c>
      <c r="D82" s="4">
        <v>1</v>
      </c>
      <c r="E82" s="4">
        <v>9</v>
      </c>
      <c r="F82" s="4"/>
      <c r="G82" s="27"/>
      <c r="H82" s="2"/>
      <c r="I82" s="2"/>
      <c r="J82" s="2"/>
    </row>
    <row r="83" spans="1:10" x14ac:dyDescent="0.2">
      <c r="A83" s="480" t="s">
        <v>938</v>
      </c>
      <c r="B83" s="481"/>
      <c r="C83" s="4">
        <v>3</v>
      </c>
      <c r="D83" s="4">
        <f>E82+1</f>
        <v>10</v>
      </c>
      <c r="E83" s="4">
        <f>D83+C83-1</f>
        <v>12</v>
      </c>
      <c r="F83" s="91" t="s">
        <v>1005</v>
      </c>
      <c r="G83" s="137"/>
      <c r="H83" s="2"/>
      <c r="I83" s="2"/>
      <c r="J83" s="2"/>
    </row>
    <row r="84" spans="1:10" x14ac:dyDescent="0.2">
      <c r="A84" s="113" t="s">
        <v>940</v>
      </c>
      <c r="B84" s="114"/>
      <c r="C84" s="21">
        <v>4</v>
      </c>
      <c r="D84" s="4">
        <f t="shared" ref="D84:D106" si="12">E83+1</f>
        <v>13</v>
      </c>
      <c r="E84" s="4">
        <f t="shared" ref="E84:E106" si="13">D84+C84-1</f>
        <v>16</v>
      </c>
      <c r="F84" s="21" t="s">
        <v>25</v>
      </c>
      <c r="G84" s="2"/>
      <c r="H84" s="2"/>
      <c r="I84" s="2"/>
      <c r="J84" s="2"/>
    </row>
    <row r="85" spans="1:10" x14ac:dyDescent="0.2">
      <c r="A85" s="113" t="s">
        <v>941</v>
      </c>
      <c r="B85" s="114"/>
      <c r="C85" s="21">
        <v>2</v>
      </c>
      <c r="D85" s="4">
        <f t="shared" si="12"/>
        <v>17</v>
      </c>
      <c r="E85" s="4">
        <f t="shared" si="13"/>
        <v>18</v>
      </c>
      <c r="F85" s="21" t="s">
        <v>28</v>
      </c>
      <c r="G85" s="2"/>
      <c r="H85" s="2"/>
      <c r="I85" s="2"/>
      <c r="J85" s="2"/>
    </row>
    <row r="86" spans="1:10" x14ac:dyDescent="0.2">
      <c r="A86" s="480" t="s">
        <v>1006</v>
      </c>
      <c r="B86" s="481"/>
      <c r="C86" s="4">
        <v>10</v>
      </c>
      <c r="D86" s="4">
        <f t="shared" si="12"/>
        <v>19</v>
      </c>
      <c r="E86" s="4">
        <f t="shared" si="13"/>
        <v>28</v>
      </c>
      <c r="F86" s="4" t="s">
        <v>1007</v>
      </c>
      <c r="G86" s="27"/>
      <c r="H86" s="2"/>
      <c r="I86" s="2"/>
      <c r="J86" s="2"/>
    </row>
    <row r="87" spans="1:10" x14ac:dyDescent="0.2">
      <c r="A87" s="480" t="s">
        <v>1008</v>
      </c>
      <c r="B87" s="481"/>
      <c r="C87" s="4">
        <v>10</v>
      </c>
      <c r="D87" s="4">
        <f t="shared" si="12"/>
        <v>29</v>
      </c>
      <c r="E87" s="4">
        <f t="shared" si="13"/>
        <v>38</v>
      </c>
      <c r="F87" s="4" t="s">
        <v>1007</v>
      </c>
      <c r="G87" s="27"/>
      <c r="H87" s="2"/>
      <c r="I87" s="2"/>
      <c r="J87" s="2"/>
    </row>
    <row r="88" spans="1:10" ht="33.75" x14ac:dyDescent="0.2">
      <c r="A88" s="108"/>
      <c r="B88" s="109" t="s">
        <v>1009</v>
      </c>
      <c r="C88" s="4">
        <v>10</v>
      </c>
      <c r="D88" s="4">
        <f t="shared" si="12"/>
        <v>39</v>
      </c>
      <c r="E88" s="4">
        <f t="shared" si="13"/>
        <v>48</v>
      </c>
      <c r="F88" s="4"/>
      <c r="G88" s="27"/>
      <c r="H88" s="2"/>
      <c r="I88" s="2"/>
      <c r="J88" s="2"/>
    </row>
    <row r="89" spans="1:10" ht="33.75" x14ac:dyDescent="0.2">
      <c r="A89" s="108"/>
      <c r="B89" s="109" t="s">
        <v>1010</v>
      </c>
      <c r="C89" s="4">
        <v>10</v>
      </c>
      <c r="D89" s="4">
        <f t="shared" si="12"/>
        <v>49</v>
      </c>
      <c r="E89" s="4">
        <f t="shared" si="13"/>
        <v>58</v>
      </c>
      <c r="F89" s="4"/>
      <c r="G89" s="27"/>
      <c r="H89" s="2"/>
      <c r="I89" s="2"/>
      <c r="J89" s="2"/>
    </row>
    <row r="90" spans="1:10" x14ac:dyDescent="0.2">
      <c r="A90" s="480" t="s">
        <v>1011</v>
      </c>
      <c r="B90" s="481"/>
      <c r="C90" s="4">
        <v>10</v>
      </c>
      <c r="D90" s="4">
        <f t="shared" si="12"/>
        <v>59</v>
      </c>
      <c r="E90" s="4">
        <f t="shared" si="13"/>
        <v>68</v>
      </c>
      <c r="F90" s="4"/>
      <c r="G90" s="27"/>
      <c r="H90" s="2"/>
      <c r="I90" s="2"/>
      <c r="J90" s="2"/>
    </row>
    <row r="91" spans="1:10" x14ac:dyDescent="0.2">
      <c r="A91" s="480" t="s">
        <v>1012</v>
      </c>
      <c r="B91" s="481"/>
      <c r="C91" s="4">
        <v>10</v>
      </c>
      <c r="D91" s="4">
        <f t="shared" si="12"/>
        <v>69</v>
      </c>
      <c r="E91" s="4">
        <f t="shared" si="13"/>
        <v>78</v>
      </c>
      <c r="F91" s="4"/>
      <c r="G91" s="27"/>
      <c r="H91" s="2"/>
      <c r="I91" s="2"/>
      <c r="J91" s="2"/>
    </row>
    <row r="92" spans="1:10" x14ac:dyDescent="0.2">
      <c r="A92" s="480" t="s">
        <v>1013</v>
      </c>
      <c r="B92" s="481"/>
      <c r="C92" s="4">
        <v>10</v>
      </c>
      <c r="D92" s="4">
        <f t="shared" si="12"/>
        <v>79</v>
      </c>
      <c r="E92" s="4">
        <f t="shared" si="13"/>
        <v>88</v>
      </c>
      <c r="F92" s="4"/>
      <c r="G92" s="27"/>
      <c r="H92" s="2"/>
      <c r="I92" s="2"/>
      <c r="J92" s="2"/>
    </row>
    <row r="93" spans="1:10" x14ac:dyDescent="0.2">
      <c r="A93" s="480" t="s">
        <v>1014</v>
      </c>
      <c r="B93" s="481"/>
      <c r="C93" s="4">
        <v>10</v>
      </c>
      <c r="D93" s="4">
        <f t="shared" si="12"/>
        <v>89</v>
      </c>
      <c r="E93" s="4">
        <f t="shared" si="13"/>
        <v>98</v>
      </c>
      <c r="F93" s="4"/>
      <c r="G93" s="27"/>
      <c r="H93" s="2"/>
      <c r="I93" s="2"/>
      <c r="J93" s="2"/>
    </row>
    <row r="94" spans="1:10" x14ac:dyDescent="0.2">
      <c r="A94" s="480" t="s">
        <v>1015</v>
      </c>
      <c r="B94" s="481"/>
      <c r="C94" s="4">
        <v>10</v>
      </c>
      <c r="D94" s="4">
        <f t="shared" si="12"/>
        <v>99</v>
      </c>
      <c r="E94" s="4">
        <f t="shared" si="13"/>
        <v>108</v>
      </c>
      <c r="F94" s="4"/>
      <c r="G94" s="27"/>
      <c r="H94" s="2"/>
      <c r="I94" s="2"/>
      <c r="J94" s="2"/>
    </row>
    <row r="95" spans="1:10" ht="22.5" x14ac:dyDescent="0.2">
      <c r="A95" s="108"/>
      <c r="B95" s="109" t="s">
        <v>1016</v>
      </c>
      <c r="C95" s="4">
        <v>10</v>
      </c>
      <c r="D95" s="4">
        <f t="shared" si="12"/>
        <v>109</v>
      </c>
      <c r="E95" s="4">
        <f t="shared" si="13"/>
        <v>118</v>
      </c>
      <c r="F95" s="4"/>
      <c r="G95" s="27"/>
      <c r="H95" s="2"/>
      <c r="I95" s="2"/>
      <c r="J95" s="2"/>
    </row>
    <row r="96" spans="1:10" ht="22.5" x14ac:dyDescent="0.2">
      <c r="A96" s="108"/>
      <c r="B96" s="109" t="s">
        <v>1017</v>
      </c>
      <c r="C96" s="4">
        <v>10</v>
      </c>
      <c r="D96" s="4">
        <f t="shared" si="12"/>
        <v>119</v>
      </c>
      <c r="E96" s="4">
        <f t="shared" si="13"/>
        <v>128</v>
      </c>
      <c r="F96" s="4"/>
      <c r="G96" s="27"/>
      <c r="H96" s="2"/>
      <c r="I96" s="2"/>
      <c r="J96" s="2"/>
    </row>
    <row r="97" spans="1:10" ht="22.5" x14ac:dyDescent="0.2">
      <c r="A97" s="108"/>
      <c r="B97" s="109" t="s">
        <v>1018</v>
      </c>
      <c r="C97" s="4">
        <v>10</v>
      </c>
      <c r="D97" s="4">
        <f t="shared" si="12"/>
        <v>129</v>
      </c>
      <c r="E97" s="4">
        <f t="shared" si="13"/>
        <v>138</v>
      </c>
      <c r="F97" s="4"/>
      <c r="G97" s="27"/>
      <c r="H97" s="2"/>
      <c r="I97" s="2"/>
      <c r="J97" s="2"/>
    </row>
    <row r="98" spans="1:10" ht="22.5" x14ac:dyDescent="0.2">
      <c r="A98" s="108"/>
      <c r="B98" s="109" t="s">
        <v>1019</v>
      </c>
      <c r="C98" s="4">
        <v>10</v>
      </c>
      <c r="D98" s="4">
        <f t="shared" si="12"/>
        <v>139</v>
      </c>
      <c r="E98" s="4">
        <f t="shared" si="13"/>
        <v>148</v>
      </c>
      <c r="F98" s="4"/>
      <c r="G98" s="27"/>
      <c r="H98" s="2"/>
      <c r="I98" s="2"/>
      <c r="J98" s="2"/>
    </row>
    <row r="99" spans="1:10" ht="33.75" x14ac:dyDescent="0.2">
      <c r="A99" s="108"/>
      <c r="B99" s="109" t="s">
        <v>1020</v>
      </c>
      <c r="C99" s="4">
        <v>10</v>
      </c>
      <c r="D99" s="4">
        <f t="shared" si="12"/>
        <v>149</v>
      </c>
      <c r="E99" s="4">
        <f t="shared" si="13"/>
        <v>158</v>
      </c>
      <c r="F99" s="4"/>
      <c r="G99" s="27"/>
      <c r="H99" s="2"/>
      <c r="I99" s="2"/>
      <c r="J99" s="2"/>
    </row>
    <row r="100" spans="1:10" ht="22.5" x14ac:dyDescent="0.2">
      <c r="A100" s="108"/>
      <c r="B100" s="109" t="s">
        <v>1021</v>
      </c>
      <c r="C100" s="4">
        <v>10</v>
      </c>
      <c r="D100" s="4">
        <f t="shared" si="12"/>
        <v>159</v>
      </c>
      <c r="E100" s="4">
        <f t="shared" si="13"/>
        <v>168</v>
      </c>
      <c r="F100" s="4"/>
      <c r="G100" s="27"/>
      <c r="H100" s="2"/>
      <c r="I100" s="2"/>
      <c r="J100" s="2"/>
    </row>
    <row r="101" spans="1:10" x14ac:dyDescent="0.2">
      <c r="A101" s="480" t="s">
        <v>1022</v>
      </c>
      <c r="B101" s="481"/>
      <c r="C101" s="4">
        <v>10</v>
      </c>
      <c r="D101" s="4">
        <f t="shared" si="12"/>
        <v>169</v>
      </c>
      <c r="E101" s="4">
        <f t="shared" si="13"/>
        <v>178</v>
      </c>
      <c r="F101" s="4"/>
      <c r="G101" s="27"/>
      <c r="H101" s="2"/>
      <c r="I101" s="2"/>
      <c r="J101" s="2"/>
    </row>
    <row r="102" spans="1:10" x14ac:dyDescent="0.2">
      <c r="A102" s="480" t="s">
        <v>983</v>
      </c>
      <c r="B102" s="481"/>
      <c r="C102" s="4">
        <v>10</v>
      </c>
      <c r="D102" s="4">
        <f t="shared" si="12"/>
        <v>179</v>
      </c>
      <c r="E102" s="4">
        <f t="shared" si="13"/>
        <v>188</v>
      </c>
      <c r="F102" s="4"/>
      <c r="G102" s="27"/>
      <c r="H102" s="2"/>
      <c r="I102" s="2"/>
      <c r="J102" s="2"/>
    </row>
    <row r="103" spans="1:10" x14ac:dyDescent="0.2">
      <c r="A103" s="480" t="s">
        <v>1023</v>
      </c>
      <c r="B103" s="481"/>
      <c r="C103" s="4">
        <v>10</v>
      </c>
      <c r="D103" s="4">
        <f t="shared" si="12"/>
        <v>189</v>
      </c>
      <c r="E103" s="4">
        <f t="shared" si="13"/>
        <v>198</v>
      </c>
      <c r="F103" s="4"/>
      <c r="G103" s="27"/>
      <c r="H103" s="2"/>
      <c r="I103" s="2"/>
      <c r="J103" s="2"/>
    </row>
    <row r="104" spans="1:10" x14ac:dyDescent="0.2">
      <c r="A104" s="480" t="s">
        <v>1024</v>
      </c>
      <c r="B104" s="481"/>
      <c r="C104" s="4">
        <v>10</v>
      </c>
      <c r="D104" s="4">
        <f t="shared" si="12"/>
        <v>199</v>
      </c>
      <c r="E104" s="4">
        <f t="shared" si="13"/>
        <v>208</v>
      </c>
      <c r="F104" s="4"/>
      <c r="G104" s="27"/>
      <c r="H104" s="2"/>
      <c r="I104" s="2"/>
      <c r="J104" s="2"/>
    </row>
    <row r="105" spans="1:10" x14ac:dyDescent="0.2">
      <c r="A105" s="480" t="s">
        <v>1025</v>
      </c>
      <c r="B105" s="481"/>
      <c r="C105" s="4">
        <v>10</v>
      </c>
      <c r="D105" s="4">
        <f t="shared" si="12"/>
        <v>209</v>
      </c>
      <c r="E105" s="4">
        <f t="shared" si="13"/>
        <v>218</v>
      </c>
      <c r="F105" s="4"/>
      <c r="G105" s="27"/>
      <c r="H105" s="2"/>
      <c r="I105" s="2"/>
      <c r="J105" s="2"/>
    </row>
    <row r="106" spans="1:10" x14ac:dyDescent="0.2">
      <c r="A106" s="480" t="s">
        <v>29</v>
      </c>
      <c r="B106" s="481"/>
      <c r="C106" s="4">
        <v>20</v>
      </c>
      <c r="D106" s="4">
        <f t="shared" si="12"/>
        <v>219</v>
      </c>
      <c r="E106" s="4">
        <f t="shared" si="13"/>
        <v>238</v>
      </c>
      <c r="F106" s="4"/>
      <c r="G106" s="27"/>
      <c r="H106" s="2"/>
      <c r="I106" s="2"/>
      <c r="J106" s="2"/>
    </row>
    <row r="108" spans="1:10" s="6" customFormat="1" ht="20.25" x14ac:dyDescent="0.2">
      <c r="A108" s="5" t="s">
        <v>1026</v>
      </c>
      <c r="B108" s="5"/>
      <c r="G108" s="6" t="s">
        <v>11</v>
      </c>
    </row>
    <row r="109" spans="1:10" s="6" customFormat="1" ht="20.25" x14ac:dyDescent="0.2">
      <c r="A109" s="493"/>
      <c r="B109" s="493"/>
      <c r="C109" s="493"/>
      <c r="D109" s="493"/>
      <c r="E109" s="493"/>
      <c r="F109" s="493"/>
      <c r="G109" s="112"/>
    </row>
    <row r="110" spans="1:10" x14ac:dyDescent="0.2">
      <c r="A110" s="489" t="s">
        <v>12</v>
      </c>
      <c r="B110" s="490"/>
      <c r="C110" s="3" t="s">
        <v>346</v>
      </c>
      <c r="D110" s="3" t="s">
        <v>463</v>
      </c>
      <c r="E110" s="3" t="s">
        <v>464</v>
      </c>
      <c r="F110" s="107" t="s">
        <v>4</v>
      </c>
      <c r="G110" s="129"/>
      <c r="H110" s="1"/>
      <c r="I110" s="1"/>
      <c r="J110" s="1"/>
    </row>
    <row r="111" spans="1:10" x14ac:dyDescent="0.2">
      <c r="A111" s="480" t="s">
        <v>937</v>
      </c>
      <c r="B111" s="481"/>
      <c r="C111" s="4">
        <v>9</v>
      </c>
      <c r="D111" s="4">
        <v>1</v>
      </c>
      <c r="E111" s="4">
        <v>9</v>
      </c>
      <c r="F111" s="4"/>
      <c r="G111" s="27"/>
      <c r="H111" s="2"/>
      <c r="I111" s="2"/>
      <c r="J111" s="2"/>
    </row>
    <row r="112" spans="1:10" x14ac:dyDescent="0.2">
      <c r="A112" s="13" t="s">
        <v>938</v>
      </c>
      <c r="B112" s="13"/>
      <c r="C112" s="4">
        <v>3</v>
      </c>
      <c r="D112" s="4">
        <f>E111+1</f>
        <v>10</v>
      </c>
      <c r="E112" s="4">
        <f>D112+C112-1</f>
        <v>12</v>
      </c>
      <c r="F112" s="91" t="s">
        <v>1027</v>
      </c>
      <c r="G112" s="137"/>
      <c r="H112" s="2"/>
      <c r="I112" s="2"/>
      <c r="J112" s="2"/>
    </row>
    <row r="113" spans="1:10" x14ac:dyDescent="0.2">
      <c r="A113" s="113" t="s">
        <v>940</v>
      </c>
      <c r="B113" s="114"/>
      <c r="C113" s="4">
        <v>4</v>
      </c>
      <c r="D113" s="4">
        <f t="shared" ref="D113:D116" si="14">E112+1</f>
        <v>13</v>
      </c>
      <c r="E113" s="4">
        <f t="shared" ref="E113:E116" si="15">D113+C113-1</f>
        <v>16</v>
      </c>
      <c r="F113" s="4"/>
      <c r="G113" s="27"/>
      <c r="H113" s="2"/>
      <c r="I113" s="2"/>
      <c r="J113" s="2"/>
    </row>
    <row r="114" spans="1:10" x14ac:dyDescent="0.2">
      <c r="A114" s="113" t="s">
        <v>941</v>
      </c>
      <c r="B114" s="114"/>
      <c r="C114" s="4">
        <v>2</v>
      </c>
      <c r="D114" s="4">
        <f t="shared" si="14"/>
        <v>17</v>
      </c>
      <c r="E114" s="4">
        <f t="shared" si="15"/>
        <v>18</v>
      </c>
      <c r="F114" s="4"/>
      <c r="G114" s="27"/>
      <c r="H114" s="2"/>
      <c r="I114" s="2"/>
      <c r="J114" s="2"/>
    </row>
    <row r="115" spans="1:10" x14ac:dyDescent="0.2">
      <c r="A115" s="13" t="s">
        <v>1028</v>
      </c>
      <c r="B115" s="13"/>
      <c r="C115" s="4">
        <v>13</v>
      </c>
      <c r="D115" s="4">
        <f t="shared" si="14"/>
        <v>19</v>
      </c>
      <c r="E115" s="4">
        <f t="shared" si="15"/>
        <v>31</v>
      </c>
      <c r="F115" s="4"/>
      <c r="G115" s="27"/>
      <c r="H115" s="2"/>
      <c r="I115" s="2"/>
      <c r="J115" s="2"/>
    </row>
    <row r="116" spans="1:10" x14ac:dyDescent="0.2">
      <c r="A116" s="13" t="s">
        <v>1029</v>
      </c>
      <c r="B116" s="13"/>
      <c r="C116" s="4">
        <v>9</v>
      </c>
      <c r="D116" s="4">
        <f t="shared" si="14"/>
        <v>32</v>
      </c>
      <c r="E116" s="4">
        <f t="shared" si="15"/>
        <v>40</v>
      </c>
      <c r="F116" s="4" t="s">
        <v>1030</v>
      </c>
      <c r="G116" s="27"/>
      <c r="H116" s="2"/>
      <c r="I116" s="2"/>
      <c r="J116" s="2"/>
    </row>
    <row r="120" spans="1:10" ht="20.25" x14ac:dyDescent="0.3">
      <c r="A120" s="389" t="s">
        <v>1031</v>
      </c>
      <c r="B120" s="389"/>
      <c r="C120" s="389"/>
      <c r="D120" s="389"/>
      <c r="E120" s="390" t="s">
        <v>11</v>
      </c>
      <c r="F120" s="391" t="s">
        <v>1032</v>
      </c>
    </row>
    <row r="121" spans="1:10" ht="12.75" x14ac:dyDescent="0.2">
      <c r="A121" s="330"/>
      <c r="B121" s="330"/>
      <c r="C121" s="330"/>
      <c r="D121" s="330"/>
      <c r="E121" s="330"/>
      <c r="F121" s="161"/>
    </row>
    <row r="122" spans="1:10" x14ac:dyDescent="0.2">
      <c r="A122" s="409" t="s">
        <v>12</v>
      </c>
      <c r="B122" s="409" t="s">
        <v>346</v>
      </c>
      <c r="C122" s="409" t="s">
        <v>463</v>
      </c>
      <c r="D122" s="409" t="s">
        <v>464</v>
      </c>
      <c r="E122" s="409" t="s">
        <v>4</v>
      </c>
      <c r="F122" s="161"/>
    </row>
    <row r="123" spans="1:10" x14ac:dyDescent="0.2">
      <c r="A123" s="410" t="s">
        <v>1033</v>
      </c>
      <c r="B123" s="411">
        <v>9</v>
      </c>
      <c r="C123" s="411">
        <v>1</v>
      </c>
      <c r="D123" s="411">
        <f>C123+B123-1</f>
        <v>9</v>
      </c>
      <c r="E123" s="411"/>
      <c r="F123" s="161"/>
    </row>
    <row r="124" spans="1:10" x14ac:dyDescent="0.2">
      <c r="A124" s="410" t="s">
        <v>938</v>
      </c>
      <c r="B124" s="411">
        <v>3</v>
      </c>
      <c r="C124" s="411">
        <f>D123+1</f>
        <v>10</v>
      </c>
      <c r="D124" s="411">
        <f t="shared" ref="D124:D130" si="16">C124+B124-1</f>
        <v>12</v>
      </c>
      <c r="E124" s="412" t="s">
        <v>1034</v>
      </c>
      <c r="F124" s="161"/>
    </row>
    <row r="125" spans="1:10" x14ac:dyDescent="0.2">
      <c r="A125" s="410" t="s">
        <v>940</v>
      </c>
      <c r="B125" s="411">
        <v>4</v>
      </c>
      <c r="C125" s="411">
        <f t="shared" ref="C125:C130" si="17">D124+1</f>
        <v>13</v>
      </c>
      <c r="D125" s="411">
        <f t="shared" si="16"/>
        <v>16</v>
      </c>
      <c r="E125" s="411" t="s">
        <v>1035</v>
      </c>
      <c r="F125" s="161"/>
    </row>
    <row r="126" spans="1:10" x14ac:dyDescent="0.2">
      <c r="A126" s="410" t="s">
        <v>1036</v>
      </c>
      <c r="B126" s="411">
        <v>2</v>
      </c>
      <c r="C126" s="411">
        <f t="shared" si="17"/>
        <v>17</v>
      </c>
      <c r="D126" s="411">
        <f t="shared" si="16"/>
        <v>18</v>
      </c>
      <c r="E126" s="411" t="s">
        <v>1037</v>
      </c>
      <c r="F126" s="161"/>
    </row>
    <row r="127" spans="1:10" x14ac:dyDescent="0.2">
      <c r="A127" s="410" t="s">
        <v>1038</v>
      </c>
      <c r="B127" s="411">
        <v>3</v>
      </c>
      <c r="C127" s="411">
        <f t="shared" si="17"/>
        <v>19</v>
      </c>
      <c r="D127" s="411">
        <f t="shared" si="16"/>
        <v>21</v>
      </c>
      <c r="E127" s="411" t="s">
        <v>1039</v>
      </c>
      <c r="F127" s="161"/>
    </row>
    <row r="128" spans="1:10" ht="124.15" customHeight="1" x14ac:dyDescent="0.2">
      <c r="A128" s="410" t="s">
        <v>1040</v>
      </c>
      <c r="B128" s="411">
        <v>2</v>
      </c>
      <c r="C128" s="411">
        <f t="shared" si="17"/>
        <v>22</v>
      </c>
      <c r="D128" s="411">
        <f t="shared" si="16"/>
        <v>23</v>
      </c>
      <c r="E128" s="413" t="s">
        <v>1041</v>
      </c>
      <c r="F128" s="161"/>
    </row>
    <row r="129" spans="1:11" ht="22.5" x14ac:dyDescent="0.2">
      <c r="A129" s="414" t="s">
        <v>1042</v>
      </c>
      <c r="B129" s="415">
        <v>2</v>
      </c>
      <c r="C129" s="415">
        <f t="shared" si="17"/>
        <v>24</v>
      </c>
      <c r="D129" s="415">
        <f t="shared" si="16"/>
        <v>25</v>
      </c>
      <c r="E129" s="416" t="s">
        <v>1043</v>
      </c>
      <c r="F129" s="161"/>
    </row>
    <row r="130" spans="1:11" x14ac:dyDescent="0.2">
      <c r="A130" s="410" t="s">
        <v>747</v>
      </c>
      <c r="B130" s="411">
        <v>10</v>
      </c>
      <c r="C130" s="411">
        <f t="shared" si="17"/>
        <v>26</v>
      </c>
      <c r="D130" s="411">
        <f t="shared" si="16"/>
        <v>35</v>
      </c>
      <c r="E130" s="417" t="s">
        <v>1044</v>
      </c>
      <c r="F130" s="161"/>
    </row>
    <row r="134" spans="1:11" ht="20.25" x14ac:dyDescent="0.2">
      <c r="A134" s="284" t="s">
        <v>1045</v>
      </c>
      <c r="B134" s="465"/>
      <c r="C134" s="465"/>
      <c r="D134" s="465"/>
      <c r="E134" s="290" t="s">
        <v>1046</v>
      </c>
      <c r="F134" s="386"/>
      <c r="G134" s="335"/>
      <c r="H134" s="334"/>
      <c r="I134" s="334"/>
      <c r="J134" s="334"/>
      <c r="K134" s="334"/>
    </row>
    <row r="135" spans="1:11" x14ac:dyDescent="0.2">
      <c r="A135" s="334"/>
      <c r="B135" s="334"/>
      <c r="C135" s="334"/>
      <c r="D135" s="334"/>
      <c r="E135" s="334"/>
      <c r="F135" s="335"/>
      <c r="G135" s="336"/>
    </row>
    <row r="136" spans="1:11" x14ac:dyDescent="0.2">
      <c r="A136" s="497" t="s">
        <v>12</v>
      </c>
      <c r="B136" s="498"/>
      <c r="C136" s="337" t="s">
        <v>346</v>
      </c>
      <c r="D136" s="337" t="s">
        <v>463</v>
      </c>
      <c r="E136" s="337" t="s">
        <v>464</v>
      </c>
      <c r="F136" s="318" t="s">
        <v>4</v>
      </c>
      <c r="G136" s="338"/>
    </row>
    <row r="137" spans="1:11" x14ac:dyDescent="0.2">
      <c r="A137" s="499" t="s">
        <v>937</v>
      </c>
      <c r="B137" s="500"/>
      <c r="C137" s="339">
        <v>9</v>
      </c>
      <c r="D137" s="339">
        <v>1</v>
      </c>
      <c r="E137" s="339">
        <f>D137+C137-1</f>
        <v>9</v>
      </c>
      <c r="F137" s="224"/>
      <c r="G137" s="340"/>
    </row>
    <row r="138" spans="1:11" x14ac:dyDescent="0.2">
      <c r="A138" s="341" t="s">
        <v>938</v>
      </c>
      <c r="B138" s="342"/>
      <c r="C138" s="339">
        <v>3</v>
      </c>
      <c r="D138" s="339">
        <f>E137+1</f>
        <v>10</v>
      </c>
      <c r="E138" s="339">
        <f t="shared" ref="E138:E144" si="18">D138+C138-1</f>
        <v>12</v>
      </c>
      <c r="F138" s="392" t="s">
        <v>1048</v>
      </c>
      <c r="G138" s="343"/>
    </row>
    <row r="139" spans="1:11" x14ac:dyDescent="0.2">
      <c r="A139" s="344" t="s">
        <v>940</v>
      </c>
      <c r="B139" s="342"/>
      <c r="C139" s="339">
        <v>4</v>
      </c>
      <c r="D139" s="339">
        <v>13</v>
      </c>
      <c r="E139" s="339">
        <v>16</v>
      </c>
      <c r="F139" s="345" t="s">
        <v>1035</v>
      </c>
      <c r="G139" s="343"/>
    </row>
    <row r="140" spans="1:11" x14ac:dyDescent="0.2">
      <c r="A140" s="344" t="s">
        <v>1036</v>
      </c>
      <c r="B140" s="342"/>
      <c r="C140" s="339">
        <v>2</v>
      </c>
      <c r="D140" s="339">
        <v>17</v>
      </c>
      <c r="E140" s="339">
        <v>18</v>
      </c>
      <c r="F140" s="345" t="s">
        <v>1037</v>
      </c>
      <c r="G140" s="343"/>
    </row>
    <row r="141" spans="1:11" ht="45" x14ac:dyDescent="0.2">
      <c r="A141" s="341" t="s">
        <v>1049</v>
      </c>
      <c r="B141" s="342"/>
      <c r="C141" s="339">
        <v>1</v>
      </c>
      <c r="D141" s="339">
        <v>19</v>
      </c>
      <c r="E141" s="339">
        <v>19</v>
      </c>
      <c r="F141" s="466" t="s">
        <v>1050</v>
      </c>
      <c r="G141" s="347"/>
    </row>
    <row r="142" spans="1:11" ht="223.5" customHeight="1" x14ac:dyDescent="0.2">
      <c r="A142" s="341" t="s">
        <v>944</v>
      </c>
      <c r="B142" s="342"/>
      <c r="C142" s="339">
        <v>7</v>
      </c>
      <c r="D142" s="339">
        <v>20</v>
      </c>
      <c r="E142" s="339">
        <f t="shared" si="18"/>
        <v>26</v>
      </c>
      <c r="F142" s="466" t="s">
        <v>1051</v>
      </c>
      <c r="G142" s="554"/>
    </row>
    <row r="143" spans="1:11" ht="157.5" customHeight="1" x14ac:dyDescent="0.2">
      <c r="A143" s="341" t="s">
        <v>1052</v>
      </c>
      <c r="B143" s="342"/>
      <c r="C143" s="339">
        <v>1</v>
      </c>
      <c r="D143" s="339">
        <f t="shared" ref="D143:D144" si="19">E142+1</f>
        <v>27</v>
      </c>
      <c r="E143" s="339">
        <f t="shared" si="18"/>
        <v>27</v>
      </c>
      <c r="F143" s="467" t="s">
        <v>1053</v>
      </c>
      <c r="G143" s="555"/>
      <c r="H143" s="378"/>
    </row>
    <row r="144" spans="1:11" ht="12.75" x14ac:dyDescent="0.2">
      <c r="A144" s="501" t="s">
        <v>1054</v>
      </c>
      <c r="B144" s="502"/>
      <c r="C144" s="339">
        <v>10</v>
      </c>
      <c r="D144" s="339">
        <f t="shared" si="19"/>
        <v>28</v>
      </c>
      <c r="E144" s="339">
        <f t="shared" si="18"/>
        <v>37</v>
      </c>
      <c r="F144" s="346" t="s">
        <v>1055</v>
      </c>
      <c r="G144" s="346"/>
    </row>
    <row r="145" spans="1:7" ht="45" x14ac:dyDescent="0.2">
      <c r="A145" s="507" t="s">
        <v>1056</v>
      </c>
      <c r="B145" s="508"/>
      <c r="C145" s="468">
        <v>10</v>
      </c>
      <c r="D145" s="468">
        <v>38</v>
      </c>
      <c r="E145" s="469">
        <v>47</v>
      </c>
      <c r="F145" s="470" t="s">
        <v>1057</v>
      </c>
      <c r="G145" s="556"/>
    </row>
    <row r="146" spans="1:7" ht="12.75" x14ac:dyDescent="0.2">
      <c r="A146" s="506" t="s">
        <v>1058</v>
      </c>
      <c r="B146" s="506"/>
      <c r="C146" s="506"/>
      <c r="D146" s="506"/>
      <c r="E146" s="506"/>
      <c r="F146"/>
    </row>
    <row r="147" spans="1:7" ht="12.75" x14ac:dyDescent="0.2">
      <c r="A147" s="361"/>
      <c r="B147" s="361"/>
      <c r="C147" s="361"/>
      <c r="D147" s="361"/>
      <c r="E147" s="361"/>
      <c r="F147"/>
    </row>
    <row r="148" spans="1:7" ht="12.75" x14ac:dyDescent="0.2">
      <c r="A148" s="361"/>
      <c r="B148" s="361"/>
      <c r="C148" s="361"/>
      <c r="D148" s="361"/>
      <c r="E148" s="361"/>
      <c r="F148"/>
    </row>
    <row r="149" spans="1:7" ht="20.25" x14ac:dyDescent="0.2">
      <c r="A149" s="284" t="s">
        <v>1059</v>
      </c>
      <c r="B149" s="471"/>
      <c r="C149" s="471"/>
      <c r="D149" s="471"/>
      <c r="E149" s="284" t="s">
        <v>409</v>
      </c>
      <c r="F149" s="472" t="s">
        <v>1047</v>
      </c>
      <c r="G149" s="335"/>
    </row>
    <row r="150" spans="1:7" x14ac:dyDescent="0.2">
      <c r="A150" s="30"/>
      <c r="B150" s="30"/>
      <c r="C150" s="30"/>
      <c r="D150" s="30"/>
      <c r="E150" s="30"/>
      <c r="F150" s="331"/>
    </row>
    <row r="151" spans="1:7" x14ac:dyDescent="0.2">
      <c r="A151" s="497" t="s">
        <v>12</v>
      </c>
      <c r="B151" s="498"/>
      <c r="C151" s="337" t="s">
        <v>346</v>
      </c>
      <c r="D151" s="337" t="s">
        <v>463</v>
      </c>
      <c r="E151" s="337" t="s">
        <v>464</v>
      </c>
      <c r="F151" s="318" t="s">
        <v>4</v>
      </c>
    </row>
    <row r="152" spans="1:7" x14ac:dyDescent="0.2">
      <c r="A152" s="499" t="s">
        <v>937</v>
      </c>
      <c r="B152" s="500"/>
      <c r="C152" s="339">
        <v>9</v>
      </c>
      <c r="D152" s="339">
        <v>1</v>
      </c>
      <c r="E152" s="339">
        <f>D152+C152-1</f>
        <v>9</v>
      </c>
      <c r="F152" s="224"/>
    </row>
    <row r="153" spans="1:7" x14ac:dyDescent="0.2">
      <c r="A153" s="341" t="s">
        <v>938</v>
      </c>
      <c r="B153" s="342"/>
      <c r="C153" s="339">
        <v>3</v>
      </c>
      <c r="D153" s="339">
        <f>E152+1</f>
        <v>10</v>
      </c>
      <c r="E153" s="339">
        <f t="shared" ref="E153" si="20">D153+C153-1</f>
        <v>12</v>
      </c>
      <c r="F153" s="224" t="s">
        <v>1060</v>
      </c>
    </row>
    <row r="154" spans="1:7" x14ac:dyDescent="0.2">
      <c r="A154" s="503" t="s">
        <v>940</v>
      </c>
      <c r="B154" s="504"/>
      <c r="C154" s="339">
        <v>4</v>
      </c>
      <c r="D154" s="339">
        <v>13</v>
      </c>
      <c r="E154" s="339">
        <v>16</v>
      </c>
      <c r="F154" s="345" t="s">
        <v>1035</v>
      </c>
    </row>
    <row r="155" spans="1:7" x14ac:dyDescent="0.2">
      <c r="A155" s="503" t="s">
        <v>1036</v>
      </c>
      <c r="B155" s="504"/>
      <c r="C155" s="339">
        <v>2</v>
      </c>
      <c r="D155" s="339">
        <v>17</v>
      </c>
      <c r="E155" s="339">
        <v>18</v>
      </c>
      <c r="F155" s="345" t="s">
        <v>1037</v>
      </c>
    </row>
    <row r="156" spans="1:7" ht="326.25" x14ac:dyDescent="0.2">
      <c r="A156" s="505" t="s">
        <v>1061</v>
      </c>
      <c r="B156" s="505"/>
      <c r="C156" s="363">
        <v>3</v>
      </c>
      <c r="D156" s="363">
        <v>19</v>
      </c>
      <c r="E156" s="363">
        <f t="shared" ref="E156:E158" si="21">D156+C156-1</f>
        <v>21</v>
      </c>
      <c r="F156" s="377" t="s">
        <v>1062</v>
      </c>
    </row>
    <row r="157" spans="1:7" ht="22.5" x14ac:dyDescent="0.2">
      <c r="A157" s="496" t="s">
        <v>1063</v>
      </c>
      <c r="B157" s="496"/>
      <c r="C157" s="363">
        <v>1</v>
      </c>
      <c r="D157" s="363">
        <f>E156+1</f>
        <v>22</v>
      </c>
      <c r="E157" s="363">
        <f t="shared" si="21"/>
        <v>22</v>
      </c>
      <c r="F157" s="467" t="s">
        <v>1064</v>
      </c>
    </row>
    <row r="158" spans="1:7" ht="56.25" x14ac:dyDescent="0.2">
      <c r="A158" s="496" t="s">
        <v>1065</v>
      </c>
      <c r="B158" s="496"/>
      <c r="C158" s="363">
        <v>10</v>
      </c>
      <c r="D158" s="363">
        <f>E157+1</f>
        <v>23</v>
      </c>
      <c r="E158" s="363">
        <f t="shared" si="21"/>
        <v>32</v>
      </c>
      <c r="F158" s="347" t="s">
        <v>1066</v>
      </c>
    </row>
    <row r="161" spans="1:5" ht="12.75" x14ac:dyDescent="0.2">
      <c r="A161" s="364" t="s">
        <v>1067</v>
      </c>
      <c r="B161"/>
      <c r="C161"/>
      <c r="D161"/>
      <c r="E161" s="365"/>
    </row>
    <row r="162" spans="1:5" x14ac:dyDescent="0.2">
      <c r="A162" s="366" t="s">
        <v>1068</v>
      </c>
      <c r="B162" s="367" t="s">
        <v>1069</v>
      </c>
      <c r="C162" s="367"/>
      <c r="D162" s="367" t="s">
        <v>1070</v>
      </c>
      <c r="E162" s="368" t="s">
        <v>1063</v>
      </c>
    </row>
    <row r="163" spans="1:5" ht="12.75" customHeight="1" x14ac:dyDescent="0.2">
      <c r="A163" s="393" t="s">
        <v>1071</v>
      </c>
      <c r="B163" s="394" t="s">
        <v>1072</v>
      </c>
      <c r="C163" s="279"/>
      <c r="D163" s="509" t="s">
        <v>1073</v>
      </c>
      <c r="E163" s="510" t="s">
        <v>1074</v>
      </c>
    </row>
    <row r="164" spans="1:5" ht="33.75" x14ac:dyDescent="0.2">
      <c r="A164" s="393" t="s">
        <v>1075</v>
      </c>
      <c r="B164" s="394" t="s">
        <v>1076</v>
      </c>
      <c r="C164" s="279"/>
      <c r="D164" s="509"/>
      <c r="E164" s="510"/>
    </row>
    <row r="165" spans="1:5" ht="33.75" x14ac:dyDescent="0.2">
      <c r="A165" s="393" t="s">
        <v>1077</v>
      </c>
      <c r="B165" s="394" t="s">
        <v>1078</v>
      </c>
      <c r="C165" s="279"/>
      <c r="D165" s="509"/>
      <c r="E165" s="510"/>
    </row>
    <row r="166" spans="1:5" ht="22.5" x14ac:dyDescent="0.2">
      <c r="A166" s="393" t="s">
        <v>1079</v>
      </c>
      <c r="B166" s="394" t="s">
        <v>1080</v>
      </c>
      <c r="C166" s="279"/>
      <c r="D166" s="509"/>
      <c r="E166" s="510"/>
    </row>
    <row r="167" spans="1:5" ht="12.75" x14ac:dyDescent="0.2">
      <c r="A167" s="395" t="s">
        <v>1081</v>
      </c>
      <c r="B167" s="396"/>
      <c r="C167" s="396"/>
      <c r="D167" s="396"/>
      <c r="E167" s="279"/>
    </row>
    <row r="168" spans="1:5" ht="12.75" x14ac:dyDescent="0.2">
      <c r="A168" s="396" t="s">
        <v>1082</v>
      </c>
      <c r="B168" s="279"/>
      <c r="C168" s="279"/>
      <c r="D168" s="279"/>
      <c r="E168" s="279"/>
    </row>
    <row r="169" spans="1:5" ht="11.25" customHeight="1" x14ac:dyDescent="0.2">
      <c r="A169" s="397" t="s">
        <v>1083</v>
      </c>
      <c r="B169" s="397" t="s">
        <v>1084</v>
      </c>
      <c r="C169" s="397"/>
      <c r="D169" s="398"/>
      <c r="E169" s="397"/>
    </row>
    <row r="170" spans="1:5" x14ac:dyDescent="0.2">
      <c r="A170" s="399" t="s">
        <v>907</v>
      </c>
      <c r="B170" s="400" t="s">
        <v>1085</v>
      </c>
      <c r="C170" s="400"/>
      <c r="D170" s="511" t="s">
        <v>1073</v>
      </c>
      <c r="E170" s="512" t="s">
        <v>1074</v>
      </c>
    </row>
    <row r="171" spans="1:5" x14ac:dyDescent="0.2">
      <c r="A171" s="399" t="s">
        <v>1086</v>
      </c>
      <c r="B171" s="396" t="s">
        <v>1087</v>
      </c>
      <c r="C171" s="396"/>
      <c r="D171" s="511"/>
      <c r="E171" s="512"/>
    </row>
    <row r="172" spans="1:5" ht="22.5" x14ac:dyDescent="0.2">
      <c r="A172" s="399" t="s">
        <v>1088</v>
      </c>
      <c r="B172" s="400" t="s">
        <v>1089</v>
      </c>
      <c r="C172" s="396"/>
      <c r="D172" s="511"/>
      <c r="E172" s="512"/>
    </row>
    <row r="173" spans="1:5" ht="33.75" x14ac:dyDescent="0.2">
      <c r="A173" s="399" t="s">
        <v>1090</v>
      </c>
      <c r="B173" s="400" t="s">
        <v>1091</v>
      </c>
      <c r="C173" s="396"/>
      <c r="D173" s="511"/>
      <c r="E173" s="512"/>
    </row>
    <row r="174" spans="1:5" ht="11.25" customHeight="1" x14ac:dyDescent="0.2">
      <c r="A174" s="399" t="s">
        <v>1092</v>
      </c>
      <c r="B174" s="400" t="s">
        <v>1093</v>
      </c>
      <c r="C174" s="396"/>
      <c r="D174" s="511"/>
      <c r="E174" s="512"/>
    </row>
    <row r="175" spans="1:5" ht="22.5" x14ac:dyDescent="0.2">
      <c r="A175" s="399" t="s">
        <v>1094</v>
      </c>
      <c r="B175" s="400" t="s">
        <v>1095</v>
      </c>
      <c r="C175" s="396"/>
      <c r="D175" s="511"/>
      <c r="E175" s="512"/>
    </row>
    <row r="176" spans="1:5" x14ac:dyDescent="0.2">
      <c r="A176" s="399" t="s">
        <v>1096</v>
      </c>
      <c r="B176" s="400" t="s">
        <v>1097</v>
      </c>
      <c r="C176" s="396"/>
      <c r="D176" s="401"/>
      <c r="E176" s="402"/>
    </row>
    <row r="177" spans="1:5" x14ac:dyDescent="0.2">
      <c r="A177" s="399"/>
      <c r="B177" s="400"/>
      <c r="C177" s="396"/>
      <c r="D177" s="401"/>
      <c r="E177" s="402"/>
    </row>
    <row r="178" spans="1:5" ht="22.5" x14ac:dyDescent="0.2">
      <c r="A178" s="403"/>
      <c r="B178" s="397" t="s">
        <v>1098</v>
      </c>
      <c r="C178" s="397"/>
      <c r="D178" s="397"/>
      <c r="E178" s="397"/>
    </row>
    <row r="179" spans="1:5" x14ac:dyDescent="0.2">
      <c r="A179" s="399" t="s">
        <v>879</v>
      </c>
      <c r="B179" s="404" t="s">
        <v>1099</v>
      </c>
      <c r="C179" s="396"/>
      <c r="D179" s="513" t="s">
        <v>1100</v>
      </c>
      <c r="E179" s="514" t="s">
        <v>1074</v>
      </c>
    </row>
    <row r="180" spans="1:5" ht="22.5" x14ac:dyDescent="0.2">
      <c r="A180" s="399" t="s">
        <v>1101</v>
      </c>
      <c r="B180" s="404" t="s">
        <v>1102</v>
      </c>
      <c r="C180" s="396"/>
      <c r="D180" s="513"/>
      <c r="E180" s="514"/>
    </row>
    <row r="181" spans="1:5" x14ac:dyDescent="0.2">
      <c r="A181" s="399" t="s">
        <v>1103</v>
      </c>
      <c r="B181" s="404" t="s">
        <v>1104</v>
      </c>
      <c r="C181" s="396"/>
      <c r="D181" s="513"/>
      <c r="E181" s="514"/>
    </row>
    <row r="182" spans="1:5" ht="33.75" x14ac:dyDescent="0.2">
      <c r="A182" s="399" t="s">
        <v>890</v>
      </c>
      <c r="B182" s="404" t="s">
        <v>1105</v>
      </c>
      <c r="C182" s="396"/>
      <c r="D182" s="513"/>
      <c r="E182" s="514"/>
    </row>
    <row r="183" spans="1:5" ht="45" x14ac:dyDescent="0.2">
      <c r="A183" s="399" t="s">
        <v>1106</v>
      </c>
      <c r="B183" s="404" t="s">
        <v>1107</v>
      </c>
      <c r="C183" s="396"/>
      <c r="D183" s="513"/>
      <c r="E183" s="514"/>
    </row>
    <row r="184" spans="1:5" ht="22.5" x14ac:dyDescent="0.2">
      <c r="A184" s="399" t="s">
        <v>931</v>
      </c>
      <c r="B184" s="404" t="s">
        <v>1108</v>
      </c>
      <c r="C184" s="396"/>
      <c r="D184" s="513"/>
      <c r="E184" s="514"/>
    </row>
    <row r="185" spans="1:5" x14ac:dyDescent="0.2">
      <c r="A185" s="399"/>
      <c r="B185" s="404"/>
      <c r="C185" s="396"/>
      <c r="D185" s="405"/>
      <c r="E185" s="514"/>
    </row>
    <row r="186" spans="1:5" x14ac:dyDescent="0.2">
      <c r="A186" s="403"/>
      <c r="B186" s="397" t="s">
        <v>1109</v>
      </c>
      <c r="C186" s="396"/>
      <c r="D186" s="405"/>
      <c r="E186" s="514"/>
    </row>
    <row r="187" spans="1:5" ht="22.5" x14ac:dyDescent="0.2">
      <c r="A187" s="399" t="s">
        <v>1110</v>
      </c>
      <c r="B187" s="404" t="s">
        <v>1111</v>
      </c>
      <c r="C187" s="396"/>
      <c r="D187" s="513" t="s">
        <v>1100</v>
      </c>
      <c r="E187" s="514"/>
    </row>
    <row r="188" spans="1:5" ht="22.5" x14ac:dyDescent="0.2">
      <c r="A188" s="399" t="s">
        <v>1112</v>
      </c>
      <c r="B188" s="404" t="s">
        <v>1113</v>
      </c>
      <c r="C188" s="396"/>
      <c r="D188" s="513"/>
      <c r="E188" s="514"/>
    </row>
    <row r="189" spans="1:5" ht="67.5" x14ac:dyDescent="0.2">
      <c r="A189" s="399" t="s">
        <v>1114</v>
      </c>
      <c r="B189" s="404" t="s">
        <v>1115</v>
      </c>
      <c r="C189" s="396"/>
      <c r="D189" s="513"/>
      <c r="E189" s="514"/>
    </row>
    <row r="190" spans="1:5" ht="12.75" x14ac:dyDescent="0.2">
      <c r="A190" s="396"/>
      <c r="B190" s="399"/>
      <c r="C190" s="279"/>
      <c r="D190" s="279"/>
      <c r="E190" s="406"/>
    </row>
    <row r="191" spans="1:5" ht="12.75" x14ac:dyDescent="0.2">
      <c r="A191" s="407" t="s">
        <v>1116</v>
      </c>
      <c r="B191" s="399"/>
      <c r="C191" s="279"/>
      <c r="D191" s="279"/>
      <c r="E191" s="406"/>
    </row>
    <row r="192" spans="1:5" ht="12.75" x14ac:dyDescent="0.2">
      <c r="A192" s="408" t="s">
        <v>1117</v>
      </c>
      <c r="B192" s="399"/>
      <c r="C192" s="279"/>
      <c r="D192" s="279"/>
      <c r="E192" s="406"/>
    </row>
    <row r="193" spans="1:5" ht="12.75" x14ac:dyDescent="0.2">
      <c r="A193" s="396" t="s">
        <v>1118</v>
      </c>
      <c r="B193" s="399"/>
      <c r="C193" s="279"/>
      <c r="D193" s="279"/>
      <c r="E193" s="406"/>
    </row>
    <row r="194" spans="1:5" ht="12.75" x14ac:dyDescent="0.2">
      <c r="A194" s="396" t="s">
        <v>1119</v>
      </c>
      <c r="B194" s="399"/>
      <c r="C194" s="279"/>
      <c r="D194" s="279"/>
      <c r="E194" s="406"/>
    </row>
    <row r="195" spans="1:5" ht="12.75" x14ac:dyDescent="0.2">
      <c r="A195" s="396" t="s">
        <v>1120</v>
      </c>
      <c r="B195" s="399"/>
      <c r="C195" s="279"/>
      <c r="D195" s="279"/>
      <c r="E195" s="406"/>
    </row>
    <row r="196" spans="1:5" ht="12.75" x14ac:dyDescent="0.2">
      <c r="A196" s="396" t="s">
        <v>1121</v>
      </c>
      <c r="B196" s="399"/>
      <c r="C196" s="279"/>
      <c r="D196" s="279"/>
      <c r="E196" s="406"/>
    </row>
    <row r="197" spans="1:5" ht="12.75" x14ac:dyDescent="0.2">
      <c r="A197" s="396" t="s">
        <v>1122</v>
      </c>
      <c r="B197" s="399"/>
      <c r="C197" s="279"/>
      <c r="D197" s="279"/>
      <c r="E197" s="406"/>
    </row>
    <row r="198" spans="1:5" ht="12.75" x14ac:dyDescent="0.2">
      <c r="A198" s="396" t="s">
        <v>1123</v>
      </c>
      <c r="B198" s="399"/>
      <c r="C198" s="279"/>
      <c r="D198" s="279"/>
      <c r="E198" s="406"/>
    </row>
    <row r="199" spans="1:5" ht="12.75" x14ac:dyDescent="0.2">
      <c r="A199" s="396" t="s">
        <v>1124</v>
      </c>
      <c r="B199" s="399"/>
      <c r="C199" s="279"/>
      <c r="D199" s="279"/>
      <c r="E199" s="406"/>
    </row>
    <row r="200" spans="1:5" ht="12.75" x14ac:dyDescent="0.2">
      <c r="A200" s="396" t="s">
        <v>1125</v>
      </c>
      <c r="B200" s="399"/>
      <c r="C200" s="279"/>
      <c r="D200" s="279"/>
      <c r="E200" s="406"/>
    </row>
    <row r="201" spans="1:5" ht="12.75" x14ac:dyDescent="0.2">
      <c r="A201" s="396" t="s">
        <v>1126</v>
      </c>
      <c r="B201" s="399"/>
      <c r="C201" s="279"/>
      <c r="D201" s="279"/>
      <c r="E201" s="406"/>
    </row>
    <row r="202" spans="1:5" ht="12.75" x14ac:dyDescent="0.2">
      <c r="A202" s="396" t="s">
        <v>1127</v>
      </c>
      <c r="B202" s="399"/>
      <c r="C202" s="279"/>
      <c r="D202" s="279"/>
      <c r="E202" s="406"/>
    </row>
    <row r="203" spans="1:5" ht="12.75" x14ac:dyDescent="0.2">
      <c r="A203" s="396" t="s">
        <v>1128</v>
      </c>
      <c r="B203" s="399"/>
      <c r="C203" s="279"/>
      <c r="D203" s="279"/>
      <c r="E203" s="406"/>
    </row>
    <row r="204" spans="1:5" ht="12.75" x14ac:dyDescent="0.2">
      <c r="A204" s="396" t="s">
        <v>1129</v>
      </c>
      <c r="B204" s="399"/>
      <c r="C204" s="279"/>
      <c r="D204" s="279"/>
      <c r="E204" s="406"/>
    </row>
    <row r="205" spans="1:5" ht="12.75" x14ac:dyDescent="0.2">
      <c r="A205" s="396" t="s">
        <v>1130</v>
      </c>
      <c r="B205" s="399"/>
      <c r="C205" s="279"/>
      <c r="D205" s="279"/>
      <c r="E205" s="406"/>
    </row>
    <row r="206" spans="1:5" ht="12.75" x14ac:dyDescent="0.2">
      <c r="A206" s="396" t="s">
        <v>1131</v>
      </c>
      <c r="B206" s="399"/>
      <c r="C206" s="279"/>
      <c r="D206" s="279"/>
      <c r="E206" s="406"/>
    </row>
    <row r="207" spans="1:5" ht="12.75" x14ac:dyDescent="0.2">
      <c r="A207" s="396" t="s">
        <v>1132</v>
      </c>
      <c r="B207" s="399"/>
      <c r="C207" s="279"/>
      <c r="D207" s="279"/>
      <c r="E207" s="406"/>
    </row>
    <row r="208" spans="1:5" ht="12.75" x14ac:dyDescent="0.2">
      <c r="A208" s="396" t="s">
        <v>1133</v>
      </c>
      <c r="B208" s="399"/>
      <c r="C208" s="279"/>
      <c r="D208" s="279"/>
      <c r="E208" s="406"/>
    </row>
    <row r="209" spans="1:5" ht="12.75" x14ac:dyDescent="0.2">
      <c r="A209" s="396" t="s">
        <v>1134</v>
      </c>
      <c r="B209" s="399"/>
      <c r="C209" s="279"/>
      <c r="D209" s="279"/>
      <c r="E209" s="406"/>
    </row>
    <row r="210" spans="1:5" ht="12.75" x14ac:dyDescent="0.2">
      <c r="A210" s="396" t="s">
        <v>1135</v>
      </c>
      <c r="B210" s="399"/>
      <c r="C210" s="279"/>
      <c r="D210" s="279"/>
      <c r="E210" s="406"/>
    </row>
    <row r="211" spans="1:5" ht="12.75" x14ac:dyDescent="0.2">
      <c r="A211" s="396" t="s">
        <v>1136</v>
      </c>
      <c r="B211" s="399"/>
      <c r="C211" s="279"/>
      <c r="D211" s="279"/>
      <c r="E211" s="406"/>
    </row>
    <row r="212" spans="1:5" ht="12.75" x14ac:dyDescent="0.2">
      <c r="A212" s="396" t="s">
        <v>1137</v>
      </c>
      <c r="B212" s="399"/>
      <c r="C212" s="279"/>
      <c r="D212" s="279"/>
      <c r="E212" s="406"/>
    </row>
    <row r="213" spans="1:5" ht="12.75" x14ac:dyDescent="0.2">
      <c r="A213" s="396" t="s">
        <v>1138</v>
      </c>
      <c r="B213" s="399"/>
      <c r="C213" s="279"/>
      <c r="D213" s="279"/>
      <c r="E213" s="406"/>
    </row>
    <row r="214" spans="1:5" ht="12.75" x14ac:dyDescent="0.2">
      <c r="A214" s="396" t="s">
        <v>1139</v>
      </c>
      <c r="B214" s="399"/>
      <c r="C214" s="279"/>
      <c r="D214" s="279"/>
      <c r="E214" s="406"/>
    </row>
    <row r="215" spans="1:5" ht="12.75" x14ac:dyDescent="0.2">
      <c r="A215" s="396" t="s">
        <v>1140</v>
      </c>
      <c r="B215" s="399"/>
      <c r="C215" s="279"/>
      <c r="D215" s="279"/>
      <c r="E215" s="406"/>
    </row>
    <row r="216" spans="1:5" ht="12.75" x14ac:dyDescent="0.2">
      <c r="A216" s="396" t="s">
        <v>1141</v>
      </c>
      <c r="B216" s="399"/>
      <c r="C216" s="279"/>
      <c r="D216" s="279"/>
      <c r="E216" s="406"/>
    </row>
    <row r="217" spans="1:5" ht="12.75" x14ac:dyDescent="0.2">
      <c r="A217" s="396" t="s">
        <v>1142</v>
      </c>
      <c r="B217" s="399"/>
      <c r="C217" s="279"/>
      <c r="D217" s="279"/>
      <c r="E217" s="406"/>
    </row>
    <row r="218" spans="1:5" ht="12.75" x14ac:dyDescent="0.2">
      <c r="A218" s="396" t="s">
        <v>1143</v>
      </c>
      <c r="B218" s="399"/>
      <c r="C218" s="279"/>
      <c r="D218" s="279"/>
      <c r="E218" s="406"/>
    </row>
    <row r="219" spans="1:5" ht="12.75" x14ac:dyDescent="0.2">
      <c r="A219" s="396" t="s">
        <v>1144</v>
      </c>
      <c r="B219" s="399"/>
      <c r="C219" s="279"/>
      <c r="D219" s="279"/>
      <c r="E219" s="406"/>
    </row>
    <row r="220" spans="1:5" ht="12.75" x14ac:dyDescent="0.2">
      <c r="A220" s="396" t="s">
        <v>1145</v>
      </c>
      <c r="B220" s="399"/>
      <c r="C220" s="279"/>
      <c r="D220" s="279"/>
      <c r="E220" s="406"/>
    </row>
    <row r="221" spans="1:5" ht="12.75" x14ac:dyDescent="0.2">
      <c r="A221" s="396" t="s">
        <v>1146</v>
      </c>
      <c r="B221" s="399"/>
      <c r="C221" s="279"/>
      <c r="D221" s="279"/>
      <c r="E221" s="406"/>
    </row>
    <row r="222" spans="1:5" x14ac:dyDescent="0.2">
      <c r="A222" s="396" t="s">
        <v>1147</v>
      </c>
      <c r="B222" s="334"/>
      <c r="C222" s="334"/>
      <c r="D222" s="334"/>
      <c r="E222" s="334"/>
    </row>
    <row r="223" spans="1:5" x14ac:dyDescent="0.2">
      <c r="A223" s="396" t="s">
        <v>1148</v>
      </c>
      <c r="B223" s="334"/>
      <c r="C223" s="334"/>
      <c r="D223" s="334"/>
      <c r="E223" s="334"/>
    </row>
    <row r="224" spans="1:5" x14ac:dyDescent="0.2">
      <c r="A224" s="396" t="s">
        <v>1149</v>
      </c>
      <c r="B224" s="334"/>
      <c r="C224" s="334"/>
      <c r="D224" s="334"/>
      <c r="E224" s="334"/>
    </row>
    <row r="225" spans="1:5" x14ac:dyDescent="0.2">
      <c r="A225" s="396" t="s">
        <v>1150</v>
      </c>
      <c r="B225" s="334"/>
      <c r="C225" s="334"/>
      <c r="D225" s="334"/>
      <c r="E225" s="334"/>
    </row>
    <row r="226" spans="1:5" x14ac:dyDescent="0.2">
      <c r="A226" s="396" t="s">
        <v>1151</v>
      </c>
      <c r="B226" s="334"/>
      <c r="C226" s="334"/>
      <c r="D226" s="334"/>
      <c r="E226" s="334"/>
    </row>
    <row r="227" spans="1:5" x14ac:dyDescent="0.2">
      <c r="A227" s="396" t="s">
        <v>1152</v>
      </c>
      <c r="B227" s="334"/>
      <c r="C227" s="334"/>
      <c r="D227" s="334"/>
      <c r="E227" s="334"/>
    </row>
    <row r="228" spans="1:5" x14ac:dyDescent="0.2">
      <c r="A228" s="396" t="s">
        <v>1153</v>
      </c>
      <c r="B228" s="334"/>
      <c r="C228" s="334"/>
      <c r="D228" s="334"/>
      <c r="E228" s="334"/>
    </row>
    <row r="229" spans="1:5" x14ac:dyDescent="0.2">
      <c r="A229" s="396" t="s">
        <v>1154</v>
      </c>
      <c r="B229" s="334"/>
      <c r="C229" s="334"/>
      <c r="D229" s="334"/>
      <c r="E229" s="334"/>
    </row>
    <row r="230" spans="1:5" x14ac:dyDescent="0.2">
      <c r="A230" s="396" t="s">
        <v>1155</v>
      </c>
      <c r="B230" s="334"/>
      <c r="C230" s="334"/>
      <c r="D230" s="334"/>
      <c r="E230" s="334"/>
    </row>
    <row r="231" spans="1:5" x14ac:dyDescent="0.2">
      <c r="A231" s="396" t="s">
        <v>1156</v>
      </c>
      <c r="B231" s="334"/>
      <c r="C231" s="334"/>
      <c r="D231" s="334"/>
      <c r="E231" s="334"/>
    </row>
    <row r="232" spans="1:5" x14ac:dyDescent="0.2">
      <c r="A232" s="396" t="s">
        <v>1157</v>
      </c>
      <c r="B232" s="334"/>
      <c r="C232" s="334"/>
      <c r="D232" s="334"/>
      <c r="E232" s="334"/>
    </row>
    <row r="233" spans="1:5" x14ac:dyDescent="0.2">
      <c r="A233" s="396" t="s">
        <v>1158</v>
      </c>
      <c r="B233" s="334"/>
      <c r="C233" s="334"/>
      <c r="D233" s="334"/>
      <c r="E233" s="334"/>
    </row>
    <row r="234" spans="1:5" x14ac:dyDescent="0.2">
      <c r="A234" s="396" t="s">
        <v>1159</v>
      </c>
      <c r="B234" s="334"/>
      <c r="C234" s="334"/>
      <c r="D234" s="334"/>
      <c r="E234" s="334"/>
    </row>
    <row r="235" spans="1:5" x14ac:dyDescent="0.2">
      <c r="A235" s="396" t="s">
        <v>1160</v>
      </c>
      <c r="B235" s="334"/>
      <c r="C235" s="334"/>
      <c r="D235" s="334"/>
      <c r="E235" s="334"/>
    </row>
    <row r="236" spans="1:5" x14ac:dyDescent="0.2">
      <c r="A236" s="396" t="s">
        <v>1161</v>
      </c>
      <c r="B236" s="334"/>
      <c r="C236" s="334"/>
      <c r="D236" s="334"/>
      <c r="E236" s="334"/>
    </row>
    <row r="237" spans="1:5" x14ac:dyDescent="0.2">
      <c r="A237" s="396" t="s">
        <v>1162</v>
      </c>
      <c r="B237" s="334"/>
      <c r="C237" s="334"/>
      <c r="D237" s="334"/>
      <c r="E237" s="334"/>
    </row>
    <row r="238" spans="1:5" x14ac:dyDescent="0.2">
      <c r="A238" s="396" t="s">
        <v>1163</v>
      </c>
      <c r="B238" s="334"/>
      <c r="C238" s="334"/>
      <c r="D238" s="334"/>
      <c r="E238" s="334"/>
    </row>
    <row r="239" spans="1:5" x14ac:dyDescent="0.2">
      <c r="A239" s="396" t="s">
        <v>1164</v>
      </c>
      <c r="B239" s="334"/>
      <c r="C239" s="334"/>
      <c r="D239" s="334"/>
      <c r="E239" s="334"/>
    </row>
    <row r="240" spans="1:5" x14ac:dyDescent="0.2">
      <c r="A240" s="396" t="s">
        <v>1165</v>
      </c>
      <c r="B240" s="334"/>
      <c r="C240" s="334"/>
      <c r="D240" s="334"/>
      <c r="E240" s="334"/>
    </row>
    <row r="241" spans="1:5" x14ac:dyDescent="0.2">
      <c r="A241" s="396" t="s">
        <v>1166</v>
      </c>
      <c r="B241" s="334"/>
      <c r="C241" s="334"/>
      <c r="D241" s="334"/>
      <c r="E241" s="334"/>
    </row>
  </sheetData>
  <mergeCells count="95">
    <mergeCell ref="D163:D166"/>
    <mergeCell ref="E163:E166"/>
    <mergeCell ref="D170:D175"/>
    <mergeCell ref="E170:E175"/>
    <mergeCell ref="D179:D184"/>
    <mergeCell ref="E179:E189"/>
    <mergeCell ref="D187:D189"/>
    <mergeCell ref="A157:B157"/>
    <mergeCell ref="A158:B158"/>
    <mergeCell ref="A136:B136"/>
    <mergeCell ref="A137:B137"/>
    <mergeCell ref="A144:B144"/>
    <mergeCell ref="A151:B151"/>
    <mergeCell ref="A152:B152"/>
    <mergeCell ref="A154:B154"/>
    <mergeCell ref="A155:B155"/>
    <mergeCell ref="A156:B156"/>
    <mergeCell ref="A146:E146"/>
    <mergeCell ref="A145:B145"/>
    <mergeCell ref="A111:B111"/>
    <mergeCell ref="A45:F45"/>
    <mergeCell ref="A68:F68"/>
    <mergeCell ref="A80:F80"/>
    <mergeCell ref="A48:B48"/>
    <mergeCell ref="A51:B51"/>
    <mergeCell ref="A109:F109"/>
    <mergeCell ref="A110:B110"/>
    <mergeCell ref="A53:B53"/>
    <mergeCell ref="A54:B54"/>
    <mergeCell ref="A55:B55"/>
    <mergeCell ref="A52:B52"/>
    <mergeCell ref="A56:B56"/>
    <mergeCell ref="A57:B57"/>
    <mergeCell ref="A58:B58"/>
    <mergeCell ref="A59:B59"/>
    <mergeCell ref="A42:B42"/>
    <mergeCell ref="A46:B46"/>
    <mergeCell ref="A47:B47"/>
    <mergeCell ref="A30:B30"/>
    <mergeCell ref="A31:B31"/>
    <mergeCell ref="A32:B32"/>
    <mergeCell ref="A35:B35"/>
    <mergeCell ref="A36:B36"/>
    <mergeCell ref="A3:B3"/>
    <mergeCell ref="A4:B4"/>
    <mergeCell ref="A5:B5"/>
    <mergeCell ref="A8:B8"/>
    <mergeCell ref="A9:B9"/>
    <mergeCell ref="A10:B10"/>
    <mergeCell ref="A11:B11"/>
    <mergeCell ref="A12:B12"/>
    <mergeCell ref="A16:B16"/>
    <mergeCell ref="A17:B17"/>
    <mergeCell ref="A18:B18"/>
    <mergeCell ref="A21:B21"/>
    <mergeCell ref="A22:B22"/>
    <mergeCell ref="A23:B23"/>
    <mergeCell ref="A24:B24"/>
    <mergeCell ref="A29:B29"/>
    <mergeCell ref="A39:B39"/>
    <mergeCell ref="A40:B40"/>
    <mergeCell ref="A41:B41"/>
    <mergeCell ref="A28:F28"/>
    <mergeCell ref="A37:B37"/>
    <mergeCell ref="A38:B38"/>
    <mergeCell ref="A60:B60"/>
    <mergeCell ref="A61:B61"/>
    <mergeCell ref="A62:B62"/>
    <mergeCell ref="A63:B63"/>
    <mergeCell ref="A64:B64"/>
    <mergeCell ref="A65:B65"/>
    <mergeCell ref="A69:B69"/>
    <mergeCell ref="A70:B70"/>
    <mergeCell ref="A87:B87"/>
    <mergeCell ref="A75:B75"/>
    <mergeCell ref="A76:B76"/>
    <mergeCell ref="A77:B77"/>
    <mergeCell ref="A81:B81"/>
    <mergeCell ref="A82:B82"/>
    <mergeCell ref="A106:B106"/>
    <mergeCell ref="A25:B25"/>
    <mergeCell ref="A101:B101"/>
    <mergeCell ref="A102:B102"/>
    <mergeCell ref="A103:B103"/>
    <mergeCell ref="A104:B104"/>
    <mergeCell ref="A105:B105"/>
    <mergeCell ref="A90:B90"/>
    <mergeCell ref="A91:B91"/>
    <mergeCell ref="A92:B92"/>
    <mergeCell ref="A93:B93"/>
    <mergeCell ref="A94:B94"/>
    <mergeCell ref="A83:B83"/>
    <mergeCell ref="A86:B86"/>
    <mergeCell ref="A71:B71"/>
    <mergeCell ref="A74:B74"/>
  </mergeCells>
  <pageMargins left="0.78740157499999996" right="0.78740157499999996" top="0.984251969" bottom="0.984251969" header="0.4921259845" footer="0.492125984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A1:N188"/>
  <sheetViews>
    <sheetView zoomScaleNormal="100" workbookViewId="0">
      <selection activeCell="A5" sqref="A5"/>
    </sheetView>
  </sheetViews>
  <sheetFormatPr baseColWidth="10" defaultColWidth="11.42578125" defaultRowHeight="11.25" x14ac:dyDescent="0.2"/>
  <cols>
    <col min="1" max="1" width="46.7109375" style="9" customWidth="1"/>
    <col min="2" max="2" width="5.28515625" style="10" bestFit="1" customWidth="1"/>
    <col min="3" max="3" width="5.7109375" style="10" bestFit="1" customWidth="1"/>
    <col min="4" max="4" width="4.85546875" style="10" bestFit="1" customWidth="1"/>
    <col min="5" max="5" width="33" style="40" bestFit="1" customWidth="1"/>
    <col min="6" max="6" width="30.28515625" style="40" customWidth="1"/>
    <col min="7" max="8" width="9.7109375" style="8" customWidth="1"/>
    <col min="9" max="9" width="8.42578125" style="8" customWidth="1"/>
    <col min="10" max="10" width="5" style="8" customWidth="1"/>
    <col min="11" max="16384" width="11.42578125" style="8"/>
  </cols>
  <sheetData>
    <row r="1" spans="1:14" s="5" customFormat="1" ht="20.25" x14ac:dyDescent="0.2">
      <c r="A1" s="5" t="s">
        <v>1167</v>
      </c>
      <c r="C1" s="7"/>
      <c r="D1" s="7"/>
      <c r="E1" s="19"/>
      <c r="F1" s="19"/>
      <c r="G1" s="104" t="s">
        <v>11</v>
      </c>
      <c r="H1" s="436" t="s">
        <v>1168</v>
      </c>
      <c r="I1" s="333"/>
      <c r="J1" s="333"/>
      <c r="K1" s="333"/>
      <c r="L1" s="333"/>
      <c r="M1" s="333"/>
      <c r="N1" s="333"/>
    </row>
    <row r="2" spans="1:14" s="5" customFormat="1" ht="20.25" x14ac:dyDescent="0.2">
      <c r="A2" s="16"/>
      <c r="B2" s="7"/>
      <c r="C2" s="7"/>
      <c r="D2" s="7"/>
      <c r="E2" s="19"/>
      <c r="F2" s="19"/>
      <c r="G2" s="7"/>
      <c r="H2" s="7"/>
      <c r="I2" s="7"/>
    </row>
    <row r="3" spans="1:14" x14ac:dyDescent="0.2">
      <c r="A3" s="107" t="s">
        <v>12</v>
      </c>
      <c r="B3" s="3" t="s">
        <v>462</v>
      </c>
      <c r="C3" s="3" t="s">
        <v>463</v>
      </c>
      <c r="D3" s="3" t="s">
        <v>464</v>
      </c>
      <c r="E3" s="36" t="s">
        <v>4</v>
      </c>
      <c r="F3" s="138"/>
      <c r="G3" s="1"/>
      <c r="H3" s="1"/>
      <c r="I3" s="1"/>
      <c r="J3" s="10"/>
    </row>
    <row r="4" spans="1:14" x14ac:dyDescent="0.2">
      <c r="A4" s="18" t="s">
        <v>16</v>
      </c>
      <c r="B4" s="4">
        <v>9</v>
      </c>
      <c r="C4" s="4">
        <v>1</v>
      </c>
      <c r="D4" s="4">
        <f>C4+B4-1</f>
        <v>9</v>
      </c>
      <c r="E4" s="21"/>
      <c r="F4" s="2"/>
      <c r="G4" s="2"/>
      <c r="H4" s="2"/>
      <c r="I4" s="2"/>
      <c r="J4" s="10"/>
    </row>
    <row r="5" spans="1:14" ht="90" x14ac:dyDescent="0.2">
      <c r="A5" s="18" t="s">
        <v>1169</v>
      </c>
      <c r="B5" s="4">
        <v>9</v>
      </c>
      <c r="C5" s="4">
        <f>D4+1</f>
        <v>10</v>
      </c>
      <c r="D5" s="4">
        <f t="shared" ref="D5" si="0">C5+B5-1</f>
        <v>18</v>
      </c>
      <c r="E5" s="21" t="s">
        <v>1170</v>
      </c>
      <c r="F5" s="2"/>
      <c r="G5" s="27"/>
      <c r="H5" s="27"/>
      <c r="I5" s="27"/>
      <c r="J5" s="10"/>
    </row>
    <row r="6" spans="1:14" x14ac:dyDescent="0.2">
      <c r="A6" s="18" t="s">
        <v>1171</v>
      </c>
      <c r="B6" s="4">
        <v>2</v>
      </c>
      <c r="C6" s="4">
        <f t="shared" ref="C6:C21" si="1">D5+1</f>
        <v>19</v>
      </c>
      <c r="D6" s="4">
        <f t="shared" ref="D6:D21" si="2">C6+B6-1</f>
        <v>20</v>
      </c>
      <c r="E6" s="41" t="s">
        <v>1172</v>
      </c>
      <c r="F6" s="2"/>
      <c r="G6" s="27"/>
      <c r="H6" s="27"/>
      <c r="I6" s="27"/>
      <c r="J6" s="10"/>
    </row>
    <row r="7" spans="1:14" x14ac:dyDescent="0.2">
      <c r="A7" s="25" t="s">
        <v>23</v>
      </c>
      <c r="B7" s="4">
        <v>4</v>
      </c>
      <c r="C7" s="4">
        <f t="shared" si="1"/>
        <v>21</v>
      </c>
      <c r="D7" s="4">
        <f t="shared" si="2"/>
        <v>24</v>
      </c>
      <c r="E7" s="39" t="s">
        <v>25</v>
      </c>
      <c r="F7" s="2"/>
      <c r="G7" s="27"/>
      <c r="H7" s="27"/>
      <c r="I7" s="27"/>
      <c r="J7" s="10"/>
    </row>
    <row r="8" spans="1:14" x14ac:dyDescent="0.2">
      <c r="A8" s="25" t="s">
        <v>26</v>
      </c>
      <c r="B8" s="4">
        <v>2</v>
      </c>
      <c r="C8" s="4">
        <f t="shared" si="1"/>
        <v>25</v>
      </c>
      <c r="D8" s="4">
        <f t="shared" si="2"/>
        <v>26</v>
      </c>
      <c r="E8" s="39" t="s">
        <v>28</v>
      </c>
      <c r="F8" s="2"/>
      <c r="G8" s="27"/>
      <c r="H8" s="27"/>
      <c r="I8" s="27"/>
      <c r="J8" s="10"/>
    </row>
    <row r="9" spans="1:14" x14ac:dyDescent="0.2">
      <c r="A9" s="18" t="s">
        <v>404</v>
      </c>
      <c r="B9" s="4">
        <v>10</v>
      </c>
      <c r="C9" s="4">
        <f t="shared" si="1"/>
        <v>27</v>
      </c>
      <c r="D9" s="4">
        <f t="shared" si="2"/>
        <v>36</v>
      </c>
      <c r="E9" s="21"/>
      <c r="F9" s="2"/>
      <c r="G9" s="27"/>
      <c r="H9" s="27"/>
      <c r="I9" s="27"/>
      <c r="J9" s="10"/>
    </row>
    <row r="10" spans="1:14" x14ac:dyDescent="0.2">
      <c r="A10" s="18" t="s">
        <v>29</v>
      </c>
      <c r="B10" s="4">
        <v>8</v>
      </c>
      <c r="C10" s="4">
        <f t="shared" si="1"/>
        <v>37</v>
      </c>
      <c r="D10" s="4">
        <f t="shared" si="2"/>
        <v>44</v>
      </c>
      <c r="F10" s="2"/>
      <c r="G10" s="27"/>
      <c r="H10" s="27"/>
      <c r="I10" s="27"/>
      <c r="J10" s="10"/>
    </row>
    <row r="11" spans="1:14" x14ac:dyDescent="0.2">
      <c r="A11" s="18" t="s">
        <v>1173</v>
      </c>
      <c r="B11" s="4">
        <v>6</v>
      </c>
      <c r="C11" s="4">
        <f t="shared" si="1"/>
        <v>45</v>
      </c>
      <c r="D11" s="4">
        <f t="shared" si="2"/>
        <v>50</v>
      </c>
      <c r="E11" s="21"/>
      <c r="F11" s="2"/>
      <c r="G11" s="27"/>
      <c r="H11" s="27"/>
      <c r="I11" s="27"/>
      <c r="J11" s="10"/>
    </row>
    <row r="12" spans="1:14" x14ac:dyDescent="0.2">
      <c r="A12" s="18" t="s">
        <v>41</v>
      </c>
      <c r="B12" s="4">
        <v>13</v>
      </c>
      <c r="C12" s="4">
        <f t="shared" si="1"/>
        <v>51</v>
      </c>
      <c r="D12" s="4">
        <f t="shared" si="2"/>
        <v>63</v>
      </c>
      <c r="E12" s="21"/>
      <c r="F12" s="2"/>
      <c r="G12" s="27"/>
      <c r="H12" s="27"/>
      <c r="I12" s="27"/>
      <c r="J12" s="10"/>
    </row>
    <row r="13" spans="1:14" x14ac:dyDescent="0.2">
      <c r="A13" s="18" t="s">
        <v>1174</v>
      </c>
      <c r="B13" s="4">
        <v>10</v>
      </c>
      <c r="C13" s="4">
        <f t="shared" si="1"/>
        <v>64</v>
      </c>
      <c r="D13" s="4">
        <f t="shared" si="2"/>
        <v>73</v>
      </c>
      <c r="E13" s="21" t="s">
        <v>1175</v>
      </c>
      <c r="F13" s="2"/>
      <c r="G13" s="27"/>
      <c r="H13" s="27"/>
      <c r="I13" s="27"/>
      <c r="J13" s="10"/>
    </row>
    <row r="14" spans="1:14" x14ac:dyDescent="0.2">
      <c r="A14" s="18" t="s">
        <v>1176</v>
      </c>
      <c r="B14" s="4">
        <v>10</v>
      </c>
      <c r="C14" s="4">
        <f t="shared" si="1"/>
        <v>74</v>
      </c>
      <c r="D14" s="4">
        <f t="shared" si="2"/>
        <v>83</v>
      </c>
      <c r="E14" s="21" t="s">
        <v>1175</v>
      </c>
      <c r="F14" s="2"/>
      <c r="G14" s="27"/>
      <c r="H14" s="27"/>
      <c r="I14" s="27"/>
      <c r="J14" s="10"/>
    </row>
    <row r="15" spans="1:14" x14ac:dyDescent="0.2">
      <c r="A15" s="72" t="s">
        <v>1177</v>
      </c>
      <c r="B15" s="4">
        <v>2</v>
      </c>
      <c r="C15" s="4">
        <f t="shared" si="1"/>
        <v>84</v>
      </c>
      <c r="D15" s="4">
        <f t="shared" si="2"/>
        <v>85</v>
      </c>
      <c r="E15" s="39" t="s">
        <v>28</v>
      </c>
      <c r="F15" s="133"/>
      <c r="G15" s="27"/>
      <c r="H15" s="27"/>
      <c r="I15" s="27"/>
    </row>
    <row r="16" spans="1:14" x14ac:dyDescent="0.2">
      <c r="A16" s="18" t="s">
        <v>1178</v>
      </c>
      <c r="B16" s="4">
        <v>4</v>
      </c>
      <c r="C16" s="4">
        <f t="shared" si="1"/>
        <v>86</v>
      </c>
      <c r="D16" s="4">
        <f t="shared" si="2"/>
        <v>89</v>
      </c>
      <c r="E16" s="39" t="s">
        <v>25</v>
      </c>
      <c r="F16" s="133"/>
      <c r="G16" s="27"/>
      <c r="H16" s="27"/>
      <c r="I16" s="27"/>
    </row>
    <row r="17" spans="1:9" x14ac:dyDescent="0.2">
      <c r="A17" s="18" t="s">
        <v>1179</v>
      </c>
      <c r="B17" s="4">
        <v>4</v>
      </c>
      <c r="C17" s="4">
        <f t="shared" si="1"/>
        <v>90</v>
      </c>
      <c r="D17" s="4">
        <f t="shared" si="2"/>
        <v>93</v>
      </c>
      <c r="E17" s="92" t="s">
        <v>1180</v>
      </c>
      <c r="F17" s="134"/>
      <c r="G17" s="27"/>
      <c r="H17" s="27"/>
      <c r="I17" s="27"/>
    </row>
    <row r="18" spans="1:9" ht="22.5" x14ac:dyDescent="0.2">
      <c r="A18" s="18" t="s">
        <v>1181</v>
      </c>
      <c r="B18" s="4">
        <v>1</v>
      </c>
      <c r="C18" s="4">
        <f t="shared" si="1"/>
        <v>94</v>
      </c>
      <c r="D18" s="4">
        <f t="shared" si="2"/>
        <v>94</v>
      </c>
      <c r="E18" s="21"/>
      <c r="F18" s="2"/>
      <c r="G18" s="27"/>
      <c r="H18" s="27"/>
      <c r="I18" s="27"/>
    </row>
    <row r="19" spans="1:9" ht="33.75" x14ac:dyDescent="0.2">
      <c r="A19" s="18" t="s">
        <v>1182</v>
      </c>
      <c r="B19" s="4">
        <v>1</v>
      </c>
      <c r="C19" s="4">
        <f t="shared" si="1"/>
        <v>95</v>
      </c>
      <c r="D19" s="4">
        <f t="shared" si="2"/>
        <v>95</v>
      </c>
      <c r="E19" s="21" t="s">
        <v>1183</v>
      </c>
      <c r="F19" s="2"/>
      <c r="G19" s="27"/>
      <c r="H19" s="27"/>
      <c r="I19" s="27"/>
    </row>
    <row r="20" spans="1:9" ht="33.75" x14ac:dyDescent="0.2">
      <c r="A20" s="18" t="s">
        <v>1184</v>
      </c>
      <c r="B20" s="4">
        <v>7</v>
      </c>
      <c r="C20" s="4">
        <f t="shared" si="1"/>
        <v>96</v>
      </c>
      <c r="D20" s="4">
        <f t="shared" si="2"/>
        <v>102</v>
      </c>
      <c r="E20" s="21" t="s">
        <v>1185</v>
      </c>
      <c r="F20" s="2"/>
      <c r="G20" s="27"/>
      <c r="H20" s="27"/>
      <c r="I20" s="27"/>
    </row>
    <row r="21" spans="1:9" x14ac:dyDescent="0.2">
      <c r="A21" s="18" t="s">
        <v>29</v>
      </c>
      <c r="B21" s="4">
        <v>18</v>
      </c>
      <c r="C21" s="4">
        <f t="shared" si="1"/>
        <v>103</v>
      </c>
      <c r="D21" s="4">
        <f t="shared" si="2"/>
        <v>120</v>
      </c>
      <c r="E21" s="21"/>
      <c r="F21" s="2"/>
      <c r="G21" s="27"/>
      <c r="H21" s="27"/>
      <c r="I21" s="27"/>
    </row>
    <row r="23" spans="1:9" s="5" customFormat="1" ht="20.25" x14ac:dyDescent="0.2">
      <c r="A23" s="5" t="s">
        <v>1186</v>
      </c>
      <c r="C23" s="7"/>
      <c r="D23" s="7"/>
      <c r="E23" s="19"/>
      <c r="F23" s="19"/>
      <c r="G23" s="437" t="s">
        <v>1187</v>
      </c>
      <c r="H23" s="437"/>
    </row>
    <row r="24" spans="1:9" s="5" customFormat="1" ht="20.25" x14ac:dyDescent="0.2">
      <c r="A24" s="16"/>
      <c r="B24" s="7"/>
      <c r="C24" s="7"/>
      <c r="D24" s="7"/>
      <c r="E24" s="19"/>
      <c r="F24" s="19"/>
      <c r="G24" s="7"/>
      <c r="H24" s="7"/>
      <c r="I24" s="7"/>
    </row>
    <row r="25" spans="1:9" x14ac:dyDescent="0.2">
      <c r="A25" s="107" t="s">
        <v>12</v>
      </c>
      <c r="B25" s="3" t="s">
        <v>462</v>
      </c>
      <c r="C25" s="3" t="s">
        <v>463</v>
      </c>
      <c r="D25" s="3" t="s">
        <v>464</v>
      </c>
      <c r="E25" s="36" t="s">
        <v>4</v>
      </c>
      <c r="F25" s="138"/>
      <c r="G25" s="1"/>
      <c r="H25" s="1"/>
      <c r="I25" s="1"/>
    </row>
    <row r="26" spans="1:9" x14ac:dyDescent="0.2">
      <c r="A26" s="18" t="s">
        <v>16</v>
      </c>
      <c r="B26" s="4">
        <v>9</v>
      </c>
      <c r="C26" s="4">
        <v>1</v>
      </c>
      <c r="D26" s="4">
        <f>C26+B26-1</f>
        <v>9</v>
      </c>
      <c r="E26" s="39"/>
      <c r="F26" s="133"/>
      <c r="G26" s="2"/>
      <c r="H26" s="2"/>
      <c r="I26" s="2"/>
    </row>
    <row r="27" spans="1:9" ht="90" x14ac:dyDescent="0.2">
      <c r="A27" s="18" t="s">
        <v>1169</v>
      </c>
      <c r="B27" s="4">
        <v>9</v>
      </c>
      <c r="C27" s="4">
        <f>D26+1</f>
        <v>10</v>
      </c>
      <c r="D27" s="4">
        <f t="shared" ref="D27:D43" si="3">C27+B27-1</f>
        <v>18</v>
      </c>
      <c r="E27" s="21" t="s">
        <v>1170</v>
      </c>
      <c r="F27" s="2"/>
      <c r="G27" s="27"/>
      <c r="H27" s="27"/>
      <c r="I27" s="27"/>
    </row>
    <row r="28" spans="1:9" x14ac:dyDescent="0.2">
      <c r="A28" s="18" t="s">
        <v>1171</v>
      </c>
      <c r="B28" s="4">
        <v>2</v>
      </c>
      <c r="C28" s="4">
        <f t="shared" ref="C28:C43" si="4">D27+1</f>
        <v>19</v>
      </c>
      <c r="D28" s="4">
        <f t="shared" si="3"/>
        <v>20</v>
      </c>
      <c r="E28" s="92" t="s">
        <v>1188</v>
      </c>
      <c r="F28" s="134"/>
      <c r="G28" s="27"/>
      <c r="H28" s="27"/>
      <c r="I28" s="27"/>
    </row>
    <row r="29" spans="1:9" x14ac:dyDescent="0.2">
      <c r="A29" s="25" t="s">
        <v>23</v>
      </c>
      <c r="B29" s="4">
        <v>4</v>
      </c>
      <c r="C29" s="4">
        <f t="shared" si="4"/>
        <v>21</v>
      </c>
      <c r="D29" s="4">
        <f t="shared" si="3"/>
        <v>24</v>
      </c>
      <c r="E29" s="39" t="s">
        <v>25</v>
      </c>
      <c r="F29" s="133"/>
      <c r="G29" s="27"/>
      <c r="H29" s="27"/>
      <c r="I29" s="27"/>
    </row>
    <row r="30" spans="1:9" x14ac:dyDescent="0.2">
      <c r="A30" s="25" t="s">
        <v>26</v>
      </c>
      <c r="B30" s="4">
        <v>2</v>
      </c>
      <c r="C30" s="4">
        <f t="shared" si="4"/>
        <v>25</v>
      </c>
      <c r="D30" s="4">
        <f t="shared" si="3"/>
        <v>26</v>
      </c>
      <c r="E30" s="39" t="s">
        <v>28</v>
      </c>
      <c r="F30" s="133"/>
      <c r="G30" s="27"/>
      <c r="H30" s="27"/>
      <c r="I30" s="27"/>
    </row>
    <row r="31" spans="1:9" x14ac:dyDescent="0.2">
      <c r="A31" s="18" t="s">
        <v>404</v>
      </c>
      <c r="B31" s="4">
        <v>10</v>
      </c>
      <c r="C31" s="4">
        <f t="shared" si="4"/>
        <v>27</v>
      </c>
      <c r="D31" s="4">
        <f t="shared" si="3"/>
        <v>36</v>
      </c>
      <c r="E31" s="39"/>
      <c r="F31" s="133"/>
      <c r="G31" s="27"/>
      <c r="H31" s="27"/>
      <c r="I31" s="27"/>
    </row>
    <row r="32" spans="1:9" x14ac:dyDescent="0.2">
      <c r="A32" s="18" t="s">
        <v>29</v>
      </c>
      <c r="B32" s="4">
        <v>8</v>
      </c>
      <c r="C32" s="4">
        <f t="shared" si="4"/>
        <v>37</v>
      </c>
      <c r="D32" s="4">
        <f t="shared" si="3"/>
        <v>44</v>
      </c>
      <c r="E32" s="39"/>
      <c r="F32" s="2"/>
      <c r="G32" s="27"/>
      <c r="H32" s="27"/>
      <c r="I32" s="27"/>
    </row>
    <row r="33" spans="1:14" x14ac:dyDescent="0.2">
      <c r="A33" s="18" t="s">
        <v>1173</v>
      </c>
      <c r="B33" s="4">
        <v>6</v>
      </c>
      <c r="C33" s="4">
        <f t="shared" si="4"/>
        <v>45</v>
      </c>
      <c r="D33" s="4">
        <f t="shared" si="3"/>
        <v>50</v>
      </c>
      <c r="E33" s="39"/>
      <c r="F33" s="133"/>
      <c r="G33" s="27"/>
      <c r="H33" s="27"/>
      <c r="I33" s="27"/>
    </row>
    <row r="34" spans="1:14" x14ac:dyDescent="0.2">
      <c r="A34" s="18" t="s">
        <v>41</v>
      </c>
      <c r="B34" s="4">
        <v>13</v>
      </c>
      <c r="C34" s="4">
        <f t="shared" si="4"/>
        <v>51</v>
      </c>
      <c r="D34" s="4">
        <f t="shared" si="3"/>
        <v>63</v>
      </c>
      <c r="E34" s="39"/>
      <c r="F34" s="133"/>
      <c r="G34" s="27"/>
      <c r="H34" s="27"/>
      <c r="I34" s="27"/>
    </row>
    <row r="35" spans="1:14" x14ac:dyDescent="0.2">
      <c r="A35" s="18" t="s">
        <v>1189</v>
      </c>
      <c r="B35" s="4">
        <v>10</v>
      </c>
      <c r="C35" s="4">
        <f t="shared" si="4"/>
        <v>64</v>
      </c>
      <c r="D35" s="4">
        <f t="shared" si="3"/>
        <v>73</v>
      </c>
      <c r="E35" s="39" t="s">
        <v>1175</v>
      </c>
      <c r="F35" s="133"/>
      <c r="G35" s="27"/>
      <c r="H35" s="27"/>
      <c r="I35" s="27"/>
    </row>
    <row r="36" spans="1:14" x14ac:dyDescent="0.2">
      <c r="A36" s="18" t="s">
        <v>1176</v>
      </c>
      <c r="B36" s="4">
        <v>10</v>
      </c>
      <c r="C36" s="4">
        <f t="shared" si="4"/>
        <v>74</v>
      </c>
      <c r="D36" s="4">
        <f t="shared" si="3"/>
        <v>83</v>
      </c>
      <c r="E36" s="39" t="s">
        <v>1175</v>
      </c>
      <c r="F36" s="133"/>
      <c r="G36" s="27"/>
      <c r="H36" s="27"/>
      <c r="I36" s="27"/>
    </row>
    <row r="37" spans="1:14" x14ac:dyDescent="0.2">
      <c r="A37" s="18" t="s">
        <v>1177</v>
      </c>
      <c r="B37" s="4">
        <v>2</v>
      </c>
      <c r="C37" s="4">
        <f t="shared" si="4"/>
        <v>84</v>
      </c>
      <c r="D37" s="4">
        <f t="shared" si="3"/>
        <v>85</v>
      </c>
      <c r="E37" s="39" t="s">
        <v>28</v>
      </c>
      <c r="F37" s="133"/>
      <c r="G37" s="27"/>
      <c r="H37" s="27"/>
      <c r="I37" s="27"/>
    </row>
    <row r="38" spans="1:14" x14ac:dyDescent="0.2">
      <c r="A38" s="18" t="s">
        <v>1178</v>
      </c>
      <c r="B38" s="4">
        <v>4</v>
      </c>
      <c r="C38" s="4">
        <f t="shared" si="4"/>
        <v>86</v>
      </c>
      <c r="D38" s="4">
        <f t="shared" si="3"/>
        <v>89</v>
      </c>
      <c r="E38" s="39" t="s">
        <v>25</v>
      </c>
      <c r="F38" s="133"/>
      <c r="G38" s="27"/>
      <c r="H38" s="27"/>
      <c r="I38" s="27"/>
    </row>
    <row r="39" spans="1:14" ht="22.5" x14ac:dyDescent="0.2">
      <c r="A39" s="18" t="s">
        <v>1179</v>
      </c>
      <c r="B39" s="4">
        <v>4</v>
      </c>
      <c r="C39" s="4">
        <f t="shared" si="4"/>
        <v>90</v>
      </c>
      <c r="D39" s="4">
        <f t="shared" si="3"/>
        <v>93</v>
      </c>
      <c r="E39" s="92" t="s">
        <v>1190</v>
      </c>
      <c r="F39" s="134"/>
      <c r="G39" s="27"/>
      <c r="H39" s="27"/>
      <c r="I39" s="27"/>
    </row>
    <row r="40" spans="1:14" ht="22.5" x14ac:dyDescent="0.2">
      <c r="A40" s="18" t="s">
        <v>1181</v>
      </c>
      <c r="B40" s="4">
        <v>1</v>
      </c>
      <c r="C40" s="4">
        <f t="shared" si="4"/>
        <v>94</v>
      </c>
      <c r="D40" s="4">
        <f t="shared" si="3"/>
        <v>94</v>
      </c>
      <c r="E40" s="39"/>
      <c r="F40" s="133"/>
      <c r="G40" s="27"/>
      <c r="H40" s="27"/>
      <c r="I40" s="27"/>
    </row>
    <row r="41" spans="1:14" ht="33.75" x14ac:dyDescent="0.2">
      <c r="A41" s="18" t="s">
        <v>1182</v>
      </c>
      <c r="B41" s="4">
        <v>1</v>
      </c>
      <c r="C41" s="4">
        <f t="shared" si="4"/>
        <v>95</v>
      </c>
      <c r="D41" s="4">
        <f t="shared" si="3"/>
        <v>95</v>
      </c>
      <c r="E41" s="21" t="s">
        <v>1183</v>
      </c>
      <c r="F41" s="2"/>
      <c r="G41" s="27"/>
      <c r="H41" s="27"/>
      <c r="I41" s="27"/>
    </row>
    <row r="42" spans="1:14" ht="33.75" x14ac:dyDescent="0.2">
      <c r="A42" s="18" t="s">
        <v>881</v>
      </c>
      <c r="B42" s="4">
        <v>7</v>
      </c>
      <c r="C42" s="4">
        <f t="shared" si="4"/>
        <v>96</v>
      </c>
      <c r="D42" s="4">
        <f t="shared" si="3"/>
        <v>102</v>
      </c>
      <c r="E42" s="21" t="s">
        <v>1185</v>
      </c>
      <c r="F42" s="2"/>
      <c r="G42" s="27"/>
      <c r="H42" s="27"/>
      <c r="I42" s="27"/>
    </row>
    <row r="43" spans="1:14" x14ac:dyDescent="0.2">
      <c r="A43" s="18" t="s">
        <v>29</v>
      </c>
      <c r="B43" s="4">
        <v>18</v>
      </c>
      <c r="C43" s="4">
        <f t="shared" si="4"/>
        <v>103</v>
      </c>
      <c r="D43" s="4">
        <f t="shared" si="3"/>
        <v>120</v>
      </c>
      <c r="E43" s="21"/>
      <c r="F43" s="2"/>
      <c r="G43" s="27"/>
      <c r="H43" s="27"/>
      <c r="I43" s="27"/>
    </row>
    <row r="44" spans="1:14" x14ac:dyDescent="0.2">
      <c r="A44" s="73"/>
      <c r="E44" s="74"/>
    </row>
    <row r="45" spans="1:14" s="5" customFormat="1" ht="20.25" x14ac:dyDescent="0.2">
      <c r="A45" s="387" t="s">
        <v>1191</v>
      </c>
      <c r="B45" s="387"/>
      <c r="C45" s="438"/>
      <c r="D45" s="438"/>
      <c r="E45" s="439"/>
      <c r="F45" s="439"/>
      <c r="G45" s="440" t="s">
        <v>11</v>
      </c>
      <c r="H45" s="440"/>
      <c r="I45" s="438"/>
      <c r="K45" s="449" t="s">
        <v>1192</v>
      </c>
      <c r="L45" s="449"/>
      <c r="M45" s="449"/>
      <c r="N45" s="449"/>
    </row>
    <row r="46" spans="1:14" s="5" customFormat="1" ht="20.25" x14ac:dyDescent="0.2">
      <c r="A46" s="441"/>
      <c r="B46" s="438"/>
      <c r="C46" s="438"/>
      <c r="D46" s="438"/>
      <c r="E46" s="439"/>
      <c r="F46" s="439"/>
      <c r="G46" s="438"/>
      <c r="H46" s="438"/>
      <c r="I46" s="438"/>
    </row>
    <row r="47" spans="1:14" x14ac:dyDescent="0.2">
      <c r="A47" s="420" t="s">
        <v>12</v>
      </c>
      <c r="B47" s="427" t="s">
        <v>462</v>
      </c>
      <c r="C47" s="427" t="s">
        <v>463</v>
      </c>
      <c r="D47" s="427" t="s">
        <v>464</v>
      </c>
      <c r="E47" s="442" t="s">
        <v>4</v>
      </c>
      <c r="F47" s="443"/>
      <c r="G47" s="430"/>
      <c r="H47" s="430"/>
      <c r="I47" s="430"/>
    </row>
    <row r="48" spans="1:14" x14ac:dyDescent="0.2">
      <c r="A48" s="444" t="s">
        <v>16</v>
      </c>
      <c r="B48" s="428">
        <v>9</v>
      </c>
      <c r="C48" s="428">
        <v>1</v>
      </c>
      <c r="D48" s="428">
        <f>C48+B48-1</f>
        <v>9</v>
      </c>
      <c r="E48" s="93"/>
      <c r="F48" s="445"/>
      <c r="G48" s="97"/>
      <c r="H48" s="97"/>
      <c r="I48" s="97"/>
    </row>
    <row r="49" spans="1:9" ht="90" x14ac:dyDescent="0.2">
      <c r="A49" s="444" t="s">
        <v>1169</v>
      </c>
      <c r="B49" s="428">
        <v>9</v>
      </c>
      <c r="C49" s="428">
        <f>D48+1</f>
        <v>10</v>
      </c>
      <c r="D49" s="428">
        <f t="shared" ref="D49:D64" si="5">C49+B49-1</f>
        <v>18</v>
      </c>
      <c r="E49" s="421" t="s">
        <v>1170</v>
      </c>
      <c r="F49" s="97"/>
      <c r="G49" s="433"/>
      <c r="H49" s="433"/>
      <c r="I49" s="433"/>
    </row>
    <row r="50" spans="1:9" x14ac:dyDescent="0.2">
      <c r="A50" s="444" t="s">
        <v>1171</v>
      </c>
      <c r="B50" s="428">
        <v>2</v>
      </c>
      <c r="C50" s="428">
        <f t="shared" ref="C50:C64" si="6">D49+1</f>
        <v>19</v>
      </c>
      <c r="D50" s="428">
        <f t="shared" si="5"/>
        <v>20</v>
      </c>
      <c r="E50" s="446" t="s">
        <v>1193</v>
      </c>
      <c r="F50" s="447"/>
      <c r="G50" s="433"/>
      <c r="H50" s="433"/>
      <c r="I50" s="433"/>
    </row>
    <row r="51" spans="1:9" x14ac:dyDescent="0.2">
      <c r="A51" s="448" t="s">
        <v>23</v>
      </c>
      <c r="B51" s="428">
        <v>4</v>
      </c>
      <c r="C51" s="428">
        <f t="shared" si="6"/>
        <v>21</v>
      </c>
      <c r="D51" s="428">
        <f t="shared" si="5"/>
        <v>24</v>
      </c>
      <c r="E51" s="93" t="s">
        <v>25</v>
      </c>
      <c r="F51" s="445"/>
      <c r="G51" s="433"/>
      <c r="H51" s="433"/>
      <c r="I51" s="433"/>
    </row>
    <row r="52" spans="1:9" x14ac:dyDescent="0.2">
      <c r="A52" s="448" t="s">
        <v>26</v>
      </c>
      <c r="B52" s="428">
        <v>2</v>
      </c>
      <c r="C52" s="428">
        <f t="shared" si="6"/>
        <v>25</v>
      </c>
      <c r="D52" s="428">
        <f t="shared" si="5"/>
        <v>26</v>
      </c>
      <c r="E52" s="93" t="s">
        <v>28</v>
      </c>
      <c r="F52" s="445"/>
      <c r="G52" s="433"/>
      <c r="H52" s="433"/>
      <c r="I52" s="433"/>
    </row>
    <row r="53" spans="1:9" x14ac:dyDescent="0.2">
      <c r="A53" s="444" t="s">
        <v>404</v>
      </c>
      <c r="B53" s="428">
        <v>10</v>
      </c>
      <c r="C53" s="428">
        <f t="shared" si="6"/>
        <v>27</v>
      </c>
      <c r="D53" s="428">
        <f t="shared" si="5"/>
        <v>36</v>
      </c>
      <c r="E53" s="93"/>
      <c r="F53" s="445"/>
      <c r="G53" s="433"/>
      <c r="H53" s="433"/>
      <c r="I53" s="433"/>
    </row>
    <row r="54" spans="1:9" x14ac:dyDescent="0.2">
      <c r="A54" s="444" t="s">
        <v>29</v>
      </c>
      <c r="B54" s="428">
        <v>8</v>
      </c>
      <c r="C54" s="428">
        <f t="shared" si="6"/>
        <v>37</v>
      </c>
      <c r="D54" s="428">
        <f t="shared" si="5"/>
        <v>44</v>
      </c>
      <c r="E54" s="93"/>
      <c r="F54" s="97"/>
      <c r="G54" s="433"/>
      <c r="H54" s="433"/>
      <c r="I54" s="433"/>
    </row>
    <row r="55" spans="1:9" x14ac:dyDescent="0.2">
      <c r="A55" s="444" t="s">
        <v>1173</v>
      </c>
      <c r="B55" s="428">
        <v>6</v>
      </c>
      <c r="C55" s="428">
        <f t="shared" si="6"/>
        <v>45</v>
      </c>
      <c r="D55" s="428">
        <f t="shared" si="5"/>
        <v>50</v>
      </c>
      <c r="E55" s="93"/>
      <c r="F55" s="445"/>
      <c r="G55" s="433"/>
      <c r="H55" s="433"/>
      <c r="I55" s="433"/>
    </row>
    <row r="56" spans="1:9" x14ac:dyDescent="0.2">
      <c r="A56" s="444" t="s">
        <v>41</v>
      </c>
      <c r="B56" s="428">
        <v>13</v>
      </c>
      <c r="C56" s="428">
        <f t="shared" si="6"/>
        <v>51</v>
      </c>
      <c r="D56" s="428">
        <f t="shared" si="5"/>
        <v>63</v>
      </c>
      <c r="E56" s="93"/>
      <c r="F56" s="445"/>
      <c r="G56" s="433"/>
      <c r="H56" s="433"/>
      <c r="I56" s="433"/>
    </row>
    <row r="57" spans="1:9" x14ac:dyDescent="0.2">
      <c r="A57" s="444" t="s">
        <v>1189</v>
      </c>
      <c r="B57" s="428">
        <v>10</v>
      </c>
      <c r="C57" s="428">
        <f t="shared" si="6"/>
        <v>64</v>
      </c>
      <c r="D57" s="428">
        <f t="shared" si="5"/>
        <v>73</v>
      </c>
      <c r="E57" s="93" t="s">
        <v>1175</v>
      </c>
      <c r="F57" s="445"/>
      <c r="G57" s="433"/>
      <c r="H57" s="433"/>
      <c r="I57" s="433"/>
    </row>
    <row r="58" spans="1:9" x14ac:dyDescent="0.2">
      <c r="A58" s="444" t="s">
        <v>1176</v>
      </c>
      <c r="B58" s="428">
        <v>10</v>
      </c>
      <c r="C58" s="428">
        <f t="shared" si="6"/>
        <v>74</v>
      </c>
      <c r="D58" s="428">
        <f t="shared" si="5"/>
        <v>83</v>
      </c>
      <c r="E58" s="93" t="s">
        <v>1175</v>
      </c>
      <c r="F58" s="445"/>
      <c r="G58" s="433"/>
      <c r="H58" s="433"/>
      <c r="I58" s="433"/>
    </row>
    <row r="59" spans="1:9" x14ac:dyDescent="0.2">
      <c r="A59" s="444" t="s">
        <v>1177</v>
      </c>
      <c r="B59" s="428">
        <v>2</v>
      </c>
      <c r="C59" s="428">
        <f t="shared" si="6"/>
        <v>84</v>
      </c>
      <c r="D59" s="428">
        <f t="shared" si="5"/>
        <v>85</v>
      </c>
      <c r="E59" s="93" t="s">
        <v>28</v>
      </c>
      <c r="F59" s="445"/>
      <c r="G59" s="433"/>
      <c r="H59" s="433"/>
      <c r="I59" s="433"/>
    </row>
    <row r="60" spans="1:9" x14ac:dyDescent="0.2">
      <c r="A60" s="444" t="s">
        <v>1178</v>
      </c>
      <c r="B60" s="428">
        <v>4</v>
      </c>
      <c r="C60" s="428">
        <f t="shared" si="6"/>
        <v>86</v>
      </c>
      <c r="D60" s="428">
        <f t="shared" si="5"/>
        <v>89</v>
      </c>
      <c r="E60" s="93" t="s">
        <v>25</v>
      </c>
      <c r="F60" s="445"/>
      <c r="G60" s="433"/>
      <c r="H60" s="433"/>
      <c r="I60" s="433"/>
    </row>
    <row r="61" spans="1:9" ht="22.5" x14ac:dyDescent="0.2">
      <c r="A61" s="444" t="s">
        <v>1179</v>
      </c>
      <c r="B61" s="428">
        <v>4</v>
      </c>
      <c r="C61" s="428">
        <f t="shared" si="6"/>
        <v>90</v>
      </c>
      <c r="D61" s="428">
        <f t="shared" si="5"/>
        <v>93</v>
      </c>
      <c r="E61" s="446" t="s">
        <v>1190</v>
      </c>
      <c r="F61" s="447"/>
      <c r="G61" s="433"/>
      <c r="H61" s="433"/>
      <c r="I61" s="433"/>
    </row>
    <row r="62" spans="1:9" ht="22.5" x14ac:dyDescent="0.2">
      <c r="A62" s="444" t="s">
        <v>1181</v>
      </c>
      <c r="B62" s="428">
        <v>1</v>
      </c>
      <c r="C62" s="428">
        <f t="shared" si="6"/>
        <v>94</v>
      </c>
      <c r="D62" s="428">
        <f t="shared" si="5"/>
        <v>94</v>
      </c>
      <c r="E62" s="93"/>
      <c r="F62" s="445"/>
      <c r="G62" s="433"/>
      <c r="H62" s="433"/>
      <c r="I62" s="433"/>
    </row>
    <row r="63" spans="1:9" ht="33.75" x14ac:dyDescent="0.2">
      <c r="A63" s="444" t="s">
        <v>1182</v>
      </c>
      <c r="B63" s="428">
        <v>1</v>
      </c>
      <c r="C63" s="428">
        <f t="shared" si="6"/>
        <v>95</v>
      </c>
      <c r="D63" s="428">
        <f t="shared" si="5"/>
        <v>95</v>
      </c>
      <c r="E63" s="421" t="s">
        <v>1183</v>
      </c>
      <c r="F63" s="97"/>
      <c r="G63" s="433"/>
      <c r="H63" s="433"/>
      <c r="I63" s="433"/>
    </row>
    <row r="64" spans="1:9" x14ac:dyDescent="0.2">
      <c r="A64" s="444" t="s">
        <v>29</v>
      </c>
      <c r="B64" s="428">
        <v>25</v>
      </c>
      <c r="C64" s="428">
        <f t="shared" si="6"/>
        <v>96</v>
      </c>
      <c r="D64" s="428">
        <f t="shared" si="5"/>
        <v>120</v>
      </c>
      <c r="E64" s="421"/>
      <c r="F64" s="97"/>
      <c r="G64" s="433"/>
      <c r="H64" s="433"/>
      <c r="I64" s="433"/>
    </row>
    <row r="65" spans="1:9" x14ac:dyDescent="0.2">
      <c r="E65" s="22"/>
      <c r="F65" s="22"/>
      <c r="G65" s="10"/>
      <c r="H65" s="10"/>
      <c r="I65" s="10"/>
    </row>
    <row r="66" spans="1:9" s="5" customFormat="1" ht="20.25" x14ac:dyDescent="0.2">
      <c r="A66" s="5" t="s">
        <v>1194</v>
      </c>
      <c r="C66" s="19"/>
      <c r="D66" s="7"/>
      <c r="E66" s="19"/>
      <c r="F66" s="19"/>
      <c r="G66" s="104" t="s">
        <v>11</v>
      </c>
      <c r="H66" s="104"/>
      <c r="I66" s="7"/>
    </row>
    <row r="67" spans="1:9" s="5" customFormat="1" ht="20.25" x14ac:dyDescent="0.2">
      <c r="A67" s="16"/>
      <c r="B67" s="7"/>
      <c r="C67" s="7"/>
      <c r="D67" s="7"/>
      <c r="E67" s="19"/>
      <c r="F67" s="19"/>
      <c r="G67" s="7"/>
      <c r="H67" s="7"/>
      <c r="I67" s="7"/>
    </row>
    <row r="68" spans="1:9" x14ac:dyDescent="0.2">
      <c r="A68" s="107" t="s">
        <v>12</v>
      </c>
      <c r="B68" s="3" t="s">
        <v>462</v>
      </c>
      <c r="C68" s="3" t="s">
        <v>463</v>
      </c>
      <c r="D68" s="3" t="s">
        <v>464</v>
      </c>
      <c r="E68" s="36" t="s">
        <v>4</v>
      </c>
      <c r="F68" s="138"/>
      <c r="G68" s="1"/>
      <c r="H68" s="1"/>
      <c r="I68" s="1"/>
    </row>
    <row r="69" spans="1:9" x14ac:dyDescent="0.2">
      <c r="A69" s="18" t="s">
        <v>16</v>
      </c>
      <c r="B69" s="4">
        <v>9</v>
      </c>
      <c r="C69" s="4">
        <v>1</v>
      </c>
      <c r="D69" s="4">
        <f>C69+B69-1</f>
        <v>9</v>
      </c>
      <c r="E69" s="39"/>
      <c r="F69" s="133"/>
      <c r="G69" s="2"/>
      <c r="H69" s="2"/>
      <c r="I69" s="2"/>
    </row>
    <row r="70" spans="1:9" ht="90" x14ac:dyDescent="0.2">
      <c r="A70" s="18" t="s">
        <v>1169</v>
      </c>
      <c r="B70" s="4">
        <v>9</v>
      </c>
      <c r="C70" s="4">
        <f>D69+1</f>
        <v>10</v>
      </c>
      <c r="D70" s="4">
        <f t="shared" ref="D70" si="7">C70+B70-1</f>
        <v>18</v>
      </c>
      <c r="E70" s="21" t="s">
        <v>1170</v>
      </c>
      <c r="F70" s="2"/>
      <c r="G70" s="27"/>
      <c r="H70" s="27"/>
      <c r="I70" s="27"/>
    </row>
    <row r="71" spans="1:9" x14ac:dyDescent="0.2">
      <c r="A71" s="18" t="s">
        <v>1171</v>
      </c>
      <c r="B71" s="4">
        <v>2</v>
      </c>
      <c r="C71" s="4">
        <f t="shared" ref="C71:C80" si="8">D70+1</f>
        <v>19</v>
      </c>
      <c r="D71" s="4">
        <f t="shared" ref="D71:D80" si="9">C71+B71-1</f>
        <v>20</v>
      </c>
      <c r="E71" s="92" t="s">
        <v>1195</v>
      </c>
      <c r="F71" s="134"/>
      <c r="G71" s="27"/>
      <c r="H71" s="27"/>
      <c r="I71" s="27"/>
    </row>
    <row r="72" spans="1:9" x14ac:dyDescent="0.2">
      <c r="A72" s="25" t="s">
        <v>23</v>
      </c>
      <c r="B72" s="4">
        <v>4</v>
      </c>
      <c r="C72" s="4">
        <f t="shared" si="8"/>
        <v>21</v>
      </c>
      <c r="D72" s="4">
        <f t="shared" si="9"/>
        <v>24</v>
      </c>
      <c r="E72" s="39" t="s">
        <v>25</v>
      </c>
      <c r="F72" s="133"/>
      <c r="G72" s="27"/>
      <c r="H72" s="27"/>
      <c r="I72" s="27"/>
    </row>
    <row r="73" spans="1:9" x14ac:dyDescent="0.2">
      <c r="A73" s="25" t="s">
        <v>26</v>
      </c>
      <c r="B73" s="4">
        <v>2</v>
      </c>
      <c r="C73" s="4">
        <f t="shared" si="8"/>
        <v>25</v>
      </c>
      <c r="D73" s="4">
        <f t="shared" si="9"/>
        <v>26</v>
      </c>
      <c r="E73" s="39" t="s">
        <v>28</v>
      </c>
      <c r="F73" s="133"/>
      <c r="G73" s="27"/>
      <c r="H73" s="27"/>
      <c r="I73" s="27"/>
    </row>
    <row r="74" spans="1:9" x14ac:dyDescent="0.2">
      <c r="A74" s="18" t="s">
        <v>404</v>
      </c>
      <c r="B74" s="4">
        <v>10</v>
      </c>
      <c r="C74" s="4">
        <f t="shared" si="8"/>
        <v>27</v>
      </c>
      <c r="D74" s="4">
        <f t="shared" si="9"/>
        <v>36</v>
      </c>
      <c r="E74" s="39"/>
      <c r="F74" s="133"/>
      <c r="G74" s="27"/>
      <c r="H74" s="27"/>
      <c r="I74" s="27"/>
    </row>
    <row r="75" spans="1:9" x14ac:dyDescent="0.2">
      <c r="A75" s="18" t="s">
        <v>1196</v>
      </c>
      <c r="B75" s="4">
        <v>9</v>
      </c>
      <c r="C75" s="4">
        <f t="shared" si="8"/>
        <v>37</v>
      </c>
      <c r="D75" s="4">
        <f t="shared" si="9"/>
        <v>45</v>
      </c>
      <c r="E75" s="39"/>
      <c r="F75" s="133"/>
      <c r="G75" s="27"/>
      <c r="H75" s="27"/>
      <c r="I75" s="27"/>
    </row>
    <row r="76" spans="1:9" x14ac:dyDescent="0.2">
      <c r="A76" s="18" t="s">
        <v>1197</v>
      </c>
      <c r="B76" s="4">
        <v>10</v>
      </c>
      <c r="C76" s="4">
        <f t="shared" si="8"/>
        <v>46</v>
      </c>
      <c r="D76" s="4">
        <f t="shared" si="9"/>
        <v>55</v>
      </c>
      <c r="E76" s="39"/>
      <c r="F76" s="133"/>
      <c r="G76" s="27"/>
      <c r="H76" s="27"/>
      <c r="I76" s="27"/>
    </row>
    <row r="77" spans="1:9" x14ac:dyDescent="0.2">
      <c r="A77" s="18" t="s">
        <v>1198</v>
      </c>
      <c r="B77" s="4">
        <v>10</v>
      </c>
      <c r="C77" s="4">
        <f t="shared" si="8"/>
        <v>56</v>
      </c>
      <c r="D77" s="4">
        <f t="shared" si="9"/>
        <v>65</v>
      </c>
      <c r="E77" s="39" t="s">
        <v>1175</v>
      </c>
      <c r="F77" s="133"/>
      <c r="G77" s="27"/>
      <c r="H77" s="27"/>
      <c r="I77" s="27"/>
    </row>
    <row r="78" spans="1:9" x14ac:dyDescent="0.2">
      <c r="A78" s="18" t="s">
        <v>1199</v>
      </c>
      <c r="B78" s="4">
        <v>2</v>
      </c>
      <c r="C78" s="4">
        <f t="shared" si="8"/>
        <v>66</v>
      </c>
      <c r="D78" s="4">
        <f t="shared" si="9"/>
        <v>67</v>
      </c>
      <c r="E78" s="39" t="s">
        <v>28</v>
      </c>
      <c r="F78" s="133"/>
      <c r="G78" s="27"/>
      <c r="H78" s="27"/>
      <c r="I78" s="27"/>
    </row>
    <row r="79" spans="1:9" x14ac:dyDescent="0.2">
      <c r="A79" s="18" t="s">
        <v>1200</v>
      </c>
      <c r="B79" s="4">
        <v>4</v>
      </c>
      <c r="C79" s="4">
        <f t="shared" si="8"/>
        <v>68</v>
      </c>
      <c r="D79" s="4">
        <f t="shared" si="9"/>
        <v>71</v>
      </c>
      <c r="E79" s="39" t="s">
        <v>25</v>
      </c>
      <c r="F79" s="133"/>
      <c r="G79" s="27"/>
      <c r="H79" s="27"/>
      <c r="I79" s="27"/>
    </row>
    <row r="80" spans="1:9" x14ac:dyDescent="0.2">
      <c r="A80" s="18" t="s">
        <v>1179</v>
      </c>
      <c r="B80" s="4">
        <v>4</v>
      </c>
      <c r="C80" s="4">
        <f t="shared" si="8"/>
        <v>72</v>
      </c>
      <c r="D80" s="4">
        <f t="shared" si="9"/>
        <v>75</v>
      </c>
      <c r="E80" s="92" t="s">
        <v>1201</v>
      </c>
      <c r="F80" s="134"/>
      <c r="G80" s="27"/>
      <c r="H80" s="27"/>
      <c r="I80" s="27"/>
    </row>
    <row r="81" spans="1:9" x14ac:dyDescent="0.2">
      <c r="A81" s="73"/>
    </row>
    <row r="82" spans="1:9" s="5" customFormat="1" ht="20.25" x14ac:dyDescent="0.2">
      <c r="A82" s="5" t="s">
        <v>1202</v>
      </c>
      <c r="C82" s="7"/>
      <c r="D82" s="7"/>
      <c r="E82" s="19"/>
      <c r="F82" s="19"/>
      <c r="G82" s="104" t="s">
        <v>11</v>
      </c>
      <c r="H82" s="104"/>
      <c r="I82" s="7"/>
    </row>
    <row r="83" spans="1:9" s="5" customFormat="1" ht="20.25" x14ac:dyDescent="0.2">
      <c r="A83" s="16"/>
      <c r="B83" s="7"/>
      <c r="C83" s="7"/>
      <c r="D83" s="7"/>
      <c r="E83" s="19"/>
      <c r="F83" s="19"/>
      <c r="G83" s="7"/>
      <c r="H83" s="7"/>
      <c r="I83" s="7"/>
    </row>
    <row r="84" spans="1:9" x14ac:dyDescent="0.2">
      <c r="A84" s="107" t="s">
        <v>12</v>
      </c>
      <c r="B84" s="3" t="s">
        <v>462</v>
      </c>
      <c r="C84" s="3" t="s">
        <v>463</v>
      </c>
      <c r="D84" s="3" t="s">
        <v>464</v>
      </c>
      <c r="E84" s="36" t="s">
        <v>4</v>
      </c>
      <c r="F84" s="138"/>
      <c r="G84" s="1"/>
      <c r="H84" s="1"/>
      <c r="I84" s="1"/>
    </row>
    <row r="85" spans="1:9" x14ac:dyDescent="0.2">
      <c r="A85" s="18" t="s">
        <v>16</v>
      </c>
      <c r="B85" s="4">
        <v>9</v>
      </c>
      <c r="C85" s="4">
        <v>1</v>
      </c>
      <c r="D85" s="4">
        <f>C85+B85-1</f>
        <v>9</v>
      </c>
      <c r="E85" s="39"/>
      <c r="F85" s="133"/>
      <c r="G85" s="2"/>
      <c r="H85" s="2"/>
      <c r="I85" s="2"/>
    </row>
    <row r="86" spans="1:9" ht="90" x14ac:dyDescent="0.2">
      <c r="A86" s="18" t="s">
        <v>1169</v>
      </c>
      <c r="B86" s="4">
        <v>9</v>
      </c>
      <c r="C86" s="4">
        <f>D85+1</f>
        <v>10</v>
      </c>
      <c r="D86" s="4">
        <f t="shared" ref="D86" si="10">C86+B86-1</f>
        <v>18</v>
      </c>
      <c r="E86" s="21" t="s">
        <v>1170</v>
      </c>
      <c r="F86" s="2"/>
      <c r="G86" s="27"/>
      <c r="H86" s="27"/>
      <c r="I86" s="27"/>
    </row>
    <row r="87" spans="1:9" x14ac:dyDescent="0.2">
      <c r="A87" s="18" t="s">
        <v>1171</v>
      </c>
      <c r="B87" s="4">
        <v>2</v>
      </c>
      <c r="C87" s="4">
        <f t="shared" ref="C87:C94" si="11">D86+1</f>
        <v>19</v>
      </c>
      <c r="D87" s="4">
        <f t="shared" ref="D87:D94" si="12">C87+B87-1</f>
        <v>20</v>
      </c>
      <c r="E87" s="92" t="s">
        <v>1203</v>
      </c>
      <c r="F87" s="134"/>
      <c r="G87" s="27"/>
      <c r="H87" s="27"/>
      <c r="I87" s="27"/>
    </row>
    <row r="88" spans="1:9" x14ac:dyDescent="0.2">
      <c r="A88" s="25" t="s">
        <v>23</v>
      </c>
      <c r="B88" s="4">
        <v>4</v>
      </c>
      <c r="C88" s="4">
        <f t="shared" si="11"/>
        <v>21</v>
      </c>
      <c r="D88" s="4">
        <f t="shared" si="12"/>
        <v>24</v>
      </c>
      <c r="E88" s="39" t="s">
        <v>25</v>
      </c>
      <c r="F88" s="133"/>
      <c r="G88" s="27"/>
      <c r="H88" s="27"/>
      <c r="I88" s="27"/>
    </row>
    <row r="89" spans="1:9" x14ac:dyDescent="0.2">
      <c r="A89" s="25" t="s">
        <v>26</v>
      </c>
      <c r="B89" s="4">
        <v>2</v>
      </c>
      <c r="C89" s="4">
        <f t="shared" si="11"/>
        <v>25</v>
      </c>
      <c r="D89" s="4">
        <f t="shared" si="12"/>
        <v>26</v>
      </c>
      <c r="E89" s="39" t="s">
        <v>28</v>
      </c>
      <c r="F89" s="133"/>
      <c r="G89" s="27"/>
      <c r="H89" s="27"/>
      <c r="I89" s="27"/>
    </row>
    <row r="90" spans="1:9" x14ac:dyDescent="0.2">
      <c r="A90" s="18" t="s">
        <v>404</v>
      </c>
      <c r="B90" s="4">
        <v>10</v>
      </c>
      <c r="C90" s="4">
        <f t="shared" si="11"/>
        <v>27</v>
      </c>
      <c r="D90" s="4">
        <f t="shared" si="12"/>
        <v>36</v>
      </c>
      <c r="E90" s="39"/>
      <c r="F90" s="133"/>
      <c r="G90" s="27"/>
      <c r="H90" s="27"/>
      <c r="I90" s="27"/>
    </row>
    <row r="91" spans="1:9" ht="22.5" x14ac:dyDescent="0.2">
      <c r="A91" s="18" t="s">
        <v>1204</v>
      </c>
      <c r="B91" s="4">
        <v>3</v>
      </c>
      <c r="C91" s="4">
        <f t="shared" si="11"/>
        <v>37</v>
      </c>
      <c r="D91" s="4">
        <f t="shared" si="12"/>
        <v>39</v>
      </c>
      <c r="E91" s="39" t="s">
        <v>1205</v>
      </c>
      <c r="F91" s="133"/>
      <c r="G91" s="27"/>
      <c r="H91" s="27"/>
      <c r="I91" s="27"/>
    </row>
    <row r="92" spans="1:9" x14ac:dyDescent="0.2">
      <c r="A92" s="18" t="s">
        <v>1206</v>
      </c>
      <c r="B92" s="4">
        <v>2</v>
      </c>
      <c r="C92" s="4">
        <f t="shared" si="11"/>
        <v>40</v>
      </c>
      <c r="D92" s="4">
        <f t="shared" si="12"/>
        <v>41</v>
      </c>
      <c r="E92" s="39" t="s">
        <v>28</v>
      </c>
      <c r="F92" s="133"/>
      <c r="G92" s="27"/>
      <c r="H92" s="27"/>
      <c r="I92" s="27"/>
    </row>
    <row r="93" spans="1:9" x14ac:dyDescent="0.2">
      <c r="A93" s="18" t="s">
        <v>1207</v>
      </c>
      <c r="B93" s="4">
        <v>4</v>
      </c>
      <c r="C93" s="4">
        <f t="shared" si="11"/>
        <v>42</v>
      </c>
      <c r="D93" s="4">
        <f t="shared" si="12"/>
        <v>45</v>
      </c>
      <c r="E93" s="39" t="s">
        <v>25</v>
      </c>
      <c r="F93" s="133"/>
      <c r="G93" s="27"/>
      <c r="H93" s="27"/>
      <c r="I93" s="27"/>
    </row>
    <row r="94" spans="1:9" ht="22.5" x14ac:dyDescent="0.2">
      <c r="A94" s="18" t="s">
        <v>1179</v>
      </c>
      <c r="B94" s="4">
        <v>4</v>
      </c>
      <c r="C94" s="4">
        <f t="shared" si="11"/>
        <v>46</v>
      </c>
      <c r="D94" s="4">
        <f t="shared" si="12"/>
        <v>49</v>
      </c>
      <c r="E94" s="92" t="s">
        <v>1208</v>
      </c>
      <c r="F94" s="134"/>
      <c r="G94" s="27"/>
      <c r="H94" s="27"/>
      <c r="I94" s="27"/>
    </row>
    <row r="96" spans="1:9" s="5" customFormat="1" ht="20.25" x14ac:dyDescent="0.2">
      <c r="A96" s="5" t="s">
        <v>1209</v>
      </c>
      <c r="C96" s="7"/>
      <c r="D96" s="7"/>
      <c r="E96" s="19"/>
      <c r="F96" s="19"/>
      <c r="G96" s="104" t="s">
        <v>11</v>
      </c>
      <c r="H96" s="104"/>
      <c r="I96" s="7"/>
    </row>
    <row r="97" spans="1:14" s="5" customFormat="1" ht="20.25" x14ac:dyDescent="0.2">
      <c r="A97" s="16"/>
      <c r="B97" s="7"/>
      <c r="C97" s="7"/>
      <c r="D97" s="7"/>
      <c r="E97" s="19"/>
      <c r="F97" s="19"/>
      <c r="G97" s="7"/>
      <c r="H97" s="7"/>
      <c r="I97" s="7"/>
    </row>
    <row r="98" spans="1:14" x14ac:dyDescent="0.2">
      <c r="A98" s="107" t="s">
        <v>12</v>
      </c>
      <c r="B98" s="3" t="s">
        <v>462</v>
      </c>
      <c r="C98" s="3" t="s">
        <v>463</v>
      </c>
      <c r="D98" s="3" t="s">
        <v>464</v>
      </c>
      <c r="E98" s="36" t="s">
        <v>4</v>
      </c>
      <c r="F98" s="138"/>
      <c r="G98" s="1"/>
      <c r="H98" s="1"/>
      <c r="I98" s="1"/>
    </row>
    <row r="99" spans="1:14" x14ac:dyDescent="0.2">
      <c r="A99" s="18" t="s">
        <v>16</v>
      </c>
      <c r="B99" s="4">
        <v>9</v>
      </c>
      <c r="C99" s="4">
        <v>1</v>
      </c>
      <c r="D99" s="4">
        <f>C99+B99-1</f>
        <v>9</v>
      </c>
      <c r="E99" s="39"/>
      <c r="F99" s="133"/>
      <c r="G99" s="2"/>
      <c r="H99" s="2"/>
      <c r="I99" s="2"/>
    </row>
    <row r="100" spans="1:14" ht="90" x14ac:dyDescent="0.2">
      <c r="A100" s="18" t="s">
        <v>1169</v>
      </c>
      <c r="B100" s="4">
        <v>9</v>
      </c>
      <c r="C100" s="4">
        <f>D99+1</f>
        <v>10</v>
      </c>
      <c r="D100" s="4">
        <f t="shared" ref="D100" si="13">C100+B100-1</f>
        <v>18</v>
      </c>
      <c r="E100" s="21" t="s">
        <v>1170</v>
      </c>
      <c r="F100" s="2"/>
      <c r="G100" s="27"/>
      <c r="H100" s="27"/>
      <c r="I100" s="27"/>
    </row>
    <row r="101" spans="1:14" x14ac:dyDescent="0.2">
      <c r="A101" s="18" t="s">
        <v>1171</v>
      </c>
      <c r="B101" s="4">
        <v>2</v>
      </c>
      <c r="C101" s="4">
        <f>D100+1</f>
        <v>19</v>
      </c>
      <c r="D101" s="4">
        <f t="shared" ref="D101" si="14">C101+B101-1</f>
        <v>20</v>
      </c>
      <c r="E101" s="92" t="s">
        <v>1210</v>
      </c>
      <c r="F101" s="134"/>
      <c r="G101" s="27"/>
      <c r="H101" s="27"/>
      <c r="I101" s="27"/>
    </row>
    <row r="102" spans="1:14" x14ac:dyDescent="0.2">
      <c r="A102" s="25" t="s">
        <v>23</v>
      </c>
      <c r="B102" s="4">
        <v>4</v>
      </c>
      <c r="C102" s="4">
        <f t="shared" ref="C102:C110" si="15">D101+1</f>
        <v>21</v>
      </c>
      <c r="D102" s="4">
        <f t="shared" ref="D102:D110" si="16">C102+B102-1</f>
        <v>24</v>
      </c>
      <c r="E102" s="39" t="s">
        <v>25</v>
      </c>
      <c r="F102" s="133"/>
      <c r="G102" s="27"/>
      <c r="H102" s="27"/>
      <c r="I102" s="27"/>
    </row>
    <row r="103" spans="1:14" x14ac:dyDescent="0.2">
      <c r="A103" s="25" t="s">
        <v>26</v>
      </c>
      <c r="B103" s="4">
        <v>2</v>
      </c>
      <c r="C103" s="4">
        <f t="shared" si="15"/>
        <v>25</v>
      </c>
      <c r="D103" s="4">
        <f t="shared" si="16"/>
        <v>26</v>
      </c>
      <c r="E103" s="39" t="s">
        <v>28</v>
      </c>
      <c r="F103" s="133"/>
      <c r="G103" s="27"/>
      <c r="H103" s="27"/>
      <c r="I103" s="27"/>
    </row>
    <row r="104" spans="1:14" x14ac:dyDescent="0.2">
      <c r="A104" s="18" t="s">
        <v>404</v>
      </c>
      <c r="B104" s="4">
        <v>10</v>
      </c>
      <c r="C104" s="4">
        <f t="shared" si="15"/>
        <v>27</v>
      </c>
      <c r="D104" s="4">
        <f t="shared" si="16"/>
        <v>36</v>
      </c>
      <c r="E104" s="39"/>
      <c r="F104" s="133"/>
      <c r="G104" s="27"/>
      <c r="H104" s="27"/>
      <c r="I104" s="27"/>
    </row>
    <row r="105" spans="1:14" x14ac:dyDescent="0.2">
      <c r="A105" s="18" t="s">
        <v>1211</v>
      </c>
      <c r="B105" s="4">
        <v>9</v>
      </c>
      <c r="C105" s="4">
        <f t="shared" si="15"/>
        <v>37</v>
      </c>
      <c r="D105" s="4">
        <f t="shared" si="16"/>
        <v>45</v>
      </c>
      <c r="E105" s="39"/>
      <c r="F105" s="133"/>
      <c r="G105" s="27"/>
      <c r="H105" s="27"/>
      <c r="I105" s="27"/>
    </row>
    <row r="106" spans="1:14" x14ac:dyDescent="0.2">
      <c r="A106" s="18" t="s">
        <v>1212</v>
      </c>
      <c r="B106" s="4">
        <v>2</v>
      </c>
      <c r="C106" s="4">
        <f t="shared" si="15"/>
        <v>46</v>
      </c>
      <c r="D106" s="4">
        <f t="shared" si="16"/>
        <v>47</v>
      </c>
      <c r="E106" s="39" t="s">
        <v>28</v>
      </c>
      <c r="F106" s="133"/>
      <c r="G106" s="27"/>
      <c r="H106" s="27"/>
      <c r="I106" s="27"/>
    </row>
    <row r="107" spans="1:14" x14ac:dyDescent="0.2">
      <c r="A107" s="18" t="s">
        <v>1213</v>
      </c>
      <c r="B107" s="4">
        <v>4</v>
      </c>
      <c r="C107" s="4">
        <f t="shared" si="15"/>
        <v>48</v>
      </c>
      <c r="D107" s="4">
        <f t="shared" si="16"/>
        <v>51</v>
      </c>
      <c r="E107" s="39" t="s">
        <v>25</v>
      </c>
      <c r="F107" s="133"/>
      <c r="G107" s="27"/>
      <c r="H107" s="27"/>
      <c r="I107" s="27"/>
    </row>
    <row r="108" spans="1:14" x14ac:dyDescent="0.2">
      <c r="A108" s="18" t="s">
        <v>1214</v>
      </c>
      <c r="B108" s="4">
        <v>10</v>
      </c>
      <c r="C108" s="4">
        <f t="shared" si="15"/>
        <v>52</v>
      </c>
      <c r="D108" s="4">
        <f t="shared" si="16"/>
        <v>61</v>
      </c>
      <c r="E108" s="39"/>
      <c r="F108" s="133"/>
      <c r="G108" s="27"/>
      <c r="H108" s="27"/>
      <c r="I108" s="27"/>
    </row>
    <row r="109" spans="1:14" ht="22.5" x14ac:dyDescent="0.2">
      <c r="A109" s="18" t="s">
        <v>1179</v>
      </c>
      <c r="B109" s="4">
        <v>4</v>
      </c>
      <c r="C109" s="4">
        <f t="shared" si="15"/>
        <v>62</v>
      </c>
      <c r="D109" s="4">
        <f t="shared" si="16"/>
        <v>65</v>
      </c>
      <c r="E109" s="92" t="s">
        <v>1215</v>
      </c>
      <c r="F109" s="134"/>
      <c r="G109" s="27"/>
      <c r="H109" s="27"/>
      <c r="I109" s="27"/>
    </row>
    <row r="110" spans="1:14" x14ac:dyDescent="0.2">
      <c r="A110" s="18" t="s">
        <v>1216</v>
      </c>
      <c r="B110" s="4">
        <v>4</v>
      </c>
      <c r="C110" s="4">
        <f t="shared" si="15"/>
        <v>66</v>
      </c>
      <c r="D110" s="4">
        <f t="shared" si="16"/>
        <v>69</v>
      </c>
      <c r="E110" s="39"/>
      <c r="F110" s="133"/>
      <c r="G110" s="27"/>
      <c r="H110" s="27"/>
      <c r="I110" s="27"/>
    </row>
    <row r="111" spans="1:14" x14ac:dyDescent="0.2">
      <c r="A111" s="73"/>
    </row>
    <row r="112" spans="1:14" s="5" customFormat="1" ht="20.25" x14ac:dyDescent="0.2">
      <c r="A112" s="387" t="s">
        <v>1217</v>
      </c>
      <c r="B112" s="387"/>
      <c r="C112" s="438"/>
      <c r="D112" s="438"/>
      <c r="E112" s="439"/>
      <c r="F112" s="439"/>
      <c r="G112" s="450" t="s">
        <v>11</v>
      </c>
      <c r="H112" s="450"/>
      <c r="I112" s="438"/>
      <c r="K112" s="449" t="s">
        <v>975</v>
      </c>
      <c r="L112" s="449"/>
      <c r="M112" s="449"/>
      <c r="N112" s="449"/>
    </row>
    <row r="113" spans="1:9" s="5" customFormat="1" ht="20.25" x14ac:dyDescent="0.2">
      <c r="A113" s="441"/>
      <c r="B113" s="438"/>
      <c r="C113" s="438"/>
      <c r="D113" s="438"/>
      <c r="E113" s="439"/>
      <c r="F113" s="439"/>
      <c r="G113" s="438"/>
      <c r="H113" s="438"/>
      <c r="I113" s="438"/>
    </row>
    <row r="114" spans="1:9" x14ac:dyDescent="0.2">
      <c r="A114" s="420" t="s">
        <v>12</v>
      </c>
      <c r="B114" s="427" t="s">
        <v>462</v>
      </c>
      <c r="C114" s="427" t="s">
        <v>463</v>
      </c>
      <c r="D114" s="427" t="s">
        <v>464</v>
      </c>
      <c r="E114" s="442" t="s">
        <v>4</v>
      </c>
      <c r="F114" s="443"/>
      <c r="G114" s="430"/>
      <c r="H114" s="430"/>
      <c r="I114" s="430"/>
    </row>
    <row r="115" spans="1:9" x14ac:dyDescent="0.2">
      <c r="A115" s="444" t="s">
        <v>16</v>
      </c>
      <c r="B115" s="428">
        <v>9</v>
      </c>
      <c r="C115" s="428">
        <v>1</v>
      </c>
      <c r="D115" s="428">
        <f>C115+B115-1</f>
        <v>9</v>
      </c>
      <c r="E115" s="93"/>
      <c r="F115" s="445"/>
      <c r="G115" s="97"/>
      <c r="H115" s="97"/>
      <c r="I115" s="97"/>
    </row>
    <row r="116" spans="1:9" ht="90" x14ac:dyDescent="0.2">
      <c r="A116" s="444" t="s">
        <v>1169</v>
      </c>
      <c r="B116" s="428">
        <v>9</v>
      </c>
      <c r="C116" s="428">
        <f>D115+1</f>
        <v>10</v>
      </c>
      <c r="D116" s="428">
        <f t="shared" ref="D116" si="17">C116+B116-1</f>
        <v>18</v>
      </c>
      <c r="E116" s="421" t="s">
        <v>1170</v>
      </c>
      <c r="F116" s="97"/>
      <c r="G116" s="433"/>
      <c r="H116" s="433"/>
      <c r="I116" s="433"/>
    </row>
    <row r="117" spans="1:9" x14ac:dyDescent="0.2">
      <c r="A117" s="444" t="s">
        <v>1171</v>
      </c>
      <c r="B117" s="428">
        <v>2</v>
      </c>
      <c r="C117" s="428">
        <f>D116+1</f>
        <v>19</v>
      </c>
      <c r="D117" s="428">
        <f t="shared" ref="D117" si="18">C117+B117-1</f>
        <v>20</v>
      </c>
      <c r="E117" s="446" t="s">
        <v>1218</v>
      </c>
      <c r="F117" s="447"/>
      <c r="G117" s="433"/>
      <c r="H117" s="433"/>
      <c r="I117" s="433"/>
    </row>
    <row r="118" spans="1:9" x14ac:dyDescent="0.2">
      <c r="A118" s="448" t="s">
        <v>23</v>
      </c>
      <c r="B118" s="428">
        <v>4</v>
      </c>
      <c r="C118" s="428">
        <f t="shared" ref="C118:C122" si="19">D117+1</f>
        <v>21</v>
      </c>
      <c r="D118" s="428">
        <f t="shared" ref="D118:D122" si="20">C118+B118-1</f>
        <v>24</v>
      </c>
      <c r="E118" s="93" t="s">
        <v>25</v>
      </c>
      <c r="F118" s="445"/>
      <c r="G118" s="433"/>
      <c r="H118" s="433"/>
      <c r="I118" s="433"/>
    </row>
    <row r="119" spans="1:9" x14ac:dyDescent="0.2">
      <c r="A119" s="448" t="s">
        <v>26</v>
      </c>
      <c r="B119" s="428">
        <v>2</v>
      </c>
      <c r="C119" s="428">
        <f t="shared" si="19"/>
        <v>25</v>
      </c>
      <c r="D119" s="428">
        <f t="shared" si="20"/>
        <v>26</v>
      </c>
      <c r="E119" s="93" t="s">
        <v>28</v>
      </c>
      <c r="F119" s="445"/>
      <c r="G119" s="433"/>
      <c r="H119" s="433"/>
      <c r="I119" s="433"/>
    </row>
    <row r="120" spans="1:9" x14ac:dyDescent="0.2">
      <c r="A120" s="444" t="s">
        <v>404</v>
      </c>
      <c r="B120" s="428">
        <v>10</v>
      </c>
      <c r="C120" s="428">
        <f t="shared" si="19"/>
        <v>27</v>
      </c>
      <c r="D120" s="428">
        <f t="shared" si="20"/>
        <v>36</v>
      </c>
      <c r="E120" s="93"/>
      <c r="F120" s="445"/>
      <c r="G120" s="433"/>
      <c r="H120" s="433"/>
      <c r="I120" s="433"/>
    </row>
    <row r="121" spans="1:9" x14ac:dyDescent="0.2">
      <c r="A121" s="444" t="s">
        <v>1219</v>
      </c>
      <c r="B121" s="428">
        <v>2</v>
      </c>
      <c r="C121" s="428">
        <f t="shared" si="19"/>
        <v>37</v>
      </c>
      <c r="D121" s="428">
        <f t="shared" si="20"/>
        <v>38</v>
      </c>
      <c r="E121" s="93"/>
      <c r="F121" s="445"/>
      <c r="G121" s="433"/>
      <c r="H121" s="433"/>
      <c r="I121" s="433"/>
    </row>
    <row r="122" spans="1:9" x14ac:dyDescent="0.2">
      <c r="A122" s="444" t="s">
        <v>1220</v>
      </c>
      <c r="B122" s="428">
        <v>6</v>
      </c>
      <c r="C122" s="428">
        <f t="shared" si="19"/>
        <v>39</v>
      </c>
      <c r="D122" s="428">
        <f t="shared" si="20"/>
        <v>44</v>
      </c>
      <c r="E122" s="93"/>
      <c r="F122" s="445"/>
      <c r="G122" s="433"/>
      <c r="H122" s="433"/>
      <c r="I122" s="433"/>
    </row>
    <row r="124" spans="1:9" s="5" customFormat="1" ht="20.25" x14ac:dyDescent="0.2">
      <c r="A124" s="5" t="s">
        <v>1221</v>
      </c>
      <c r="C124" s="7"/>
      <c r="D124" s="7"/>
      <c r="E124" s="19"/>
      <c r="F124" s="19"/>
      <c r="G124" s="104" t="s">
        <v>11</v>
      </c>
      <c r="H124" s="104"/>
      <c r="I124" s="7"/>
    </row>
    <row r="125" spans="1:9" s="5" customFormat="1" ht="20.25" x14ac:dyDescent="0.2">
      <c r="A125" s="16"/>
      <c r="B125" s="7"/>
      <c r="C125" s="7"/>
      <c r="D125" s="7"/>
      <c r="E125" s="19"/>
      <c r="F125" s="19"/>
      <c r="G125" s="7"/>
      <c r="H125" s="7"/>
      <c r="I125" s="7"/>
    </row>
    <row r="126" spans="1:9" x14ac:dyDescent="0.2">
      <c r="A126" s="107" t="s">
        <v>12</v>
      </c>
      <c r="B126" s="3" t="s">
        <v>462</v>
      </c>
      <c r="C126" s="3" t="s">
        <v>463</v>
      </c>
      <c r="D126" s="3" t="s">
        <v>464</v>
      </c>
      <c r="E126" s="36" t="s">
        <v>4</v>
      </c>
      <c r="F126" s="138"/>
      <c r="G126" s="1"/>
      <c r="H126" s="1"/>
      <c r="I126" s="1"/>
    </row>
    <row r="127" spans="1:9" x14ac:dyDescent="0.2">
      <c r="A127" s="18" t="s">
        <v>16</v>
      </c>
      <c r="B127" s="4">
        <v>9</v>
      </c>
      <c r="C127" s="4">
        <v>1</v>
      </c>
      <c r="D127" s="4">
        <f>C127+B127-1</f>
        <v>9</v>
      </c>
      <c r="E127" s="39"/>
      <c r="F127" s="133"/>
      <c r="G127" s="2"/>
      <c r="H127" s="2"/>
      <c r="I127" s="2"/>
    </row>
    <row r="128" spans="1:9" ht="90" x14ac:dyDescent="0.2">
      <c r="A128" s="18" t="s">
        <v>1169</v>
      </c>
      <c r="B128" s="4">
        <v>9</v>
      </c>
      <c r="C128" s="4">
        <f>D127+1</f>
        <v>10</v>
      </c>
      <c r="D128" s="4">
        <f t="shared" ref="D128" si="21">C128+B128-1</f>
        <v>18</v>
      </c>
      <c r="E128" s="21" t="s">
        <v>1170</v>
      </c>
      <c r="F128" s="2"/>
      <c r="G128" s="27"/>
      <c r="H128" s="27"/>
      <c r="I128" s="27"/>
    </row>
    <row r="129" spans="1:9" x14ac:dyDescent="0.2">
      <c r="A129" s="18" t="s">
        <v>1171</v>
      </c>
      <c r="B129" s="4">
        <v>2</v>
      </c>
      <c r="C129" s="4">
        <f>D128+1</f>
        <v>19</v>
      </c>
      <c r="D129" s="4">
        <f t="shared" ref="D129" si="22">C129+B129-1</f>
        <v>20</v>
      </c>
      <c r="E129" s="92" t="s">
        <v>1222</v>
      </c>
      <c r="F129" s="134"/>
      <c r="G129" s="27"/>
      <c r="H129" s="27"/>
      <c r="I129" s="27"/>
    </row>
    <row r="130" spans="1:9" x14ac:dyDescent="0.2">
      <c r="A130" s="25" t="s">
        <v>23</v>
      </c>
      <c r="B130" s="4">
        <v>4</v>
      </c>
      <c r="C130" s="4">
        <f t="shared" ref="C130:C134" si="23">D129+1</f>
        <v>21</v>
      </c>
      <c r="D130" s="4">
        <f t="shared" ref="D130:D134" si="24">C130+B130-1</f>
        <v>24</v>
      </c>
      <c r="E130" s="39" t="s">
        <v>25</v>
      </c>
      <c r="F130" s="133"/>
      <c r="G130" s="27"/>
      <c r="H130" s="27"/>
      <c r="I130" s="27"/>
    </row>
    <row r="131" spans="1:9" x14ac:dyDescent="0.2">
      <c r="A131" s="25" t="s">
        <v>26</v>
      </c>
      <c r="B131" s="4">
        <v>2</v>
      </c>
      <c r="C131" s="4">
        <f t="shared" si="23"/>
        <v>25</v>
      </c>
      <c r="D131" s="4">
        <f t="shared" si="24"/>
        <v>26</v>
      </c>
      <c r="E131" s="39" t="s">
        <v>28</v>
      </c>
      <c r="F131" s="133"/>
      <c r="G131" s="27"/>
      <c r="H131" s="27"/>
      <c r="I131" s="27"/>
    </row>
    <row r="132" spans="1:9" x14ac:dyDescent="0.2">
      <c r="A132" s="18" t="s">
        <v>404</v>
      </c>
      <c r="B132" s="4">
        <v>10</v>
      </c>
      <c r="C132" s="4">
        <f t="shared" si="23"/>
        <v>27</v>
      </c>
      <c r="D132" s="4">
        <f t="shared" si="24"/>
        <v>36</v>
      </c>
      <c r="E132" s="39"/>
      <c r="F132" s="133"/>
      <c r="G132" s="27"/>
      <c r="H132" s="27"/>
      <c r="I132" s="27"/>
    </row>
    <row r="133" spans="1:9" x14ac:dyDescent="0.2">
      <c r="A133" s="18" t="s">
        <v>1211</v>
      </c>
      <c r="B133" s="4">
        <v>3</v>
      </c>
      <c r="C133" s="4">
        <f t="shared" si="23"/>
        <v>37</v>
      </c>
      <c r="D133" s="4">
        <f t="shared" si="24"/>
        <v>39</v>
      </c>
      <c r="E133" s="39"/>
      <c r="F133" s="133"/>
      <c r="G133" s="27"/>
      <c r="H133" s="27"/>
      <c r="I133" s="27"/>
    </row>
    <row r="134" spans="1:9" x14ac:dyDescent="0.2">
      <c r="A134" s="18" t="s">
        <v>1223</v>
      </c>
      <c r="B134" s="4">
        <v>10</v>
      </c>
      <c r="C134" s="4">
        <f t="shared" si="23"/>
        <v>40</v>
      </c>
      <c r="D134" s="4">
        <f t="shared" si="24"/>
        <v>49</v>
      </c>
      <c r="E134" s="39"/>
      <c r="F134" s="133"/>
      <c r="G134" s="27"/>
      <c r="H134" s="27"/>
      <c r="I134" s="27"/>
    </row>
    <row r="135" spans="1:9" x14ac:dyDescent="0.2">
      <c r="E135" s="22"/>
      <c r="F135" s="22"/>
    </row>
    <row r="136" spans="1:9" s="5" customFormat="1" ht="20.25" x14ac:dyDescent="0.2">
      <c r="A136" s="5" t="s">
        <v>1224</v>
      </c>
      <c r="C136" s="7"/>
      <c r="D136" s="7"/>
      <c r="E136" s="19"/>
      <c r="F136" s="19"/>
      <c r="G136" s="104" t="s">
        <v>409</v>
      </c>
      <c r="H136" s="104"/>
      <c r="I136" s="7"/>
    </row>
    <row r="137" spans="1:9" s="5" customFormat="1" ht="20.25" x14ac:dyDescent="0.2">
      <c r="A137" s="16"/>
      <c r="B137" s="7"/>
      <c r="C137" s="7"/>
      <c r="D137" s="7"/>
      <c r="E137" s="19"/>
      <c r="F137" s="19"/>
      <c r="G137" s="7"/>
      <c r="H137" s="7"/>
      <c r="I137" s="7"/>
    </row>
    <row r="138" spans="1:9" x14ac:dyDescent="0.2">
      <c r="A138" s="107" t="s">
        <v>12</v>
      </c>
      <c r="B138" s="3" t="s">
        <v>462</v>
      </c>
      <c r="C138" s="3" t="s">
        <v>463</v>
      </c>
      <c r="D138" s="3" t="s">
        <v>464</v>
      </c>
      <c r="E138" s="36" t="s">
        <v>4</v>
      </c>
      <c r="F138" s="138"/>
      <c r="G138" s="1"/>
      <c r="H138" s="1"/>
      <c r="I138" s="1"/>
    </row>
    <row r="139" spans="1:9" x14ac:dyDescent="0.2">
      <c r="A139" s="18" t="s">
        <v>1225</v>
      </c>
      <c r="B139" s="4">
        <v>9</v>
      </c>
      <c r="C139" s="4">
        <v>1</v>
      </c>
      <c r="D139" s="4">
        <f>C139+B139-1</f>
        <v>9</v>
      </c>
      <c r="E139" s="39"/>
      <c r="F139" s="133"/>
      <c r="G139" s="2"/>
      <c r="H139" s="2"/>
      <c r="I139" s="2"/>
    </row>
    <row r="140" spans="1:9" ht="90" x14ac:dyDescent="0.2">
      <c r="A140" s="18" t="s">
        <v>1169</v>
      </c>
      <c r="B140" s="4">
        <v>9</v>
      </c>
      <c r="C140" s="4">
        <f>D139+1</f>
        <v>10</v>
      </c>
      <c r="D140" s="4">
        <f t="shared" ref="D140" si="25">C140+B140-1</f>
        <v>18</v>
      </c>
      <c r="E140" s="21" t="s">
        <v>1170</v>
      </c>
      <c r="F140" s="2"/>
      <c r="G140" s="27"/>
      <c r="H140" s="27"/>
      <c r="I140" s="27"/>
    </row>
    <row r="141" spans="1:9" x14ac:dyDescent="0.2">
      <c r="A141" s="18" t="s">
        <v>1171</v>
      </c>
      <c r="B141" s="4">
        <v>2</v>
      </c>
      <c r="C141" s="4">
        <f>D140+1</f>
        <v>19</v>
      </c>
      <c r="D141" s="4">
        <f t="shared" ref="D141:D150" si="26">C141+B141-1</f>
        <v>20</v>
      </c>
      <c r="E141" s="92" t="s">
        <v>1226</v>
      </c>
      <c r="F141" s="134"/>
      <c r="G141" s="27"/>
      <c r="H141" s="27"/>
      <c r="I141" s="27"/>
    </row>
    <row r="142" spans="1:9" x14ac:dyDescent="0.2">
      <c r="A142" s="25" t="s">
        <v>23</v>
      </c>
      <c r="B142" s="4">
        <v>4</v>
      </c>
      <c r="C142" s="4">
        <f t="shared" ref="C142:C150" si="27">D141+1</f>
        <v>21</v>
      </c>
      <c r="D142" s="4">
        <f t="shared" si="26"/>
        <v>24</v>
      </c>
      <c r="E142" s="39" t="s">
        <v>25</v>
      </c>
      <c r="F142" s="133"/>
      <c r="G142" s="27"/>
      <c r="H142" s="27"/>
      <c r="I142" s="27"/>
    </row>
    <row r="143" spans="1:9" x14ac:dyDescent="0.2">
      <c r="A143" s="25" t="s">
        <v>26</v>
      </c>
      <c r="B143" s="4">
        <v>2</v>
      </c>
      <c r="C143" s="4">
        <f t="shared" si="27"/>
        <v>25</v>
      </c>
      <c r="D143" s="4">
        <f t="shared" si="26"/>
        <v>26</v>
      </c>
      <c r="E143" s="39" t="s">
        <v>28</v>
      </c>
      <c r="F143" s="133"/>
      <c r="G143" s="27"/>
      <c r="H143" s="27"/>
      <c r="I143" s="27"/>
    </row>
    <row r="144" spans="1:9" x14ac:dyDescent="0.2">
      <c r="A144" s="18" t="s">
        <v>404</v>
      </c>
      <c r="B144" s="4">
        <v>10</v>
      </c>
      <c r="C144" s="4">
        <f t="shared" si="27"/>
        <v>27</v>
      </c>
      <c r="D144" s="4">
        <f t="shared" si="26"/>
        <v>36</v>
      </c>
      <c r="E144" s="39"/>
      <c r="F144" s="133"/>
      <c r="G144" s="27"/>
      <c r="H144" s="27"/>
      <c r="I144" s="27"/>
    </row>
    <row r="145" spans="1:9" x14ac:dyDescent="0.2">
      <c r="A145" s="18" t="s">
        <v>1227</v>
      </c>
      <c r="B145" s="4">
        <v>2</v>
      </c>
      <c r="C145" s="4">
        <f t="shared" si="27"/>
        <v>37</v>
      </c>
      <c r="D145" s="4">
        <f t="shared" si="26"/>
        <v>38</v>
      </c>
      <c r="E145" s="39" t="s">
        <v>28</v>
      </c>
      <c r="F145" s="133"/>
      <c r="G145" s="27"/>
      <c r="H145" s="27"/>
      <c r="I145" s="27"/>
    </row>
    <row r="146" spans="1:9" x14ac:dyDescent="0.2">
      <c r="A146" s="18" t="s">
        <v>1228</v>
      </c>
      <c r="B146" s="4">
        <v>4</v>
      </c>
      <c r="C146" s="4">
        <f t="shared" si="27"/>
        <v>39</v>
      </c>
      <c r="D146" s="4">
        <f t="shared" si="26"/>
        <v>42</v>
      </c>
      <c r="E146" s="39" t="s">
        <v>25</v>
      </c>
      <c r="F146" s="133"/>
      <c r="G146" s="27"/>
      <c r="H146" s="27"/>
      <c r="I146" s="27"/>
    </row>
    <row r="147" spans="1:9" x14ac:dyDescent="0.2">
      <c r="A147" s="18" t="s">
        <v>1229</v>
      </c>
      <c r="B147" s="4">
        <v>2</v>
      </c>
      <c r="C147" s="4">
        <f t="shared" si="27"/>
        <v>43</v>
      </c>
      <c r="D147" s="4">
        <f t="shared" si="26"/>
        <v>44</v>
      </c>
      <c r="E147" s="39"/>
      <c r="F147" s="133"/>
      <c r="G147" s="27"/>
      <c r="H147" s="27"/>
      <c r="I147" s="27"/>
    </row>
    <row r="148" spans="1:9" x14ac:dyDescent="0.2">
      <c r="A148" s="18" t="s">
        <v>1230</v>
      </c>
      <c r="B148" s="4">
        <v>4</v>
      </c>
      <c r="C148" s="4">
        <f t="shared" si="27"/>
        <v>45</v>
      </c>
      <c r="D148" s="4">
        <f t="shared" si="26"/>
        <v>48</v>
      </c>
      <c r="E148" s="39" t="s">
        <v>25</v>
      </c>
      <c r="F148" s="133"/>
      <c r="G148" s="27"/>
      <c r="H148" s="27"/>
      <c r="I148" s="27"/>
    </row>
    <row r="149" spans="1:9" x14ac:dyDescent="0.2">
      <c r="A149" s="18" t="s">
        <v>1231</v>
      </c>
      <c r="B149" s="4">
        <v>2</v>
      </c>
      <c r="C149" s="4">
        <f t="shared" si="27"/>
        <v>49</v>
      </c>
      <c r="D149" s="4">
        <f t="shared" si="26"/>
        <v>50</v>
      </c>
      <c r="E149" s="21"/>
      <c r="F149" s="2"/>
      <c r="G149" s="27"/>
      <c r="H149" s="27"/>
      <c r="I149" s="27"/>
    </row>
    <row r="150" spans="1:9" x14ac:dyDescent="0.2">
      <c r="A150" s="18" t="s">
        <v>29</v>
      </c>
      <c r="B150" s="4">
        <v>30</v>
      </c>
      <c r="C150" s="4">
        <f t="shared" si="27"/>
        <v>51</v>
      </c>
      <c r="D150" s="4">
        <f t="shared" si="26"/>
        <v>80</v>
      </c>
      <c r="E150" s="21"/>
      <c r="F150" s="2"/>
      <c r="G150" s="27"/>
      <c r="H150" s="27"/>
      <c r="I150" s="27"/>
    </row>
    <row r="151" spans="1:9" x14ac:dyDescent="0.2">
      <c r="E151" s="22"/>
      <c r="F151" s="22"/>
    </row>
    <row r="152" spans="1:9" s="5" customFormat="1" ht="20.25" x14ac:dyDescent="0.2">
      <c r="A152" s="5" t="s">
        <v>1232</v>
      </c>
      <c r="B152" s="96"/>
      <c r="C152" s="7"/>
      <c r="D152" s="7"/>
      <c r="E152" s="19"/>
      <c r="F152" s="119"/>
      <c r="G152" s="104" t="s">
        <v>11</v>
      </c>
      <c r="H152" s="104"/>
      <c r="I152" s="7"/>
    </row>
    <row r="153" spans="1:9" s="5" customFormat="1" ht="20.25" x14ac:dyDescent="0.2">
      <c r="A153" s="16"/>
      <c r="B153" s="7"/>
      <c r="C153" s="7"/>
      <c r="D153" s="7"/>
      <c r="E153" s="19"/>
      <c r="F153" s="19"/>
      <c r="G153" s="7"/>
      <c r="H153" s="7"/>
      <c r="I153" s="7"/>
    </row>
    <row r="154" spans="1:9" x14ac:dyDescent="0.2">
      <c r="A154" s="107" t="s">
        <v>12</v>
      </c>
      <c r="B154" s="3" t="s">
        <v>462</v>
      </c>
      <c r="C154" s="3" t="s">
        <v>463</v>
      </c>
      <c r="D154" s="3" t="s">
        <v>464</v>
      </c>
      <c r="E154" s="36" t="s">
        <v>4</v>
      </c>
      <c r="F154" s="138"/>
      <c r="G154" s="1"/>
      <c r="H154" s="1"/>
      <c r="I154" s="1"/>
    </row>
    <row r="155" spans="1:9" x14ac:dyDescent="0.2">
      <c r="A155" s="18" t="s">
        <v>16</v>
      </c>
      <c r="B155" s="4">
        <v>9</v>
      </c>
      <c r="C155" s="4">
        <v>1</v>
      </c>
      <c r="D155" s="4">
        <f>C155+B155-1</f>
        <v>9</v>
      </c>
      <c r="E155" s="39"/>
      <c r="F155" s="133"/>
      <c r="G155" s="2"/>
      <c r="H155" s="2"/>
      <c r="I155" s="2"/>
    </row>
    <row r="156" spans="1:9" ht="90" x14ac:dyDescent="0.2">
      <c r="A156" s="18" t="s">
        <v>1169</v>
      </c>
      <c r="B156" s="4">
        <v>9</v>
      </c>
      <c r="C156" s="4">
        <f>D155+1</f>
        <v>10</v>
      </c>
      <c r="D156" s="4">
        <f t="shared" ref="D156:D165" si="28">C156+B156-1</f>
        <v>18</v>
      </c>
      <c r="E156" s="21" t="s">
        <v>1233</v>
      </c>
      <c r="F156" s="2"/>
      <c r="G156" s="27"/>
      <c r="H156" s="27"/>
      <c r="I156" s="27"/>
    </row>
    <row r="157" spans="1:9" x14ac:dyDescent="0.2">
      <c r="A157" s="18" t="s">
        <v>1171</v>
      </c>
      <c r="B157" s="4">
        <v>2</v>
      </c>
      <c r="C157" s="4">
        <f t="shared" ref="C157:C165" si="29">D156+1</f>
        <v>19</v>
      </c>
      <c r="D157" s="4">
        <f t="shared" si="28"/>
        <v>20</v>
      </c>
      <c r="E157" s="39" t="s">
        <v>1234</v>
      </c>
      <c r="F157" s="133"/>
      <c r="G157" s="27"/>
      <c r="H157" s="27"/>
      <c r="I157" s="27"/>
    </row>
    <row r="158" spans="1:9" x14ac:dyDescent="0.2">
      <c r="A158" s="25" t="s">
        <v>23</v>
      </c>
      <c r="B158" s="4">
        <v>4</v>
      </c>
      <c r="C158" s="4">
        <f t="shared" si="29"/>
        <v>21</v>
      </c>
      <c r="D158" s="4">
        <f t="shared" si="28"/>
        <v>24</v>
      </c>
      <c r="E158" s="39" t="s">
        <v>25</v>
      </c>
      <c r="F158" s="133"/>
      <c r="G158" s="27"/>
      <c r="H158" s="27"/>
      <c r="I158" s="27"/>
    </row>
    <row r="159" spans="1:9" x14ac:dyDescent="0.2">
      <c r="A159" s="25" t="s">
        <v>26</v>
      </c>
      <c r="B159" s="4">
        <v>2</v>
      </c>
      <c r="C159" s="4">
        <f t="shared" si="29"/>
        <v>25</v>
      </c>
      <c r="D159" s="4">
        <f t="shared" si="28"/>
        <v>26</v>
      </c>
      <c r="E159" s="39" t="s">
        <v>28</v>
      </c>
      <c r="F159" s="133"/>
      <c r="G159" s="27"/>
      <c r="H159" s="27"/>
      <c r="I159" s="27"/>
    </row>
    <row r="160" spans="1:9" x14ac:dyDescent="0.2">
      <c r="A160" s="18" t="s">
        <v>404</v>
      </c>
      <c r="B160" s="4">
        <v>10</v>
      </c>
      <c r="C160" s="4">
        <f t="shared" si="29"/>
        <v>27</v>
      </c>
      <c r="D160" s="4">
        <f t="shared" si="28"/>
        <v>36</v>
      </c>
      <c r="E160" s="39"/>
      <c r="F160" s="133"/>
      <c r="G160" s="27"/>
      <c r="H160" s="27"/>
      <c r="I160" s="27"/>
    </row>
    <row r="161" spans="1:9" x14ac:dyDescent="0.2">
      <c r="A161" s="24" t="s">
        <v>1235</v>
      </c>
      <c r="B161" s="4">
        <v>8</v>
      </c>
      <c r="C161" s="4">
        <f t="shared" si="29"/>
        <v>37</v>
      </c>
      <c r="D161" s="4">
        <f t="shared" si="28"/>
        <v>44</v>
      </c>
      <c r="E161" s="4" t="s">
        <v>1236</v>
      </c>
      <c r="F161" s="133"/>
      <c r="G161" s="27"/>
      <c r="H161" s="27"/>
      <c r="I161" s="27"/>
    </row>
    <row r="162" spans="1:9" x14ac:dyDescent="0.2">
      <c r="A162" s="18" t="s">
        <v>1038</v>
      </c>
      <c r="B162" s="4">
        <v>3</v>
      </c>
      <c r="C162" s="4">
        <f t="shared" si="29"/>
        <v>45</v>
      </c>
      <c r="D162" s="4">
        <f t="shared" si="28"/>
        <v>47</v>
      </c>
      <c r="E162" s="39" t="s">
        <v>1237</v>
      </c>
      <c r="F162" s="135"/>
      <c r="G162" s="27"/>
      <c r="H162" s="27"/>
      <c r="I162" s="27"/>
    </row>
    <row r="163" spans="1:9" ht="157.5" x14ac:dyDescent="0.2">
      <c r="A163" s="25" t="s">
        <v>1238</v>
      </c>
      <c r="B163" s="4">
        <v>2</v>
      </c>
      <c r="C163" s="4">
        <f t="shared" si="29"/>
        <v>48</v>
      </c>
      <c r="D163" s="4">
        <f t="shared" si="28"/>
        <v>49</v>
      </c>
      <c r="E163" s="451" t="s">
        <v>1239</v>
      </c>
      <c r="F163" s="43"/>
      <c r="G163" s="27"/>
      <c r="H163" s="27"/>
      <c r="I163" s="27"/>
    </row>
    <row r="164" spans="1:9" ht="67.5" x14ac:dyDescent="0.2">
      <c r="A164" s="13" t="s">
        <v>1240</v>
      </c>
      <c r="B164" s="4">
        <v>1</v>
      </c>
      <c r="C164" s="4">
        <f t="shared" si="29"/>
        <v>50</v>
      </c>
      <c r="D164" s="4">
        <f t="shared" si="28"/>
        <v>50</v>
      </c>
      <c r="E164" s="18" t="s">
        <v>1241</v>
      </c>
      <c r="F164" s="43"/>
      <c r="G164" s="27"/>
      <c r="H164" s="27"/>
      <c r="I164" s="27"/>
    </row>
    <row r="165" spans="1:9" x14ac:dyDescent="0.2">
      <c r="A165" s="18" t="s">
        <v>29</v>
      </c>
      <c r="B165" s="4">
        <v>9</v>
      </c>
      <c r="C165" s="4">
        <f t="shared" si="29"/>
        <v>51</v>
      </c>
      <c r="D165" s="4">
        <f t="shared" si="28"/>
        <v>59</v>
      </c>
      <c r="E165" s="4"/>
      <c r="F165" s="27"/>
      <c r="G165" s="27"/>
      <c r="H165" s="27"/>
      <c r="I165" s="27"/>
    </row>
    <row r="167" spans="1:9" s="5" customFormat="1" ht="20.25" x14ac:dyDescent="0.2">
      <c r="A167" s="5" t="s">
        <v>1242</v>
      </c>
      <c r="B167" s="96"/>
      <c r="C167" s="7"/>
      <c r="D167" s="7"/>
      <c r="E167" s="19"/>
      <c r="F167" s="19"/>
      <c r="G167" s="104" t="s">
        <v>1243</v>
      </c>
      <c r="H167" s="104"/>
      <c r="I167" s="7"/>
    </row>
    <row r="168" spans="1:9" s="5" customFormat="1" ht="20.25" x14ac:dyDescent="0.2">
      <c r="A168" s="16"/>
      <c r="B168" s="7"/>
      <c r="C168" s="7"/>
      <c r="D168" s="7"/>
      <c r="E168" s="19"/>
      <c r="F168" s="19"/>
      <c r="G168" s="7"/>
      <c r="H168" s="7"/>
      <c r="I168" s="7"/>
    </row>
    <row r="169" spans="1:9" x14ac:dyDescent="0.2">
      <c r="A169" s="107" t="s">
        <v>12</v>
      </c>
      <c r="B169" s="3" t="s">
        <v>462</v>
      </c>
      <c r="C169" s="3" t="s">
        <v>463</v>
      </c>
      <c r="D169" s="3" t="s">
        <v>464</v>
      </c>
      <c r="E169" s="36" t="s">
        <v>4</v>
      </c>
      <c r="F169" s="138"/>
      <c r="G169" s="1"/>
      <c r="H169" s="1"/>
      <c r="I169" s="1"/>
    </row>
    <row r="170" spans="1:9" x14ac:dyDescent="0.2">
      <c r="A170" s="18" t="s">
        <v>16</v>
      </c>
      <c r="B170" s="4">
        <v>9</v>
      </c>
      <c r="C170" s="4">
        <v>1</v>
      </c>
      <c r="D170" s="4">
        <f>C170+B170-1</f>
        <v>9</v>
      </c>
      <c r="E170" s="39"/>
      <c r="F170" s="133"/>
      <c r="G170" s="2"/>
      <c r="H170" s="2"/>
      <c r="I170" s="2"/>
    </row>
    <row r="171" spans="1:9" ht="90" x14ac:dyDescent="0.2">
      <c r="A171" s="18" t="s">
        <v>1169</v>
      </c>
      <c r="B171" s="4">
        <v>9</v>
      </c>
      <c r="C171" s="4">
        <f>D170+1</f>
        <v>10</v>
      </c>
      <c r="D171" s="4">
        <f t="shared" ref="D171:D187" si="30">C171+B171-1</f>
        <v>18</v>
      </c>
      <c r="E171" s="21" t="s">
        <v>1170</v>
      </c>
      <c r="F171" s="2"/>
      <c r="G171" s="27"/>
      <c r="H171" s="27"/>
      <c r="I171" s="27"/>
    </row>
    <row r="172" spans="1:9" x14ac:dyDescent="0.2">
      <c r="A172" s="18" t="s">
        <v>1171</v>
      </c>
      <c r="B172" s="4">
        <v>2</v>
      </c>
      <c r="C172" s="4">
        <f t="shared" ref="C172:C187" si="31">D171+1</f>
        <v>19</v>
      </c>
      <c r="D172" s="4">
        <f t="shared" si="30"/>
        <v>20</v>
      </c>
      <c r="E172" s="39" t="s">
        <v>1244</v>
      </c>
      <c r="F172" s="133"/>
      <c r="G172" s="27"/>
      <c r="H172" s="27"/>
      <c r="I172" s="27"/>
    </row>
    <row r="173" spans="1:9" x14ac:dyDescent="0.2">
      <c r="A173" s="25" t="s">
        <v>23</v>
      </c>
      <c r="B173" s="4">
        <v>4</v>
      </c>
      <c r="C173" s="4">
        <f t="shared" si="31"/>
        <v>21</v>
      </c>
      <c r="D173" s="4">
        <f t="shared" si="30"/>
        <v>24</v>
      </c>
      <c r="E173" s="39" t="s">
        <v>25</v>
      </c>
      <c r="F173" s="133"/>
      <c r="G173" s="27"/>
      <c r="H173" s="27"/>
      <c r="I173" s="27"/>
    </row>
    <row r="174" spans="1:9" x14ac:dyDescent="0.2">
      <c r="A174" s="25" t="s">
        <v>26</v>
      </c>
      <c r="B174" s="4">
        <v>2</v>
      </c>
      <c r="C174" s="4">
        <f t="shared" si="31"/>
        <v>25</v>
      </c>
      <c r="D174" s="4">
        <f t="shared" si="30"/>
        <v>26</v>
      </c>
      <c r="E174" s="39" t="s">
        <v>28</v>
      </c>
      <c r="F174" s="133"/>
      <c r="G174" s="27"/>
      <c r="H174" s="27"/>
      <c r="I174" s="27"/>
    </row>
    <row r="175" spans="1:9" x14ac:dyDescent="0.2">
      <c r="A175" s="18" t="s">
        <v>404</v>
      </c>
      <c r="B175" s="4">
        <v>10</v>
      </c>
      <c r="C175" s="4">
        <f t="shared" si="31"/>
        <v>27</v>
      </c>
      <c r="D175" s="4">
        <f t="shared" si="30"/>
        <v>36</v>
      </c>
      <c r="E175" s="39"/>
      <c r="F175" s="133"/>
      <c r="G175" s="27"/>
      <c r="H175" s="27"/>
      <c r="I175" s="27"/>
    </row>
    <row r="176" spans="1:9" x14ac:dyDescent="0.2">
      <c r="A176" s="18" t="s">
        <v>29</v>
      </c>
      <c r="B176" s="4">
        <v>8</v>
      </c>
      <c r="C176" s="4">
        <f t="shared" si="31"/>
        <v>37</v>
      </c>
      <c r="D176" s="4">
        <f t="shared" si="30"/>
        <v>44</v>
      </c>
      <c r="E176" s="39"/>
      <c r="F176" s="133"/>
      <c r="G176" s="27"/>
      <c r="H176" s="27"/>
      <c r="I176" s="27"/>
    </row>
    <row r="177" spans="1:9" x14ac:dyDescent="0.2">
      <c r="A177" s="18" t="s">
        <v>1173</v>
      </c>
      <c r="B177" s="4">
        <v>6</v>
      </c>
      <c r="C177" s="4">
        <f t="shared" si="31"/>
        <v>45</v>
      </c>
      <c r="D177" s="4">
        <f t="shared" si="30"/>
        <v>50</v>
      </c>
      <c r="E177" s="39"/>
      <c r="F177" s="133"/>
      <c r="G177" s="27"/>
      <c r="H177" s="27"/>
      <c r="I177" s="27"/>
    </row>
    <row r="178" spans="1:9" x14ac:dyDescent="0.2">
      <c r="A178" s="18" t="s">
        <v>41</v>
      </c>
      <c r="B178" s="4">
        <v>13</v>
      </c>
      <c r="C178" s="4">
        <f t="shared" si="31"/>
        <v>51</v>
      </c>
      <c r="D178" s="4">
        <f t="shared" si="30"/>
        <v>63</v>
      </c>
      <c r="E178" s="39"/>
      <c r="F178" s="133"/>
      <c r="G178" s="27"/>
      <c r="H178" s="27"/>
      <c r="I178" s="27"/>
    </row>
    <row r="179" spans="1:9" x14ac:dyDescent="0.2">
      <c r="A179" s="18" t="s">
        <v>1174</v>
      </c>
      <c r="B179" s="4">
        <v>10</v>
      </c>
      <c r="C179" s="4">
        <f t="shared" si="31"/>
        <v>64</v>
      </c>
      <c r="D179" s="4">
        <f t="shared" si="30"/>
        <v>73</v>
      </c>
      <c r="E179" s="39" t="s">
        <v>1175</v>
      </c>
      <c r="F179" s="133"/>
      <c r="G179" s="27"/>
      <c r="H179" s="27"/>
      <c r="I179" s="27"/>
    </row>
    <row r="180" spans="1:9" x14ac:dyDescent="0.2">
      <c r="A180" s="18" t="s">
        <v>1176</v>
      </c>
      <c r="B180" s="4">
        <v>10</v>
      </c>
      <c r="C180" s="4">
        <f t="shared" si="31"/>
        <v>74</v>
      </c>
      <c r="D180" s="4">
        <f t="shared" si="30"/>
        <v>83</v>
      </c>
      <c r="E180" s="39" t="s">
        <v>1175</v>
      </c>
      <c r="F180" s="133"/>
      <c r="G180" s="27"/>
      <c r="H180" s="27"/>
      <c r="I180" s="27"/>
    </row>
    <row r="181" spans="1:9" x14ac:dyDescent="0.2">
      <c r="A181" s="18" t="s">
        <v>1177</v>
      </c>
      <c r="B181" s="4">
        <v>2</v>
      </c>
      <c r="C181" s="4">
        <f t="shared" si="31"/>
        <v>84</v>
      </c>
      <c r="D181" s="4">
        <f t="shared" si="30"/>
        <v>85</v>
      </c>
      <c r="E181" s="39" t="s">
        <v>28</v>
      </c>
      <c r="F181" s="133"/>
      <c r="G181" s="27"/>
      <c r="H181" s="27"/>
      <c r="I181" s="27"/>
    </row>
    <row r="182" spans="1:9" x14ac:dyDescent="0.2">
      <c r="A182" s="18" t="s">
        <v>1178</v>
      </c>
      <c r="B182" s="4">
        <v>4</v>
      </c>
      <c r="C182" s="4">
        <f t="shared" si="31"/>
        <v>86</v>
      </c>
      <c r="D182" s="4">
        <f t="shared" si="30"/>
        <v>89</v>
      </c>
      <c r="E182" s="39" t="s">
        <v>25</v>
      </c>
      <c r="F182" s="133"/>
      <c r="G182" s="27"/>
      <c r="H182" s="27"/>
      <c r="I182" s="27"/>
    </row>
    <row r="183" spans="1:9" ht="22.5" x14ac:dyDescent="0.2">
      <c r="A183" s="18" t="s">
        <v>1179</v>
      </c>
      <c r="B183" s="4">
        <v>4</v>
      </c>
      <c r="C183" s="4">
        <f t="shared" si="31"/>
        <v>90</v>
      </c>
      <c r="D183" s="4">
        <f t="shared" si="30"/>
        <v>93</v>
      </c>
      <c r="E183" s="39" t="s">
        <v>1245</v>
      </c>
      <c r="F183" s="133"/>
      <c r="G183" s="27"/>
      <c r="H183" s="27"/>
      <c r="I183" s="27"/>
    </row>
    <row r="184" spans="1:9" ht="22.5" x14ac:dyDescent="0.2">
      <c r="A184" s="18" t="s">
        <v>1181</v>
      </c>
      <c r="B184" s="4">
        <v>1</v>
      </c>
      <c r="C184" s="4">
        <f t="shared" si="31"/>
        <v>94</v>
      </c>
      <c r="D184" s="4">
        <f t="shared" si="30"/>
        <v>94</v>
      </c>
      <c r="E184" s="39"/>
      <c r="F184" s="133"/>
      <c r="G184" s="27"/>
      <c r="H184" s="27"/>
      <c r="I184" s="27"/>
    </row>
    <row r="185" spans="1:9" ht="33.75" x14ac:dyDescent="0.2">
      <c r="A185" s="18" t="s">
        <v>1182</v>
      </c>
      <c r="B185" s="4">
        <v>1</v>
      </c>
      <c r="C185" s="4">
        <f t="shared" si="31"/>
        <v>95</v>
      </c>
      <c r="D185" s="4">
        <f t="shared" si="30"/>
        <v>95</v>
      </c>
      <c r="E185" s="21" t="s">
        <v>1183</v>
      </c>
      <c r="F185" s="2"/>
      <c r="G185" s="27"/>
      <c r="H185" s="27"/>
      <c r="I185" s="27"/>
    </row>
    <row r="186" spans="1:9" ht="22.5" x14ac:dyDescent="0.2">
      <c r="A186" s="18" t="s">
        <v>1246</v>
      </c>
      <c r="B186" s="4">
        <v>7</v>
      </c>
      <c r="C186" s="4">
        <f t="shared" si="31"/>
        <v>96</v>
      </c>
      <c r="D186" s="4">
        <f t="shared" si="30"/>
        <v>102</v>
      </c>
      <c r="F186" s="43"/>
      <c r="G186" s="27"/>
      <c r="H186" s="27"/>
      <c r="I186" s="27"/>
    </row>
    <row r="187" spans="1:9" x14ac:dyDescent="0.2">
      <c r="A187" s="18" t="s">
        <v>29</v>
      </c>
      <c r="B187" s="4">
        <v>18</v>
      </c>
      <c r="C187" s="4">
        <f t="shared" si="31"/>
        <v>103</v>
      </c>
      <c r="D187" s="4">
        <f t="shared" si="30"/>
        <v>120</v>
      </c>
      <c r="E187" s="21"/>
      <c r="F187" s="2"/>
      <c r="G187" s="27"/>
      <c r="H187" s="27"/>
      <c r="I187" s="27"/>
    </row>
    <row r="188" spans="1:9" x14ac:dyDescent="0.2">
      <c r="E188" s="22"/>
      <c r="F188" s="22"/>
    </row>
  </sheetData>
  <phoneticPr fontId="10" type="noConversion"/>
  <pageMargins left="0.78740157499999996" right="0.78740157499999996" top="0.984251969" bottom="0.984251969"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16"/>
  <sheetViews>
    <sheetView workbookViewId="0">
      <selection activeCell="A3" sqref="A3"/>
    </sheetView>
  </sheetViews>
  <sheetFormatPr baseColWidth="10" defaultColWidth="11.42578125" defaultRowHeight="12.75" x14ac:dyDescent="0.2"/>
  <cols>
    <col min="1" max="1" width="28.85546875" style="136" customWidth="1"/>
    <col min="2" max="2" width="5.140625" style="136" bestFit="1" customWidth="1"/>
    <col min="3" max="3" width="5.5703125" style="136" bestFit="1" customWidth="1"/>
    <col min="4" max="4" width="3.28515625" style="136" bestFit="1" customWidth="1"/>
    <col min="5" max="6" width="28" style="144" customWidth="1"/>
    <col min="7" max="8" width="8.28515625" style="136" customWidth="1"/>
    <col min="9" max="9" width="7.140625" style="136" bestFit="1" customWidth="1"/>
    <col min="10" max="16384" width="11.42578125" style="136"/>
  </cols>
  <sheetData>
    <row r="1" spans="1:9" s="5" customFormat="1" ht="20.25" x14ac:dyDescent="0.2">
      <c r="A1" s="5" t="s">
        <v>1247</v>
      </c>
      <c r="C1" s="7"/>
      <c r="D1" s="7"/>
      <c r="F1" s="104" t="s">
        <v>3</v>
      </c>
      <c r="I1" s="7"/>
    </row>
    <row r="2" spans="1:9" s="5" customFormat="1" ht="20.25" x14ac:dyDescent="0.2">
      <c r="A2" s="16"/>
      <c r="B2" s="7"/>
      <c r="C2" s="7"/>
      <c r="D2" s="7"/>
      <c r="E2" s="19"/>
      <c r="F2" s="19"/>
      <c r="G2" s="7"/>
      <c r="H2" s="7"/>
      <c r="I2" s="7"/>
    </row>
    <row r="3" spans="1:9" x14ac:dyDescent="0.2">
      <c r="A3" s="14" t="s">
        <v>12</v>
      </c>
      <c r="B3" s="3" t="s">
        <v>462</v>
      </c>
      <c r="C3" s="3" t="s">
        <v>463</v>
      </c>
      <c r="D3" s="3" t="s">
        <v>464</v>
      </c>
      <c r="E3" s="139" t="s">
        <v>4</v>
      </c>
      <c r="F3" s="138"/>
      <c r="G3" s="1"/>
      <c r="H3" s="1"/>
      <c r="I3" s="1"/>
    </row>
    <row r="4" spans="1:9" x14ac:dyDescent="0.2">
      <c r="A4" s="18" t="s">
        <v>16</v>
      </c>
      <c r="B4" s="4">
        <v>9</v>
      </c>
      <c r="C4" s="4">
        <v>1</v>
      </c>
      <c r="D4" s="4">
        <f t="shared" ref="D4:D8" si="0">C4+B4-1</f>
        <v>9</v>
      </c>
      <c r="E4" s="140"/>
      <c r="F4" s="133"/>
      <c r="G4" s="2"/>
      <c r="H4" s="2"/>
      <c r="I4" s="2"/>
    </row>
    <row r="5" spans="1:9" x14ac:dyDescent="0.2">
      <c r="A5" s="13" t="s">
        <v>480</v>
      </c>
      <c r="B5" s="4">
        <v>2</v>
      </c>
      <c r="C5" s="4">
        <f t="shared" ref="C5:C8" si="1">D4+1</f>
        <v>10</v>
      </c>
      <c r="D5" s="4">
        <f t="shared" si="0"/>
        <v>11</v>
      </c>
      <c r="E5" s="140" t="s">
        <v>1248</v>
      </c>
      <c r="F5" s="133"/>
      <c r="G5" s="27"/>
      <c r="H5" s="27"/>
      <c r="I5" s="27"/>
    </row>
    <row r="6" spans="1:9" x14ac:dyDescent="0.2">
      <c r="A6" s="13" t="s">
        <v>940</v>
      </c>
      <c r="B6" s="4">
        <v>4</v>
      </c>
      <c r="C6" s="4">
        <f t="shared" si="1"/>
        <v>12</v>
      </c>
      <c r="D6" s="4">
        <f t="shared" si="0"/>
        <v>15</v>
      </c>
      <c r="E6" s="140"/>
      <c r="F6" s="133"/>
      <c r="G6" s="27"/>
      <c r="H6" s="27"/>
      <c r="I6" s="27"/>
    </row>
    <row r="7" spans="1:9" x14ac:dyDescent="0.2">
      <c r="A7" s="13" t="s">
        <v>941</v>
      </c>
      <c r="B7" s="4">
        <v>2</v>
      </c>
      <c r="C7" s="4">
        <f t="shared" si="1"/>
        <v>16</v>
      </c>
      <c r="D7" s="4">
        <f t="shared" si="0"/>
        <v>17</v>
      </c>
      <c r="E7" s="140"/>
      <c r="F7" s="133"/>
      <c r="G7" s="27"/>
      <c r="H7" s="27"/>
      <c r="I7" s="27"/>
    </row>
    <row r="8" spans="1:9" x14ac:dyDescent="0.2">
      <c r="A8" s="13" t="s">
        <v>1249</v>
      </c>
      <c r="B8" s="4">
        <v>9</v>
      </c>
      <c r="C8" s="4">
        <f t="shared" si="1"/>
        <v>18</v>
      </c>
      <c r="D8" s="4">
        <f t="shared" si="0"/>
        <v>26</v>
      </c>
      <c r="E8" s="140"/>
      <c r="F8" s="133"/>
      <c r="G8" s="27"/>
      <c r="H8" s="27"/>
      <c r="I8" s="27"/>
    </row>
    <row r="9" spans="1:9" x14ac:dyDescent="0.2">
      <c r="A9" s="18" t="s">
        <v>750</v>
      </c>
      <c r="B9" s="4">
        <v>4</v>
      </c>
      <c r="C9" s="4">
        <f t="shared" ref="C9:C10" si="2">D8+1</f>
        <v>27</v>
      </c>
      <c r="D9" s="4">
        <f t="shared" ref="D9:D10" si="3">C9+B9-1</f>
        <v>30</v>
      </c>
      <c r="E9" s="141"/>
      <c r="F9" s="134"/>
      <c r="G9" s="27"/>
      <c r="H9" s="27"/>
      <c r="I9" s="27"/>
    </row>
    <row r="10" spans="1:9" ht="90" x14ac:dyDescent="0.2">
      <c r="A10" s="13" t="s">
        <v>1250</v>
      </c>
      <c r="B10" s="4">
        <v>3</v>
      </c>
      <c r="C10" s="4">
        <f t="shared" si="2"/>
        <v>31</v>
      </c>
      <c r="D10" s="4">
        <f t="shared" si="3"/>
        <v>33</v>
      </c>
      <c r="E10" s="142" t="s">
        <v>1251</v>
      </c>
      <c r="F10" s="115"/>
      <c r="G10" s="27"/>
      <c r="H10" s="27"/>
      <c r="I10" s="27"/>
    </row>
    <row r="11" spans="1:9" ht="22.5" x14ac:dyDescent="0.2">
      <c r="A11" s="13" t="s">
        <v>1252</v>
      </c>
      <c r="B11" s="4">
        <v>1</v>
      </c>
      <c r="C11" s="4">
        <f t="shared" ref="C11:C13" si="4">D10+1</f>
        <v>34</v>
      </c>
      <c r="D11" s="4">
        <f t="shared" ref="D11:D13" si="5">C11+B11-1</f>
        <v>34</v>
      </c>
      <c r="E11" s="140" t="s">
        <v>1253</v>
      </c>
      <c r="F11" s="133"/>
      <c r="G11" s="27"/>
      <c r="H11" s="27"/>
      <c r="I11" s="27"/>
    </row>
    <row r="12" spans="1:9" x14ac:dyDescent="0.2">
      <c r="A12" s="13" t="s">
        <v>1254</v>
      </c>
      <c r="B12" s="4">
        <v>8</v>
      </c>
      <c r="C12" s="4">
        <f t="shared" si="4"/>
        <v>35</v>
      </c>
      <c r="D12" s="4">
        <f t="shared" si="5"/>
        <v>42</v>
      </c>
      <c r="E12" s="140" t="s">
        <v>67</v>
      </c>
      <c r="F12" s="133"/>
      <c r="G12" s="27"/>
      <c r="H12" s="27"/>
      <c r="I12" s="27"/>
    </row>
    <row r="13" spans="1:9" x14ac:dyDescent="0.2">
      <c r="A13" s="13" t="s">
        <v>1255</v>
      </c>
      <c r="B13" s="4">
        <v>3</v>
      </c>
      <c r="C13" s="4">
        <f t="shared" si="4"/>
        <v>43</v>
      </c>
      <c r="D13" s="4">
        <f t="shared" si="5"/>
        <v>45</v>
      </c>
      <c r="E13" s="140"/>
      <c r="F13" s="133"/>
      <c r="G13" s="27"/>
      <c r="H13" s="27"/>
      <c r="I13" s="27"/>
    </row>
    <row r="14" spans="1:9" x14ac:dyDescent="0.2">
      <c r="A14" s="8"/>
      <c r="B14" s="10"/>
      <c r="C14" s="10"/>
      <c r="D14" s="10"/>
      <c r="E14" s="40"/>
      <c r="F14" s="40"/>
    </row>
    <row r="16" spans="1:9" ht="72" customHeight="1" x14ac:dyDescent="0.2">
      <c r="B16" s="143"/>
      <c r="C16" s="143"/>
      <c r="D16" s="143"/>
      <c r="E16" s="142"/>
      <c r="F16" s="142"/>
    </row>
  </sheetData>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P362"/>
  <sheetViews>
    <sheetView workbookViewId="0">
      <pane ySplit="1" topLeftCell="A2" activePane="bottomLeft" state="frozen"/>
      <selection sqref="A1:XFD1048576"/>
      <selection pane="bottomLeft" activeCell="A5" sqref="A5"/>
    </sheetView>
  </sheetViews>
  <sheetFormatPr baseColWidth="10" defaultColWidth="11.42578125" defaultRowHeight="12.75" x14ac:dyDescent="0.2"/>
  <cols>
    <col min="1" max="1" width="46" style="83" bestFit="1" customWidth="1"/>
    <col min="2" max="4" width="8" style="82" customWidth="1"/>
    <col min="5" max="5" width="32.7109375" style="82" customWidth="1"/>
    <col min="6" max="6" width="28.7109375" style="60" customWidth="1"/>
    <col min="7" max="16" width="11.42578125" style="60"/>
    <col min="17" max="16384" width="11.42578125" style="83"/>
  </cols>
  <sheetData>
    <row r="1" spans="1:16" s="55" customFormat="1" ht="20.25" x14ac:dyDescent="0.2">
      <c r="A1" s="52" t="s">
        <v>800</v>
      </c>
      <c r="B1" s="106" t="s">
        <v>460</v>
      </c>
      <c r="C1" s="53"/>
      <c r="D1" s="53"/>
      <c r="E1" s="53"/>
      <c r="F1" s="60"/>
      <c r="G1" s="60"/>
      <c r="H1" s="60"/>
      <c r="I1" s="60"/>
      <c r="J1" s="60"/>
      <c r="K1" s="60"/>
      <c r="L1" s="60"/>
      <c r="M1" s="60"/>
      <c r="N1" s="60"/>
      <c r="O1" s="60"/>
      <c r="P1" s="60"/>
    </row>
    <row r="2" spans="1:16" s="55" customFormat="1" ht="20.25" x14ac:dyDescent="0.2">
      <c r="A2" s="56"/>
      <c r="B2" s="54"/>
      <c r="C2" s="54"/>
      <c r="D2" s="54"/>
      <c r="E2" s="54"/>
      <c r="F2" s="60"/>
      <c r="G2" s="60"/>
      <c r="H2" s="60"/>
      <c r="I2" s="60"/>
      <c r="J2" s="60"/>
      <c r="K2" s="60"/>
      <c r="L2" s="60"/>
      <c r="M2" s="60"/>
      <c r="N2" s="60"/>
      <c r="O2" s="60"/>
      <c r="P2" s="60"/>
    </row>
    <row r="3" spans="1:16" s="77" customFormat="1" ht="18" x14ac:dyDescent="0.2">
      <c r="A3" s="75" t="s">
        <v>1256</v>
      </c>
      <c r="B3" s="75"/>
      <c r="C3" s="75"/>
      <c r="D3" s="75"/>
      <c r="E3" s="145"/>
      <c r="F3" s="461"/>
      <c r="G3" s="60"/>
      <c r="H3" s="60"/>
      <c r="I3" s="60"/>
      <c r="J3" s="60"/>
      <c r="K3" s="60"/>
      <c r="L3" s="60"/>
      <c r="M3" s="60"/>
      <c r="N3" s="60"/>
      <c r="O3" s="60"/>
      <c r="P3" s="60"/>
    </row>
    <row r="4" spans="1:16" s="60" customFormat="1" ht="11.25" x14ac:dyDescent="0.2">
      <c r="A4" s="78" t="s">
        <v>12</v>
      </c>
      <c r="B4" s="78" t="s">
        <v>462</v>
      </c>
      <c r="C4" s="78" t="s">
        <v>463</v>
      </c>
      <c r="D4" s="78" t="s">
        <v>464</v>
      </c>
      <c r="E4" s="78" t="s">
        <v>4</v>
      </c>
    </row>
    <row r="5" spans="1:16" s="60" customFormat="1" ht="11.25" x14ac:dyDescent="0.2">
      <c r="A5" s="63" t="s">
        <v>404</v>
      </c>
      <c r="B5" s="62">
        <v>10</v>
      </c>
      <c r="C5" s="62">
        <v>1</v>
      </c>
      <c r="D5" s="66">
        <f t="shared" ref="D5:D44" si="0">C5+B5-1</f>
        <v>10</v>
      </c>
      <c r="E5" s="62" t="s">
        <v>1257</v>
      </c>
    </row>
    <row r="6" spans="1:16" s="60" customFormat="1" ht="11.25" x14ac:dyDescent="0.2">
      <c r="A6" s="79" t="s">
        <v>29</v>
      </c>
      <c r="B6" s="62">
        <v>1</v>
      </c>
      <c r="C6" s="62">
        <f>D5+1</f>
        <v>11</v>
      </c>
      <c r="D6" s="66">
        <f t="shared" si="0"/>
        <v>11</v>
      </c>
      <c r="E6" s="62"/>
    </row>
    <row r="7" spans="1:16" s="60" customFormat="1" ht="11.25" x14ac:dyDescent="0.2">
      <c r="A7" s="63" t="s">
        <v>803</v>
      </c>
      <c r="B7" s="62">
        <v>1</v>
      </c>
      <c r="C7" s="62">
        <f t="shared" ref="C7:C44" si="1">D6+1</f>
        <v>12</v>
      </c>
      <c r="D7" s="66">
        <f t="shared" si="0"/>
        <v>12</v>
      </c>
      <c r="E7" s="62" t="s">
        <v>804</v>
      </c>
    </row>
    <row r="8" spans="1:16" s="60" customFormat="1" ht="11.25" x14ac:dyDescent="0.2">
      <c r="A8" s="63" t="s">
        <v>802</v>
      </c>
      <c r="B8" s="62">
        <v>3</v>
      </c>
      <c r="C8" s="62">
        <f t="shared" si="1"/>
        <v>13</v>
      </c>
      <c r="D8" s="66">
        <f t="shared" si="0"/>
        <v>15</v>
      </c>
      <c r="E8" s="62"/>
    </row>
    <row r="9" spans="1:16" s="60" customFormat="1" ht="11.25" x14ac:dyDescent="0.2">
      <c r="A9" s="63" t="s">
        <v>16</v>
      </c>
      <c r="B9" s="62">
        <v>9</v>
      </c>
      <c r="C9" s="62">
        <f t="shared" si="1"/>
        <v>16</v>
      </c>
      <c r="D9" s="66">
        <f t="shared" si="0"/>
        <v>24</v>
      </c>
      <c r="E9" s="62"/>
    </row>
    <row r="10" spans="1:16" s="60" customFormat="1" ht="11.25" x14ac:dyDescent="0.2">
      <c r="A10" s="79" t="s">
        <v>29</v>
      </c>
      <c r="B10" s="62">
        <v>9</v>
      </c>
      <c r="C10" s="62">
        <f t="shared" si="1"/>
        <v>25</v>
      </c>
      <c r="D10" s="66">
        <f t="shared" si="0"/>
        <v>33</v>
      </c>
      <c r="E10" s="62"/>
    </row>
    <row r="11" spans="1:16" s="60" customFormat="1" ht="11.25" x14ac:dyDescent="0.2">
      <c r="A11" s="79" t="s">
        <v>500</v>
      </c>
      <c r="B11" s="62">
        <v>8</v>
      </c>
      <c r="C11" s="62">
        <f t="shared" si="1"/>
        <v>34</v>
      </c>
      <c r="D11" s="66">
        <f t="shared" si="0"/>
        <v>41</v>
      </c>
      <c r="E11" s="62" t="s">
        <v>67</v>
      </c>
    </row>
    <row r="12" spans="1:16" s="60" customFormat="1" ht="11.25" x14ac:dyDescent="0.2">
      <c r="A12" s="79" t="s">
        <v>501</v>
      </c>
      <c r="B12" s="62">
        <v>8</v>
      </c>
      <c r="C12" s="62">
        <f t="shared" si="1"/>
        <v>42</v>
      </c>
      <c r="D12" s="66">
        <f t="shared" si="0"/>
        <v>49</v>
      </c>
      <c r="E12" s="62" t="s">
        <v>67</v>
      </c>
    </row>
    <row r="13" spans="1:16" s="60" customFormat="1" ht="22.5" x14ac:dyDescent="0.2">
      <c r="A13" s="65" t="s">
        <v>194</v>
      </c>
      <c r="B13" s="62">
        <v>3</v>
      </c>
      <c r="C13" s="62">
        <f t="shared" si="1"/>
        <v>50</v>
      </c>
      <c r="D13" s="66">
        <f t="shared" si="0"/>
        <v>52</v>
      </c>
      <c r="E13" s="62" t="s">
        <v>652</v>
      </c>
    </row>
    <row r="14" spans="1:16" s="60" customFormat="1" ht="22.5" x14ac:dyDescent="0.2">
      <c r="A14" s="65" t="s">
        <v>805</v>
      </c>
      <c r="B14" s="62">
        <v>5</v>
      </c>
      <c r="C14" s="62">
        <f t="shared" si="1"/>
        <v>53</v>
      </c>
      <c r="D14" s="66">
        <f t="shared" si="0"/>
        <v>57</v>
      </c>
      <c r="E14" s="62" t="s">
        <v>1258</v>
      </c>
    </row>
    <row r="15" spans="1:16" s="60" customFormat="1" ht="11.25" x14ac:dyDescent="0.2">
      <c r="A15" s="63" t="s">
        <v>197</v>
      </c>
      <c r="B15" s="62">
        <v>1</v>
      </c>
      <c r="C15" s="62">
        <f t="shared" si="1"/>
        <v>58</v>
      </c>
      <c r="D15" s="66">
        <f t="shared" si="0"/>
        <v>58</v>
      </c>
      <c r="E15" s="62" t="s">
        <v>1259</v>
      </c>
    </row>
    <row r="16" spans="1:16" s="60" customFormat="1" ht="11.25" x14ac:dyDescent="0.2">
      <c r="A16" s="79" t="s">
        <v>1260</v>
      </c>
      <c r="B16" s="62">
        <v>5</v>
      </c>
      <c r="C16" s="62">
        <f t="shared" si="1"/>
        <v>59</v>
      </c>
      <c r="D16" s="66">
        <f t="shared" si="0"/>
        <v>63</v>
      </c>
      <c r="E16" s="62"/>
    </row>
    <row r="17" spans="1:5" s="60" customFormat="1" ht="11.25" x14ac:dyDescent="0.2">
      <c r="A17" s="79" t="s">
        <v>666</v>
      </c>
      <c r="B17" s="62">
        <v>5</v>
      </c>
      <c r="C17" s="62">
        <f t="shared" si="1"/>
        <v>64</v>
      </c>
      <c r="D17" s="66">
        <f t="shared" si="0"/>
        <v>68</v>
      </c>
      <c r="E17" s="62"/>
    </row>
    <row r="18" spans="1:5" s="60" customFormat="1" ht="11.25" x14ac:dyDescent="0.2">
      <c r="A18" s="63" t="s">
        <v>1261</v>
      </c>
      <c r="B18" s="62">
        <v>1</v>
      </c>
      <c r="C18" s="62">
        <f t="shared" si="1"/>
        <v>69</v>
      </c>
      <c r="D18" s="66">
        <f t="shared" si="0"/>
        <v>69</v>
      </c>
      <c r="E18" s="62" t="s">
        <v>809</v>
      </c>
    </row>
    <row r="19" spans="1:5" s="60" customFormat="1" ht="11.25" x14ac:dyDescent="0.2">
      <c r="A19" s="79" t="s">
        <v>798</v>
      </c>
      <c r="B19" s="62">
        <v>3</v>
      </c>
      <c r="C19" s="62">
        <f t="shared" si="1"/>
        <v>70</v>
      </c>
      <c r="D19" s="66">
        <f t="shared" si="0"/>
        <v>72</v>
      </c>
      <c r="E19" s="62"/>
    </row>
    <row r="20" spans="1:5" s="60" customFormat="1" ht="11.25" x14ac:dyDescent="0.2">
      <c r="A20" s="79" t="s">
        <v>29</v>
      </c>
      <c r="B20" s="62">
        <v>1</v>
      </c>
      <c r="C20" s="62">
        <f t="shared" si="1"/>
        <v>73</v>
      </c>
      <c r="D20" s="66">
        <f t="shared" si="0"/>
        <v>73</v>
      </c>
      <c r="E20" s="62"/>
    </row>
    <row r="21" spans="1:5" s="60" customFormat="1" ht="11.25" x14ac:dyDescent="0.2">
      <c r="A21" s="63" t="s">
        <v>1262</v>
      </c>
      <c r="B21" s="62">
        <v>1</v>
      </c>
      <c r="C21" s="62">
        <f t="shared" si="1"/>
        <v>74</v>
      </c>
      <c r="D21" s="66">
        <f t="shared" si="0"/>
        <v>74</v>
      </c>
      <c r="E21" s="62"/>
    </row>
    <row r="22" spans="1:5" s="60" customFormat="1" ht="11.25" x14ac:dyDescent="0.2">
      <c r="A22" s="63" t="s">
        <v>1263</v>
      </c>
      <c r="B22" s="62">
        <v>2</v>
      </c>
      <c r="C22" s="62">
        <f t="shared" si="1"/>
        <v>75</v>
      </c>
      <c r="D22" s="66">
        <f t="shared" si="0"/>
        <v>76</v>
      </c>
      <c r="E22" s="62"/>
    </row>
    <row r="23" spans="1:5" s="60" customFormat="1" ht="11.25" x14ac:dyDescent="0.2">
      <c r="A23" s="79" t="s">
        <v>1264</v>
      </c>
      <c r="B23" s="62">
        <v>2</v>
      </c>
      <c r="C23" s="62">
        <f t="shared" si="1"/>
        <v>77</v>
      </c>
      <c r="D23" s="66">
        <f t="shared" si="0"/>
        <v>78</v>
      </c>
      <c r="E23" s="62"/>
    </row>
    <row r="24" spans="1:5" s="60" customFormat="1" ht="11.25" x14ac:dyDescent="0.2">
      <c r="A24" s="63" t="s">
        <v>1265</v>
      </c>
      <c r="B24" s="62">
        <v>1</v>
      </c>
      <c r="C24" s="62">
        <f t="shared" si="1"/>
        <v>79</v>
      </c>
      <c r="D24" s="66">
        <f t="shared" si="0"/>
        <v>79</v>
      </c>
      <c r="E24" s="62"/>
    </row>
    <row r="25" spans="1:5" s="60" customFormat="1" ht="11.25" x14ac:dyDescent="0.2">
      <c r="A25" s="79" t="s">
        <v>29</v>
      </c>
      <c r="B25" s="62">
        <v>1</v>
      </c>
      <c r="C25" s="62">
        <f t="shared" si="1"/>
        <v>80</v>
      </c>
      <c r="D25" s="66">
        <f t="shared" si="0"/>
        <v>80</v>
      </c>
      <c r="E25" s="62"/>
    </row>
    <row r="26" spans="1:5" s="60" customFormat="1" ht="146.25" x14ac:dyDescent="0.2">
      <c r="A26" s="63" t="s">
        <v>1266</v>
      </c>
      <c r="B26" s="62">
        <v>1</v>
      </c>
      <c r="C26" s="62">
        <f t="shared" si="1"/>
        <v>81</v>
      </c>
      <c r="D26" s="66">
        <f t="shared" si="0"/>
        <v>81</v>
      </c>
      <c r="E26" s="62" t="s">
        <v>1267</v>
      </c>
    </row>
    <row r="27" spans="1:5" s="60" customFormat="1" ht="11.25" x14ac:dyDescent="0.2">
      <c r="A27" s="79" t="s">
        <v>29</v>
      </c>
      <c r="B27" s="62">
        <v>1</v>
      </c>
      <c r="C27" s="62">
        <f t="shared" si="1"/>
        <v>82</v>
      </c>
      <c r="D27" s="66">
        <f t="shared" si="0"/>
        <v>82</v>
      </c>
      <c r="E27" s="62"/>
    </row>
    <row r="28" spans="1:5" s="60" customFormat="1" ht="11.25" x14ac:dyDescent="0.2">
      <c r="A28" s="63" t="s">
        <v>559</v>
      </c>
      <c r="B28" s="62">
        <v>2</v>
      </c>
      <c r="C28" s="62">
        <f t="shared" si="1"/>
        <v>83</v>
      </c>
      <c r="D28" s="66">
        <f t="shared" si="0"/>
        <v>84</v>
      </c>
      <c r="E28" s="62"/>
    </row>
    <row r="29" spans="1:5" s="60" customFormat="1" ht="11.25" x14ac:dyDescent="0.2">
      <c r="A29" s="79" t="s">
        <v>799</v>
      </c>
      <c r="B29" s="62">
        <v>1</v>
      </c>
      <c r="C29" s="62">
        <f t="shared" si="1"/>
        <v>85</v>
      </c>
      <c r="D29" s="66">
        <f t="shared" si="0"/>
        <v>85</v>
      </c>
      <c r="E29" s="62"/>
    </row>
    <row r="30" spans="1:5" s="60" customFormat="1" ht="11.25" x14ac:dyDescent="0.2">
      <c r="A30" s="63" t="s">
        <v>1268</v>
      </c>
      <c r="B30" s="62">
        <v>8</v>
      </c>
      <c r="C30" s="62">
        <f t="shared" si="1"/>
        <v>86</v>
      </c>
      <c r="D30" s="66">
        <f t="shared" si="0"/>
        <v>93</v>
      </c>
      <c r="E30" s="62" t="s">
        <v>825</v>
      </c>
    </row>
    <row r="31" spans="1:5" s="60" customFormat="1" ht="11.25" x14ac:dyDescent="0.2">
      <c r="A31" s="63" t="s">
        <v>1269</v>
      </c>
      <c r="B31" s="62">
        <v>8</v>
      </c>
      <c r="C31" s="62">
        <f t="shared" si="1"/>
        <v>94</v>
      </c>
      <c r="D31" s="66">
        <f t="shared" si="0"/>
        <v>101</v>
      </c>
      <c r="E31" s="62" t="s">
        <v>825</v>
      </c>
    </row>
    <row r="32" spans="1:5" s="60" customFormat="1" ht="11.25" x14ac:dyDescent="0.2">
      <c r="A32" s="63" t="s">
        <v>1270</v>
      </c>
      <c r="B32" s="62">
        <v>8</v>
      </c>
      <c r="C32" s="62">
        <f t="shared" si="1"/>
        <v>102</v>
      </c>
      <c r="D32" s="66">
        <f t="shared" si="0"/>
        <v>109</v>
      </c>
      <c r="E32" s="62" t="s">
        <v>825</v>
      </c>
    </row>
    <row r="33" spans="1:5" s="60" customFormat="1" ht="11.25" x14ac:dyDescent="0.2">
      <c r="A33" s="63" t="s">
        <v>1271</v>
      </c>
      <c r="B33" s="62">
        <v>8</v>
      </c>
      <c r="C33" s="62">
        <f t="shared" si="1"/>
        <v>110</v>
      </c>
      <c r="D33" s="66">
        <f t="shared" si="0"/>
        <v>117</v>
      </c>
      <c r="E33" s="62" t="s">
        <v>825</v>
      </c>
    </row>
    <row r="34" spans="1:5" s="60" customFormat="1" ht="11.25" x14ac:dyDescent="0.2">
      <c r="A34" s="63" t="s">
        <v>1272</v>
      </c>
      <c r="B34" s="62">
        <v>8</v>
      </c>
      <c r="C34" s="62">
        <f t="shared" si="1"/>
        <v>118</v>
      </c>
      <c r="D34" s="66">
        <f t="shared" si="0"/>
        <v>125</v>
      </c>
      <c r="E34" s="62" t="s">
        <v>825</v>
      </c>
    </row>
    <row r="35" spans="1:5" s="60" customFormat="1" ht="11.25" x14ac:dyDescent="0.2">
      <c r="A35" s="63" t="s">
        <v>1273</v>
      </c>
      <c r="B35" s="62">
        <v>8</v>
      </c>
      <c r="C35" s="62">
        <f t="shared" si="1"/>
        <v>126</v>
      </c>
      <c r="D35" s="66">
        <f t="shared" si="0"/>
        <v>133</v>
      </c>
      <c r="E35" s="62" t="s">
        <v>825</v>
      </c>
    </row>
    <row r="36" spans="1:5" s="60" customFormat="1" ht="11.25" x14ac:dyDescent="0.2">
      <c r="A36" s="63" t="s">
        <v>1274</v>
      </c>
      <c r="B36" s="62">
        <v>8</v>
      </c>
      <c r="C36" s="62">
        <f t="shared" si="1"/>
        <v>134</v>
      </c>
      <c r="D36" s="66">
        <f t="shared" si="0"/>
        <v>141</v>
      </c>
      <c r="E36" s="62" t="s">
        <v>825</v>
      </c>
    </row>
    <row r="37" spans="1:5" s="60" customFormat="1" ht="11.25" x14ac:dyDescent="0.2">
      <c r="A37" s="63" t="s">
        <v>1275</v>
      </c>
      <c r="B37" s="62">
        <v>8</v>
      </c>
      <c r="C37" s="62">
        <f t="shared" si="1"/>
        <v>142</v>
      </c>
      <c r="D37" s="66">
        <f t="shared" si="0"/>
        <v>149</v>
      </c>
      <c r="E37" s="62" t="s">
        <v>825</v>
      </c>
    </row>
    <row r="38" spans="1:5" s="60" customFormat="1" ht="90" x14ac:dyDescent="0.2">
      <c r="A38" s="79" t="s">
        <v>1276</v>
      </c>
      <c r="B38" s="62">
        <v>1</v>
      </c>
      <c r="C38" s="62">
        <f t="shared" si="1"/>
        <v>150</v>
      </c>
      <c r="D38" s="66">
        <f t="shared" si="0"/>
        <v>150</v>
      </c>
      <c r="E38" s="62" t="s">
        <v>1277</v>
      </c>
    </row>
    <row r="39" spans="1:5" s="60" customFormat="1" ht="22.5" x14ac:dyDescent="0.2">
      <c r="A39" s="63" t="s">
        <v>583</v>
      </c>
      <c r="B39" s="62">
        <v>1</v>
      </c>
      <c r="C39" s="62">
        <f t="shared" si="1"/>
        <v>151</v>
      </c>
      <c r="D39" s="66">
        <f t="shared" si="0"/>
        <v>151</v>
      </c>
      <c r="E39" s="62" t="s">
        <v>1278</v>
      </c>
    </row>
    <row r="40" spans="1:5" s="60" customFormat="1" ht="11.25" x14ac:dyDescent="0.2">
      <c r="A40" s="88" t="s">
        <v>29</v>
      </c>
      <c r="B40" s="62">
        <v>1</v>
      </c>
      <c r="C40" s="62">
        <f t="shared" ref="C40:C41" si="2">D39+1</f>
        <v>152</v>
      </c>
      <c r="D40" s="66">
        <f t="shared" ref="D40:D41" si="3">C40+B40-1</f>
        <v>152</v>
      </c>
      <c r="E40" s="62"/>
    </row>
    <row r="41" spans="1:5" s="60" customFormat="1" ht="11.25" x14ac:dyDescent="0.2">
      <c r="A41" s="80" t="s">
        <v>561</v>
      </c>
      <c r="B41" s="62">
        <v>2</v>
      </c>
      <c r="C41" s="62">
        <f t="shared" si="2"/>
        <v>153</v>
      </c>
      <c r="D41" s="66">
        <f t="shared" si="3"/>
        <v>154</v>
      </c>
      <c r="E41" s="62"/>
    </row>
    <row r="42" spans="1:5" s="60" customFormat="1" ht="11.25" x14ac:dyDescent="0.2">
      <c r="A42" s="80" t="s">
        <v>29</v>
      </c>
      <c r="B42" s="62">
        <v>9</v>
      </c>
      <c r="C42" s="62">
        <f t="shared" si="1"/>
        <v>155</v>
      </c>
      <c r="D42" s="66">
        <f t="shared" si="0"/>
        <v>163</v>
      </c>
      <c r="E42" s="62"/>
    </row>
    <row r="43" spans="1:5" s="60" customFormat="1" ht="135" x14ac:dyDescent="0.2">
      <c r="A43" s="81" t="s">
        <v>836</v>
      </c>
      <c r="B43" s="62">
        <v>10</v>
      </c>
      <c r="C43" s="62">
        <f t="shared" si="1"/>
        <v>164</v>
      </c>
      <c r="D43" s="66">
        <f t="shared" si="0"/>
        <v>173</v>
      </c>
      <c r="E43" s="62" t="s">
        <v>837</v>
      </c>
    </row>
    <row r="44" spans="1:5" s="60" customFormat="1" ht="106.5" customHeight="1" x14ac:dyDescent="0.2">
      <c r="A44" s="79" t="s">
        <v>1279</v>
      </c>
      <c r="B44" s="62">
        <v>9</v>
      </c>
      <c r="C44" s="62">
        <f t="shared" si="1"/>
        <v>174</v>
      </c>
      <c r="D44" s="66">
        <f t="shared" si="0"/>
        <v>182</v>
      </c>
      <c r="E44" s="62" t="s">
        <v>839</v>
      </c>
    </row>
    <row r="45" spans="1:5" s="60" customFormat="1" ht="12" customHeight="1" x14ac:dyDescent="0.2">
      <c r="A45" s="90"/>
      <c r="B45" s="89"/>
      <c r="C45" s="89"/>
      <c r="D45" s="59"/>
      <c r="E45" s="89"/>
    </row>
    <row r="46" spans="1:5" s="60" customFormat="1" ht="18" x14ac:dyDescent="0.2">
      <c r="A46" s="84" t="s">
        <v>1280</v>
      </c>
      <c r="B46" s="85"/>
      <c r="C46" s="86"/>
      <c r="D46" s="85"/>
      <c r="E46" s="85"/>
    </row>
    <row r="47" spans="1:5" s="60" customFormat="1" ht="11.25" x14ac:dyDescent="0.2">
      <c r="A47" s="78" t="s">
        <v>12</v>
      </c>
      <c r="B47" s="78" t="s">
        <v>462</v>
      </c>
      <c r="C47" s="78" t="s">
        <v>463</v>
      </c>
      <c r="D47" s="78" t="s">
        <v>464</v>
      </c>
      <c r="E47" s="78" t="s">
        <v>4</v>
      </c>
    </row>
    <row r="48" spans="1:5" s="60" customFormat="1" ht="11.25" x14ac:dyDescent="0.2">
      <c r="A48" s="63" t="s">
        <v>404</v>
      </c>
      <c r="B48" s="62">
        <v>10</v>
      </c>
      <c r="C48" s="62">
        <v>1</v>
      </c>
      <c r="D48" s="66">
        <f t="shared" ref="D48:D77" si="4">C48+B48-1</f>
        <v>10</v>
      </c>
      <c r="E48" s="62" t="s">
        <v>1257</v>
      </c>
    </row>
    <row r="49" spans="1:5" s="60" customFormat="1" ht="11.25" x14ac:dyDescent="0.2">
      <c r="A49" s="87" t="s">
        <v>29</v>
      </c>
      <c r="B49" s="62">
        <v>1</v>
      </c>
      <c r="C49" s="62">
        <f>D48+1</f>
        <v>11</v>
      </c>
      <c r="D49" s="66">
        <f t="shared" si="4"/>
        <v>11</v>
      </c>
      <c r="E49" s="62"/>
    </row>
    <row r="50" spans="1:5" s="60" customFormat="1" ht="11.25" x14ac:dyDescent="0.2">
      <c r="A50" s="63" t="s">
        <v>803</v>
      </c>
      <c r="B50" s="62">
        <v>1</v>
      </c>
      <c r="C50" s="62">
        <f t="shared" ref="C50:C77" si="5">D49+1</f>
        <v>12</v>
      </c>
      <c r="D50" s="66">
        <f t="shared" si="4"/>
        <v>12</v>
      </c>
      <c r="E50" s="62" t="s">
        <v>841</v>
      </c>
    </row>
    <row r="51" spans="1:5" s="60" customFormat="1" ht="11.25" x14ac:dyDescent="0.2">
      <c r="A51" s="63" t="s">
        <v>802</v>
      </c>
      <c r="B51" s="62">
        <v>3</v>
      </c>
      <c r="C51" s="62">
        <f t="shared" si="5"/>
        <v>13</v>
      </c>
      <c r="D51" s="66">
        <f t="shared" si="4"/>
        <v>15</v>
      </c>
      <c r="E51" s="62"/>
    </row>
    <row r="52" spans="1:5" s="60" customFormat="1" ht="11.25" x14ac:dyDescent="0.2">
      <c r="A52" s="63" t="s">
        <v>16</v>
      </c>
      <c r="B52" s="62">
        <v>9</v>
      </c>
      <c r="C52" s="62">
        <f t="shared" si="5"/>
        <v>16</v>
      </c>
      <c r="D52" s="66">
        <f t="shared" si="4"/>
        <v>24</v>
      </c>
      <c r="E52" s="62"/>
    </row>
    <row r="53" spans="1:5" s="60" customFormat="1" ht="11.25" x14ac:dyDescent="0.2">
      <c r="A53" s="87" t="s">
        <v>29</v>
      </c>
      <c r="B53" s="62">
        <v>9</v>
      </c>
      <c r="C53" s="62">
        <f t="shared" si="5"/>
        <v>25</v>
      </c>
      <c r="D53" s="66">
        <f t="shared" si="4"/>
        <v>33</v>
      </c>
      <c r="E53" s="62"/>
    </row>
    <row r="54" spans="1:5" s="60" customFormat="1" ht="11.25" x14ac:dyDescent="0.2">
      <c r="A54" s="70" t="s">
        <v>1281</v>
      </c>
      <c r="B54" s="62">
        <v>8</v>
      </c>
      <c r="C54" s="62">
        <f t="shared" si="5"/>
        <v>34</v>
      </c>
      <c r="D54" s="66">
        <f t="shared" si="4"/>
        <v>41</v>
      </c>
      <c r="E54" s="62" t="s">
        <v>67</v>
      </c>
    </row>
    <row r="55" spans="1:5" s="60" customFormat="1" ht="11.25" x14ac:dyDescent="0.2">
      <c r="A55" s="70" t="s">
        <v>1282</v>
      </c>
      <c r="B55" s="62">
        <v>8</v>
      </c>
      <c r="C55" s="62">
        <f t="shared" si="5"/>
        <v>42</v>
      </c>
      <c r="D55" s="66">
        <f t="shared" si="4"/>
        <v>49</v>
      </c>
      <c r="E55" s="62" t="s">
        <v>67</v>
      </c>
    </row>
    <row r="56" spans="1:5" s="60" customFormat="1" ht="22.5" x14ac:dyDescent="0.2">
      <c r="A56" s="70" t="s">
        <v>843</v>
      </c>
      <c r="B56" s="62">
        <v>5</v>
      </c>
      <c r="C56" s="62">
        <f t="shared" si="5"/>
        <v>50</v>
      </c>
      <c r="D56" s="66">
        <f t="shared" si="4"/>
        <v>54</v>
      </c>
      <c r="E56" s="62" t="s">
        <v>1283</v>
      </c>
    </row>
    <row r="57" spans="1:5" s="60" customFormat="1" ht="11.25" x14ac:dyDescent="0.2">
      <c r="A57" s="63" t="s">
        <v>845</v>
      </c>
      <c r="B57" s="62">
        <v>2</v>
      </c>
      <c r="C57" s="62">
        <f t="shared" si="5"/>
        <v>55</v>
      </c>
      <c r="D57" s="66">
        <f t="shared" si="4"/>
        <v>56</v>
      </c>
      <c r="E57" s="62"/>
    </row>
    <row r="58" spans="1:5" s="60" customFormat="1" ht="11.25" x14ac:dyDescent="0.2">
      <c r="A58" s="63" t="s">
        <v>846</v>
      </c>
      <c r="B58" s="62">
        <v>3</v>
      </c>
      <c r="C58" s="62">
        <f t="shared" si="5"/>
        <v>57</v>
      </c>
      <c r="D58" s="66">
        <f t="shared" si="4"/>
        <v>59</v>
      </c>
      <c r="E58" s="62"/>
    </row>
    <row r="59" spans="1:5" s="60" customFormat="1" ht="11.25" x14ac:dyDescent="0.2">
      <c r="A59" s="63" t="s">
        <v>1284</v>
      </c>
      <c r="B59" s="62">
        <v>1</v>
      </c>
      <c r="C59" s="62">
        <f t="shared" si="5"/>
        <v>60</v>
      </c>
      <c r="D59" s="66">
        <f t="shared" si="4"/>
        <v>60</v>
      </c>
      <c r="E59" s="62"/>
    </row>
    <row r="60" spans="1:5" s="60" customFormat="1" ht="146.25" x14ac:dyDescent="0.2">
      <c r="A60" s="63" t="s">
        <v>855</v>
      </c>
      <c r="B60" s="62">
        <v>1</v>
      </c>
      <c r="C60" s="62">
        <f t="shared" si="5"/>
        <v>61</v>
      </c>
      <c r="D60" s="66">
        <f t="shared" si="4"/>
        <v>61</v>
      </c>
      <c r="E60" s="22" t="s">
        <v>1285</v>
      </c>
    </row>
    <row r="61" spans="1:5" s="60" customFormat="1" ht="11.25" x14ac:dyDescent="0.2">
      <c r="A61" s="87" t="s">
        <v>29</v>
      </c>
      <c r="B61" s="62">
        <v>1</v>
      </c>
      <c r="C61" s="62">
        <f t="shared" si="5"/>
        <v>62</v>
      </c>
      <c r="D61" s="66">
        <f t="shared" si="4"/>
        <v>62</v>
      </c>
      <c r="E61" s="62"/>
    </row>
    <row r="62" spans="1:5" s="60" customFormat="1" ht="11.25" x14ac:dyDescent="0.2">
      <c r="A62" s="63" t="s">
        <v>849</v>
      </c>
      <c r="B62" s="62">
        <v>5</v>
      </c>
      <c r="C62" s="62">
        <f t="shared" si="5"/>
        <v>63</v>
      </c>
      <c r="D62" s="66">
        <f t="shared" si="4"/>
        <v>67</v>
      </c>
      <c r="E62" s="62" t="s">
        <v>850</v>
      </c>
    </row>
    <row r="63" spans="1:5" s="60" customFormat="1" ht="11.25" x14ac:dyDescent="0.2">
      <c r="A63" s="63" t="s">
        <v>851</v>
      </c>
      <c r="B63" s="62">
        <v>3</v>
      </c>
      <c r="C63" s="62">
        <f t="shared" si="5"/>
        <v>68</v>
      </c>
      <c r="D63" s="66">
        <f t="shared" si="4"/>
        <v>70</v>
      </c>
      <c r="E63" s="62"/>
    </row>
    <row r="64" spans="1:5" s="60" customFormat="1" ht="11.25" x14ac:dyDescent="0.2">
      <c r="A64" s="63" t="s">
        <v>1286</v>
      </c>
      <c r="B64" s="62">
        <v>5</v>
      </c>
      <c r="C64" s="62">
        <f t="shared" si="5"/>
        <v>71</v>
      </c>
      <c r="D64" s="66">
        <f t="shared" si="4"/>
        <v>75</v>
      </c>
      <c r="E64" s="62" t="s">
        <v>582</v>
      </c>
    </row>
    <row r="65" spans="1:5" s="60" customFormat="1" ht="11.25" x14ac:dyDescent="0.2">
      <c r="A65" s="87" t="s">
        <v>29</v>
      </c>
      <c r="B65" s="62">
        <v>1</v>
      </c>
      <c r="C65" s="62">
        <f t="shared" si="5"/>
        <v>76</v>
      </c>
      <c r="D65" s="66">
        <f t="shared" si="4"/>
        <v>76</v>
      </c>
      <c r="E65" s="62"/>
    </row>
    <row r="66" spans="1:5" s="60" customFormat="1" ht="11.25" x14ac:dyDescent="0.2">
      <c r="A66" s="63" t="s">
        <v>1287</v>
      </c>
      <c r="B66" s="62">
        <v>1</v>
      </c>
      <c r="C66" s="62">
        <f t="shared" si="5"/>
        <v>77</v>
      </c>
      <c r="D66" s="66">
        <f t="shared" si="4"/>
        <v>77</v>
      </c>
      <c r="E66" s="62"/>
    </row>
    <row r="67" spans="1:5" s="60" customFormat="1" ht="11.25" x14ac:dyDescent="0.2">
      <c r="A67" s="63" t="s">
        <v>1288</v>
      </c>
      <c r="B67" s="62">
        <v>5</v>
      </c>
      <c r="C67" s="62">
        <f t="shared" si="5"/>
        <v>78</v>
      </c>
      <c r="D67" s="66">
        <f t="shared" si="4"/>
        <v>82</v>
      </c>
      <c r="E67" s="62" t="s">
        <v>858</v>
      </c>
    </row>
    <row r="68" spans="1:5" s="60" customFormat="1" ht="11.25" x14ac:dyDescent="0.2">
      <c r="A68" s="87" t="s">
        <v>29</v>
      </c>
      <c r="B68" s="62">
        <v>2</v>
      </c>
      <c r="C68" s="62">
        <f t="shared" si="5"/>
        <v>83</v>
      </c>
      <c r="D68" s="66">
        <f t="shared" si="4"/>
        <v>84</v>
      </c>
      <c r="E68" s="62"/>
    </row>
    <row r="69" spans="1:5" s="60" customFormat="1" ht="11.25" x14ac:dyDescent="0.2">
      <c r="A69" s="63" t="s">
        <v>860</v>
      </c>
      <c r="B69" s="62">
        <v>7</v>
      </c>
      <c r="C69" s="62">
        <f t="shared" si="5"/>
        <v>85</v>
      </c>
      <c r="D69" s="66">
        <f t="shared" si="4"/>
        <v>91</v>
      </c>
      <c r="E69" s="62" t="s">
        <v>861</v>
      </c>
    </row>
    <row r="70" spans="1:5" s="60" customFormat="1" ht="11.25" x14ac:dyDescent="0.2">
      <c r="A70" s="63" t="s">
        <v>862</v>
      </c>
      <c r="B70" s="62">
        <v>8</v>
      </c>
      <c r="C70" s="62">
        <f t="shared" si="5"/>
        <v>92</v>
      </c>
      <c r="D70" s="66">
        <f t="shared" si="4"/>
        <v>99</v>
      </c>
      <c r="E70" s="62" t="s">
        <v>1289</v>
      </c>
    </row>
    <row r="71" spans="1:5" s="60" customFormat="1" ht="11.25" x14ac:dyDescent="0.2">
      <c r="A71" s="63" t="s">
        <v>1290</v>
      </c>
      <c r="B71" s="62">
        <v>3</v>
      </c>
      <c r="C71" s="62">
        <f t="shared" si="5"/>
        <v>100</v>
      </c>
      <c r="D71" s="66">
        <f t="shared" si="4"/>
        <v>102</v>
      </c>
      <c r="E71" s="62"/>
    </row>
    <row r="72" spans="1:5" s="60" customFormat="1" ht="11.25" x14ac:dyDescent="0.2">
      <c r="A72" s="63" t="s">
        <v>1291</v>
      </c>
      <c r="B72" s="62">
        <v>8</v>
      </c>
      <c r="C72" s="62">
        <f t="shared" si="5"/>
        <v>103</v>
      </c>
      <c r="D72" s="66">
        <f t="shared" si="4"/>
        <v>110</v>
      </c>
      <c r="E72" s="62" t="s">
        <v>1289</v>
      </c>
    </row>
    <row r="73" spans="1:5" s="60" customFormat="1" ht="11.25" x14ac:dyDescent="0.2">
      <c r="A73" s="63" t="s">
        <v>1292</v>
      </c>
      <c r="B73" s="62">
        <v>8</v>
      </c>
      <c r="C73" s="62">
        <f t="shared" si="5"/>
        <v>111</v>
      </c>
      <c r="D73" s="66">
        <f t="shared" si="4"/>
        <v>118</v>
      </c>
      <c r="E73" s="62" t="s">
        <v>1289</v>
      </c>
    </row>
    <row r="74" spans="1:5" s="60" customFormat="1" ht="11.25" x14ac:dyDescent="0.2">
      <c r="A74" s="63" t="s">
        <v>1293</v>
      </c>
      <c r="B74" s="62">
        <v>7</v>
      </c>
      <c r="C74" s="62">
        <f t="shared" si="5"/>
        <v>119</v>
      </c>
      <c r="D74" s="66">
        <f t="shared" si="4"/>
        <v>125</v>
      </c>
      <c r="E74" s="62" t="s">
        <v>1289</v>
      </c>
    </row>
    <row r="75" spans="1:5" s="60" customFormat="1" ht="11.25" x14ac:dyDescent="0.2">
      <c r="A75" s="63" t="s">
        <v>1294</v>
      </c>
      <c r="B75" s="62">
        <v>4</v>
      </c>
      <c r="C75" s="62">
        <f t="shared" si="5"/>
        <v>126</v>
      </c>
      <c r="D75" s="66">
        <f t="shared" si="4"/>
        <v>129</v>
      </c>
      <c r="E75" s="62"/>
    </row>
    <row r="76" spans="1:5" s="60" customFormat="1" ht="11.25" x14ac:dyDescent="0.2">
      <c r="A76" s="63" t="s">
        <v>1295</v>
      </c>
      <c r="B76" s="62">
        <v>8</v>
      </c>
      <c r="C76" s="62">
        <f t="shared" si="5"/>
        <v>130</v>
      </c>
      <c r="D76" s="66">
        <f t="shared" si="4"/>
        <v>137</v>
      </c>
      <c r="E76" s="62" t="s">
        <v>1296</v>
      </c>
    </row>
    <row r="77" spans="1:5" s="60" customFormat="1" ht="11.25" x14ac:dyDescent="0.2">
      <c r="A77" s="63" t="s">
        <v>1297</v>
      </c>
      <c r="B77" s="62">
        <v>3</v>
      </c>
      <c r="C77" s="62">
        <f t="shared" si="5"/>
        <v>138</v>
      </c>
      <c r="D77" s="66">
        <f t="shared" si="4"/>
        <v>140</v>
      </c>
      <c r="E77" s="62" t="s">
        <v>1298</v>
      </c>
    </row>
    <row r="78" spans="1:5" s="60" customFormat="1" ht="11.25" x14ac:dyDescent="0.2">
      <c r="B78" s="59"/>
      <c r="C78" s="89"/>
      <c r="D78" s="59"/>
      <c r="E78" s="59"/>
    </row>
    <row r="79" spans="1:5" s="60" customFormat="1" ht="18" x14ac:dyDescent="0.2">
      <c r="A79" s="86" t="s">
        <v>1299</v>
      </c>
      <c r="B79" s="85"/>
      <c r="C79" s="102"/>
      <c r="D79" s="85"/>
      <c r="E79" s="85"/>
    </row>
    <row r="80" spans="1:5" s="60" customFormat="1" ht="11.25" x14ac:dyDescent="0.2">
      <c r="A80" s="78" t="s">
        <v>12</v>
      </c>
      <c r="B80" s="78" t="s">
        <v>462</v>
      </c>
      <c r="C80" s="78" t="s">
        <v>463</v>
      </c>
      <c r="D80" s="78" t="s">
        <v>464</v>
      </c>
      <c r="E80" s="78" t="s">
        <v>4</v>
      </c>
    </row>
    <row r="81" spans="1:5" s="60" customFormat="1" ht="11.25" x14ac:dyDescent="0.2">
      <c r="A81" s="63" t="s">
        <v>404</v>
      </c>
      <c r="B81" s="62">
        <v>10</v>
      </c>
      <c r="C81" s="62">
        <v>1</v>
      </c>
      <c r="D81" s="66">
        <f t="shared" ref="D81:D104" si="6">C81+B81-1</f>
        <v>10</v>
      </c>
      <c r="E81" s="62" t="s">
        <v>1257</v>
      </c>
    </row>
    <row r="82" spans="1:5" s="60" customFormat="1" ht="11.25" x14ac:dyDescent="0.2">
      <c r="A82" s="87" t="s">
        <v>29</v>
      </c>
      <c r="B82" s="62">
        <v>1</v>
      </c>
      <c r="C82" s="62">
        <f>D81+1</f>
        <v>11</v>
      </c>
      <c r="D82" s="66">
        <f t="shared" si="6"/>
        <v>11</v>
      </c>
      <c r="E82" s="62"/>
    </row>
    <row r="83" spans="1:5" s="60" customFormat="1" ht="11.25" x14ac:dyDescent="0.2">
      <c r="A83" s="63" t="s">
        <v>803</v>
      </c>
      <c r="B83" s="62">
        <v>1</v>
      </c>
      <c r="C83" s="62">
        <f t="shared" ref="C83:C104" si="7">D82+1</f>
        <v>12</v>
      </c>
      <c r="D83" s="66">
        <f t="shared" si="6"/>
        <v>12</v>
      </c>
      <c r="E83" s="62" t="s">
        <v>868</v>
      </c>
    </row>
    <row r="84" spans="1:5" s="60" customFormat="1" ht="11.25" x14ac:dyDescent="0.2">
      <c r="A84" s="63" t="s">
        <v>802</v>
      </c>
      <c r="B84" s="62">
        <v>3</v>
      </c>
      <c r="C84" s="62">
        <f t="shared" si="7"/>
        <v>13</v>
      </c>
      <c r="D84" s="66">
        <f t="shared" si="6"/>
        <v>15</v>
      </c>
      <c r="E84" s="62"/>
    </row>
    <row r="85" spans="1:5" s="60" customFormat="1" ht="11.25" x14ac:dyDescent="0.2">
      <c r="A85" s="63" t="s">
        <v>16</v>
      </c>
      <c r="B85" s="62">
        <v>9</v>
      </c>
      <c r="C85" s="62">
        <f t="shared" si="7"/>
        <v>16</v>
      </c>
      <c r="D85" s="66">
        <f t="shared" si="6"/>
        <v>24</v>
      </c>
      <c r="E85" s="62"/>
    </row>
    <row r="86" spans="1:5" s="60" customFormat="1" ht="11.25" x14ac:dyDescent="0.2">
      <c r="A86" s="87" t="s">
        <v>29</v>
      </c>
      <c r="B86" s="62">
        <v>9</v>
      </c>
      <c r="C86" s="62">
        <f t="shared" si="7"/>
        <v>25</v>
      </c>
      <c r="D86" s="66">
        <f t="shared" si="6"/>
        <v>33</v>
      </c>
      <c r="E86" s="62"/>
    </row>
    <row r="87" spans="1:5" s="60" customFormat="1" ht="11.25" x14ac:dyDescent="0.2">
      <c r="A87" s="70" t="s">
        <v>869</v>
      </c>
      <c r="B87" s="62">
        <v>8</v>
      </c>
      <c r="C87" s="62">
        <f t="shared" si="7"/>
        <v>34</v>
      </c>
      <c r="D87" s="66">
        <f t="shared" si="6"/>
        <v>41</v>
      </c>
      <c r="E87" s="62" t="s">
        <v>67</v>
      </c>
    </row>
    <row r="88" spans="1:5" s="60" customFormat="1" ht="22.5" x14ac:dyDescent="0.2">
      <c r="A88" s="70" t="s">
        <v>843</v>
      </c>
      <c r="B88" s="62">
        <v>5</v>
      </c>
      <c r="C88" s="62">
        <f t="shared" si="7"/>
        <v>42</v>
      </c>
      <c r="D88" s="66">
        <f t="shared" si="6"/>
        <v>46</v>
      </c>
      <c r="E88" s="62" t="s">
        <v>1283</v>
      </c>
    </row>
    <row r="89" spans="1:5" s="60" customFormat="1" ht="11.25" x14ac:dyDescent="0.2">
      <c r="A89" s="63" t="s">
        <v>845</v>
      </c>
      <c r="B89" s="62">
        <v>2</v>
      </c>
      <c r="C89" s="62">
        <f t="shared" si="7"/>
        <v>47</v>
      </c>
      <c r="D89" s="66">
        <f t="shared" si="6"/>
        <v>48</v>
      </c>
      <c r="E89" s="62"/>
    </row>
    <row r="90" spans="1:5" s="60" customFormat="1" ht="11.25" x14ac:dyDescent="0.2">
      <c r="A90" s="63" t="s">
        <v>846</v>
      </c>
      <c r="B90" s="62">
        <v>3</v>
      </c>
      <c r="C90" s="62">
        <f t="shared" si="7"/>
        <v>49</v>
      </c>
      <c r="D90" s="66">
        <f t="shared" si="6"/>
        <v>51</v>
      </c>
      <c r="E90" s="62"/>
    </row>
    <row r="91" spans="1:5" s="60" customFormat="1" ht="11.25" x14ac:dyDescent="0.2">
      <c r="A91" s="63" t="s">
        <v>1284</v>
      </c>
      <c r="B91" s="62">
        <v>1</v>
      </c>
      <c r="C91" s="62">
        <f t="shared" si="7"/>
        <v>52</v>
      </c>
      <c r="D91" s="66">
        <f t="shared" si="6"/>
        <v>52</v>
      </c>
      <c r="E91" s="62"/>
    </row>
    <row r="92" spans="1:5" s="60" customFormat="1" ht="22.5" x14ac:dyDescent="0.2">
      <c r="A92" s="87" t="s">
        <v>848</v>
      </c>
      <c r="B92" s="62">
        <v>2</v>
      </c>
      <c r="C92" s="62">
        <f t="shared" si="7"/>
        <v>53</v>
      </c>
      <c r="D92" s="66">
        <f t="shared" si="6"/>
        <v>54</v>
      </c>
      <c r="E92" s="62" t="s">
        <v>870</v>
      </c>
    </row>
    <row r="93" spans="1:5" s="60" customFormat="1" ht="11.25" x14ac:dyDescent="0.2">
      <c r="A93" s="63" t="s">
        <v>849</v>
      </c>
      <c r="B93" s="62">
        <v>5</v>
      </c>
      <c r="C93" s="62">
        <f t="shared" si="7"/>
        <v>55</v>
      </c>
      <c r="D93" s="66">
        <f t="shared" si="6"/>
        <v>59</v>
      </c>
      <c r="E93" s="62" t="s">
        <v>850</v>
      </c>
    </row>
    <row r="94" spans="1:5" s="60" customFormat="1" ht="11.25" x14ac:dyDescent="0.2">
      <c r="A94" s="63" t="s">
        <v>851</v>
      </c>
      <c r="B94" s="62">
        <v>2</v>
      </c>
      <c r="C94" s="62">
        <f t="shared" si="7"/>
        <v>60</v>
      </c>
      <c r="D94" s="66">
        <f t="shared" si="6"/>
        <v>61</v>
      </c>
      <c r="E94" s="62"/>
    </row>
    <row r="95" spans="1:5" s="60" customFormat="1" ht="11.25" x14ac:dyDescent="0.2">
      <c r="A95" s="63" t="s">
        <v>1286</v>
      </c>
      <c r="B95" s="62">
        <v>6</v>
      </c>
      <c r="C95" s="62">
        <f t="shared" si="7"/>
        <v>62</v>
      </c>
      <c r="D95" s="66">
        <f t="shared" si="6"/>
        <v>67</v>
      </c>
      <c r="E95" s="62" t="s">
        <v>872</v>
      </c>
    </row>
    <row r="96" spans="1:5" s="60" customFormat="1" ht="11.25" x14ac:dyDescent="0.2">
      <c r="A96" s="63" t="s">
        <v>859</v>
      </c>
      <c r="B96" s="62">
        <v>2</v>
      </c>
      <c r="C96" s="62">
        <f t="shared" si="7"/>
        <v>68</v>
      </c>
      <c r="D96" s="66">
        <f t="shared" si="6"/>
        <v>69</v>
      </c>
      <c r="E96" s="62"/>
    </row>
    <row r="97" spans="1:5" s="60" customFormat="1" ht="11.25" x14ac:dyDescent="0.2">
      <c r="A97" s="63" t="s">
        <v>860</v>
      </c>
      <c r="B97" s="62">
        <v>7</v>
      </c>
      <c r="C97" s="62">
        <f t="shared" si="7"/>
        <v>70</v>
      </c>
      <c r="D97" s="66">
        <f t="shared" si="6"/>
        <v>76</v>
      </c>
      <c r="E97" s="62" t="s">
        <v>861</v>
      </c>
    </row>
    <row r="98" spans="1:5" s="60" customFormat="1" ht="11.25" x14ac:dyDescent="0.2">
      <c r="A98" s="63" t="s">
        <v>862</v>
      </c>
      <c r="B98" s="62">
        <v>7</v>
      </c>
      <c r="C98" s="62">
        <f t="shared" si="7"/>
        <v>77</v>
      </c>
      <c r="D98" s="66">
        <f t="shared" si="6"/>
        <v>83</v>
      </c>
      <c r="E98" s="62" t="s">
        <v>1300</v>
      </c>
    </row>
    <row r="99" spans="1:5" s="60" customFormat="1" ht="11.25" x14ac:dyDescent="0.2">
      <c r="A99" s="63" t="s">
        <v>1290</v>
      </c>
      <c r="B99" s="62">
        <v>3</v>
      </c>
      <c r="C99" s="62">
        <f t="shared" si="7"/>
        <v>84</v>
      </c>
      <c r="D99" s="66">
        <f t="shared" si="6"/>
        <v>86</v>
      </c>
      <c r="E99" s="62"/>
    </row>
    <row r="100" spans="1:5" s="60" customFormat="1" ht="11.25" x14ac:dyDescent="0.2">
      <c r="A100" s="63" t="s">
        <v>1291</v>
      </c>
      <c r="B100" s="62">
        <v>7</v>
      </c>
      <c r="C100" s="62">
        <f t="shared" si="7"/>
        <v>87</v>
      </c>
      <c r="D100" s="66">
        <f t="shared" si="6"/>
        <v>93</v>
      </c>
      <c r="E100" s="62" t="s">
        <v>1300</v>
      </c>
    </row>
    <row r="101" spans="1:5" s="60" customFormat="1" ht="11.25" x14ac:dyDescent="0.2">
      <c r="A101" s="63" t="s">
        <v>1301</v>
      </c>
      <c r="B101" s="62">
        <v>7</v>
      </c>
      <c r="C101" s="62">
        <f t="shared" si="7"/>
        <v>94</v>
      </c>
      <c r="D101" s="66">
        <f t="shared" si="6"/>
        <v>100</v>
      </c>
      <c r="E101" s="62" t="s">
        <v>1300</v>
      </c>
    </row>
    <row r="102" spans="1:5" s="60" customFormat="1" ht="11.25" x14ac:dyDescent="0.2">
      <c r="A102" s="63" t="s">
        <v>1293</v>
      </c>
      <c r="B102" s="62">
        <v>6</v>
      </c>
      <c r="C102" s="62">
        <f t="shared" si="7"/>
        <v>101</v>
      </c>
      <c r="D102" s="66">
        <f t="shared" si="6"/>
        <v>106</v>
      </c>
      <c r="E102" s="62" t="s">
        <v>1302</v>
      </c>
    </row>
    <row r="103" spans="1:5" s="60" customFormat="1" ht="11.25" x14ac:dyDescent="0.2">
      <c r="A103" s="63" t="s">
        <v>1295</v>
      </c>
      <c r="B103" s="62">
        <v>8</v>
      </c>
      <c r="C103" s="62">
        <f t="shared" si="7"/>
        <v>107</v>
      </c>
      <c r="D103" s="66">
        <f t="shared" si="6"/>
        <v>114</v>
      </c>
      <c r="E103" s="62" t="s">
        <v>1303</v>
      </c>
    </row>
    <row r="104" spans="1:5" s="60" customFormat="1" ht="11.25" x14ac:dyDescent="0.2">
      <c r="A104" s="63" t="s">
        <v>1297</v>
      </c>
      <c r="B104" s="62">
        <v>3</v>
      </c>
      <c r="C104" s="62">
        <f t="shared" si="7"/>
        <v>115</v>
      </c>
      <c r="D104" s="66">
        <f t="shared" si="6"/>
        <v>117</v>
      </c>
      <c r="E104" s="62" t="s">
        <v>1304</v>
      </c>
    </row>
    <row r="105" spans="1:5" s="60" customFormat="1" ht="11.25" x14ac:dyDescent="0.2">
      <c r="B105" s="59"/>
      <c r="C105" s="89"/>
      <c r="D105" s="59"/>
      <c r="E105" s="59"/>
    </row>
    <row r="106" spans="1:5" s="60" customFormat="1" ht="18" x14ac:dyDescent="0.2">
      <c r="A106" s="84" t="s">
        <v>1305</v>
      </c>
      <c r="B106" s="85"/>
      <c r="C106" s="84"/>
      <c r="D106" s="85"/>
      <c r="E106" s="85"/>
    </row>
    <row r="107" spans="1:5" s="60" customFormat="1" ht="11.25" x14ac:dyDescent="0.2">
      <c r="A107" s="78" t="s">
        <v>12</v>
      </c>
      <c r="B107" s="78" t="s">
        <v>462</v>
      </c>
      <c r="C107" s="78" t="s">
        <v>463</v>
      </c>
      <c r="D107" s="78" t="s">
        <v>464</v>
      </c>
      <c r="E107" s="78" t="s">
        <v>4</v>
      </c>
    </row>
    <row r="108" spans="1:5" s="60" customFormat="1" ht="11.25" x14ac:dyDescent="0.2">
      <c r="A108" s="63" t="s">
        <v>404</v>
      </c>
      <c r="B108" s="62">
        <v>10</v>
      </c>
      <c r="C108" s="62">
        <v>1</v>
      </c>
      <c r="D108" s="66">
        <f t="shared" ref="D108:D123" si="8">C108+B108-1</f>
        <v>10</v>
      </c>
      <c r="E108" s="62" t="s">
        <v>1257</v>
      </c>
    </row>
    <row r="109" spans="1:5" s="60" customFormat="1" ht="11.25" x14ac:dyDescent="0.2">
      <c r="A109" s="87" t="s">
        <v>29</v>
      </c>
      <c r="B109" s="62">
        <v>1</v>
      </c>
      <c r="C109" s="62">
        <f>D108+1</f>
        <v>11</v>
      </c>
      <c r="D109" s="66">
        <f t="shared" si="8"/>
        <v>11</v>
      </c>
      <c r="E109" s="62"/>
    </row>
    <row r="110" spans="1:5" s="60" customFormat="1" ht="11.25" x14ac:dyDescent="0.2">
      <c r="A110" s="63" t="s">
        <v>803</v>
      </c>
      <c r="B110" s="62">
        <v>1</v>
      </c>
      <c r="C110" s="62">
        <f t="shared" ref="C110:C123" si="9">D109+1</f>
        <v>12</v>
      </c>
      <c r="D110" s="66">
        <f t="shared" si="8"/>
        <v>12</v>
      </c>
      <c r="E110" s="62" t="s">
        <v>879</v>
      </c>
    </row>
    <row r="111" spans="1:5" s="60" customFormat="1" ht="11.25" x14ac:dyDescent="0.2">
      <c r="A111" s="63" t="s">
        <v>802</v>
      </c>
      <c r="B111" s="62">
        <v>3</v>
      </c>
      <c r="C111" s="62">
        <f t="shared" si="9"/>
        <v>13</v>
      </c>
      <c r="D111" s="66">
        <f t="shared" si="8"/>
        <v>15</v>
      </c>
      <c r="E111" s="62"/>
    </row>
    <row r="112" spans="1:5" s="60" customFormat="1" ht="11.25" x14ac:dyDescent="0.2">
      <c r="A112" s="63" t="s">
        <v>16</v>
      </c>
      <c r="B112" s="62">
        <v>9</v>
      </c>
      <c r="C112" s="62">
        <f t="shared" si="9"/>
        <v>16</v>
      </c>
      <c r="D112" s="66">
        <f t="shared" si="8"/>
        <v>24</v>
      </c>
      <c r="E112" s="62"/>
    </row>
    <row r="113" spans="1:5" s="60" customFormat="1" ht="11.25" x14ac:dyDescent="0.2">
      <c r="A113" s="87" t="s">
        <v>29</v>
      </c>
      <c r="B113" s="62">
        <v>9</v>
      </c>
      <c r="C113" s="62">
        <f t="shared" si="9"/>
        <v>25</v>
      </c>
      <c r="D113" s="66">
        <f t="shared" si="8"/>
        <v>33</v>
      </c>
      <c r="E113" s="62"/>
    </row>
    <row r="114" spans="1:5" s="60" customFormat="1" ht="11.25" x14ac:dyDescent="0.2">
      <c r="A114" s="70" t="s">
        <v>880</v>
      </c>
      <c r="B114" s="62">
        <v>8</v>
      </c>
      <c r="C114" s="62">
        <f t="shared" si="9"/>
        <v>34</v>
      </c>
      <c r="D114" s="66">
        <f t="shared" si="8"/>
        <v>41</v>
      </c>
      <c r="E114" s="62" t="s">
        <v>67</v>
      </c>
    </row>
    <row r="115" spans="1:5" s="60" customFormat="1" ht="22.5" x14ac:dyDescent="0.2">
      <c r="A115" s="70" t="s">
        <v>843</v>
      </c>
      <c r="B115" s="62">
        <v>5</v>
      </c>
      <c r="C115" s="62">
        <f t="shared" si="9"/>
        <v>42</v>
      </c>
      <c r="D115" s="66">
        <f t="shared" si="8"/>
        <v>46</v>
      </c>
      <c r="E115" s="62" t="s">
        <v>1283</v>
      </c>
    </row>
    <row r="116" spans="1:5" s="60" customFormat="1" ht="11.25" x14ac:dyDescent="0.2">
      <c r="A116" s="63" t="s">
        <v>41</v>
      </c>
      <c r="B116" s="62">
        <v>7</v>
      </c>
      <c r="C116" s="62">
        <f t="shared" si="9"/>
        <v>47</v>
      </c>
      <c r="D116" s="66">
        <f t="shared" si="8"/>
        <v>53</v>
      </c>
      <c r="E116" s="62"/>
    </row>
    <row r="117" spans="1:5" s="60" customFormat="1" ht="33.75" x14ac:dyDescent="0.2">
      <c r="A117" s="87" t="s">
        <v>1184</v>
      </c>
      <c r="B117" s="62">
        <v>7</v>
      </c>
      <c r="C117" s="62">
        <f t="shared" si="9"/>
        <v>54</v>
      </c>
      <c r="D117" s="66">
        <f t="shared" si="8"/>
        <v>60</v>
      </c>
      <c r="E117" s="62" t="s">
        <v>1306</v>
      </c>
    </row>
    <row r="118" spans="1:5" s="60" customFormat="1" ht="11.25" x14ac:dyDescent="0.2">
      <c r="A118" s="63" t="s">
        <v>882</v>
      </c>
      <c r="B118" s="62">
        <v>5</v>
      </c>
      <c r="C118" s="62">
        <f t="shared" si="9"/>
        <v>61</v>
      </c>
      <c r="D118" s="66">
        <f t="shared" si="8"/>
        <v>65</v>
      </c>
      <c r="E118" s="62" t="s">
        <v>1307</v>
      </c>
    </row>
    <row r="119" spans="1:5" s="60" customFormat="1" ht="11.25" x14ac:dyDescent="0.2">
      <c r="A119" s="63" t="s">
        <v>884</v>
      </c>
      <c r="B119" s="62">
        <v>7</v>
      </c>
      <c r="C119" s="62">
        <f t="shared" si="9"/>
        <v>66</v>
      </c>
      <c r="D119" s="66">
        <f t="shared" si="8"/>
        <v>72</v>
      </c>
      <c r="E119" s="62" t="s">
        <v>861</v>
      </c>
    </row>
    <row r="120" spans="1:5" s="60" customFormat="1" ht="11.25" x14ac:dyDescent="0.2">
      <c r="A120" s="63" t="s">
        <v>1308</v>
      </c>
      <c r="B120" s="62">
        <v>7</v>
      </c>
      <c r="C120" s="62">
        <f t="shared" si="9"/>
        <v>73</v>
      </c>
      <c r="D120" s="66">
        <f t="shared" si="8"/>
        <v>79</v>
      </c>
      <c r="E120" s="62" t="s">
        <v>1309</v>
      </c>
    </row>
    <row r="121" spans="1:5" s="60" customFormat="1" ht="11.25" x14ac:dyDescent="0.2">
      <c r="A121" s="63" t="s">
        <v>1310</v>
      </c>
      <c r="B121" s="62">
        <v>7</v>
      </c>
      <c r="C121" s="62">
        <f t="shared" si="9"/>
        <v>80</v>
      </c>
      <c r="D121" s="66">
        <f t="shared" si="8"/>
        <v>86</v>
      </c>
      <c r="E121" s="62" t="s">
        <v>861</v>
      </c>
    </row>
    <row r="122" spans="1:5" s="60" customFormat="1" ht="11.25" x14ac:dyDescent="0.2">
      <c r="A122" s="63" t="s">
        <v>1311</v>
      </c>
      <c r="B122" s="62">
        <v>3</v>
      </c>
      <c r="C122" s="62">
        <f t="shared" si="9"/>
        <v>87</v>
      </c>
      <c r="D122" s="66">
        <f t="shared" si="8"/>
        <v>89</v>
      </c>
      <c r="E122" s="62"/>
    </row>
    <row r="123" spans="1:5" s="60" customFormat="1" ht="11.25" x14ac:dyDescent="0.2">
      <c r="A123" s="63" t="s">
        <v>888</v>
      </c>
      <c r="B123" s="62">
        <v>7</v>
      </c>
      <c r="C123" s="62">
        <f t="shared" si="9"/>
        <v>90</v>
      </c>
      <c r="D123" s="66">
        <f t="shared" si="8"/>
        <v>96</v>
      </c>
      <c r="E123" s="62" t="s">
        <v>1312</v>
      </c>
    </row>
    <row r="124" spans="1:5" s="60" customFormat="1" ht="11.25" x14ac:dyDescent="0.2">
      <c r="B124" s="59"/>
      <c r="C124" s="89"/>
      <c r="D124" s="59"/>
      <c r="E124" s="59"/>
    </row>
    <row r="125" spans="1:5" s="60" customFormat="1" ht="18" x14ac:dyDescent="0.2">
      <c r="A125" s="84" t="s">
        <v>1313</v>
      </c>
      <c r="B125" s="85"/>
      <c r="C125" s="84"/>
      <c r="D125" s="85"/>
      <c r="E125" s="85"/>
    </row>
    <row r="126" spans="1:5" s="60" customFormat="1" ht="11.25" x14ac:dyDescent="0.2">
      <c r="A126" s="78" t="s">
        <v>12</v>
      </c>
      <c r="B126" s="78" t="s">
        <v>462</v>
      </c>
      <c r="C126" s="78" t="s">
        <v>463</v>
      </c>
      <c r="D126" s="78" t="s">
        <v>464</v>
      </c>
      <c r="E126" s="78" t="s">
        <v>4</v>
      </c>
    </row>
    <row r="127" spans="1:5" s="60" customFormat="1" ht="11.25" x14ac:dyDescent="0.2">
      <c r="A127" s="63" t="s">
        <v>404</v>
      </c>
      <c r="B127" s="62">
        <v>10</v>
      </c>
      <c r="C127" s="62">
        <v>1</v>
      </c>
      <c r="D127" s="66">
        <f t="shared" ref="D127:D137" si="10">C127+B127-1</f>
        <v>10</v>
      </c>
      <c r="E127" s="62" t="s">
        <v>1257</v>
      </c>
    </row>
    <row r="128" spans="1:5" s="60" customFormat="1" ht="11.25" x14ac:dyDescent="0.2">
      <c r="A128" s="87" t="s">
        <v>29</v>
      </c>
      <c r="B128" s="62">
        <v>1</v>
      </c>
      <c r="C128" s="62">
        <f>D127+1</f>
        <v>11</v>
      </c>
      <c r="D128" s="66">
        <f t="shared" si="10"/>
        <v>11</v>
      </c>
      <c r="E128" s="62"/>
    </row>
    <row r="129" spans="1:5" s="60" customFormat="1" ht="11.25" x14ac:dyDescent="0.2">
      <c r="A129" s="63" t="s">
        <v>803</v>
      </c>
      <c r="B129" s="62">
        <v>1</v>
      </c>
      <c r="C129" s="62">
        <f t="shared" ref="C129:C137" si="11">D128+1</f>
        <v>12</v>
      </c>
      <c r="D129" s="66">
        <f t="shared" si="10"/>
        <v>12</v>
      </c>
      <c r="E129" s="62" t="s">
        <v>1086</v>
      </c>
    </row>
    <row r="130" spans="1:5" s="60" customFormat="1" ht="11.25" x14ac:dyDescent="0.2">
      <c r="A130" s="63" t="s">
        <v>802</v>
      </c>
      <c r="B130" s="62">
        <v>3</v>
      </c>
      <c r="C130" s="62">
        <f t="shared" si="11"/>
        <v>13</v>
      </c>
      <c r="D130" s="66">
        <f t="shared" si="10"/>
        <v>15</v>
      </c>
      <c r="E130" s="62"/>
    </row>
    <row r="131" spans="1:5" s="60" customFormat="1" ht="11.25" x14ac:dyDescent="0.2">
      <c r="A131" s="63" t="s">
        <v>16</v>
      </c>
      <c r="B131" s="62">
        <v>9</v>
      </c>
      <c r="C131" s="62">
        <f t="shared" si="11"/>
        <v>16</v>
      </c>
      <c r="D131" s="66">
        <f t="shared" si="10"/>
        <v>24</v>
      </c>
      <c r="E131" s="62"/>
    </row>
    <row r="132" spans="1:5" s="60" customFormat="1" ht="11.25" x14ac:dyDescent="0.2">
      <c r="A132" s="87" t="s">
        <v>29</v>
      </c>
      <c r="B132" s="62">
        <v>9</v>
      </c>
      <c r="C132" s="62">
        <f t="shared" si="11"/>
        <v>25</v>
      </c>
      <c r="D132" s="66">
        <f t="shared" si="10"/>
        <v>33</v>
      </c>
      <c r="E132" s="62"/>
    </row>
    <row r="133" spans="1:5" s="60" customFormat="1" ht="11.25" x14ac:dyDescent="0.2">
      <c r="A133" s="70" t="s">
        <v>1281</v>
      </c>
      <c r="B133" s="62">
        <v>8</v>
      </c>
      <c r="C133" s="62">
        <f t="shared" si="11"/>
        <v>34</v>
      </c>
      <c r="D133" s="66">
        <f t="shared" si="10"/>
        <v>41</v>
      </c>
      <c r="E133" s="62" t="s">
        <v>67</v>
      </c>
    </row>
    <row r="134" spans="1:5" s="60" customFormat="1" ht="11.25" x14ac:dyDescent="0.2">
      <c r="A134" s="70" t="s">
        <v>1282</v>
      </c>
      <c r="B134" s="62">
        <v>8</v>
      </c>
      <c r="C134" s="62">
        <f t="shared" si="11"/>
        <v>42</v>
      </c>
      <c r="D134" s="66">
        <f t="shared" si="10"/>
        <v>49</v>
      </c>
      <c r="E134" s="62" t="s">
        <v>67</v>
      </c>
    </row>
    <row r="135" spans="1:5" s="60" customFormat="1" ht="22.5" x14ac:dyDescent="0.2">
      <c r="A135" s="70" t="s">
        <v>843</v>
      </c>
      <c r="B135" s="62">
        <v>5</v>
      </c>
      <c r="C135" s="62">
        <f t="shared" si="11"/>
        <v>50</v>
      </c>
      <c r="D135" s="66">
        <f t="shared" si="10"/>
        <v>54</v>
      </c>
      <c r="E135" s="62" t="s">
        <v>1283</v>
      </c>
    </row>
    <row r="136" spans="1:5" s="60" customFormat="1" ht="11.25" x14ac:dyDescent="0.2">
      <c r="A136" s="63" t="s">
        <v>1314</v>
      </c>
      <c r="B136" s="62">
        <v>1</v>
      </c>
      <c r="C136" s="62">
        <f t="shared" si="11"/>
        <v>55</v>
      </c>
      <c r="D136" s="66">
        <f t="shared" si="10"/>
        <v>55</v>
      </c>
      <c r="E136" s="62"/>
    </row>
    <row r="137" spans="1:5" s="60" customFormat="1" ht="11.25" x14ac:dyDescent="0.2">
      <c r="A137" s="63" t="s">
        <v>1315</v>
      </c>
      <c r="B137" s="62">
        <v>14</v>
      </c>
      <c r="C137" s="62">
        <f t="shared" si="11"/>
        <v>56</v>
      </c>
      <c r="D137" s="66">
        <f t="shared" si="10"/>
        <v>69</v>
      </c>
      <c r="E137" s="62" t="s">
        <v>1316</v>
      </c>
    </row>
    <row r="138" spans="1:5" s="60" customFormat="1" ht="11.25" x14ac:dyDescent="0.2">
      <c r="B138" s="59"/>
      <c r="C138" s="59"/>
      <c r="D138" s="59"/>
      <c r="E138" s="59"/>
    </row>
    <row r="139" spans="1:5" s="60" customFormat="1" ht="18" x14ac:dyDescent="0.2">
      <c r="A139" s="84" t="s">
        <v>1317</v>
      </c>
      <c r="B139" s="76"/>
      <c r="C139" s="103"/>
      <c r="D139" s="76"/>
      <c r="E139" s="76"/>
    </row>
    <row r="140" spans="1:5" s="60" customFormat="1" ht="11.25" x14ac:dyDescent="0.2">
      <c r="A140" s="78" t="s">
        <v>12</v>
      </c>
      <c r="B140" s="78" t="s">
        <v>462</v>
      </c>
      <c r="C140" s="78" t="s">
        <v>463</v>
      </c>
      <c r="D140" s="78" t="s">
        <v>464</v>
      </c>
      <c r="E140" s="78" t="s">
        <v>4</v>
      </c>
    </row>
    <row r="141" spans="1:5" s="60" customFormat="1" ht="11.25" x14ac:dyDescent="0.2">
      <c r="A141" s="63" t="s">
        <v>404</v>
      </c>
      <c r="B141" s="66">
        <v>10</v>
      </c>
      <c r="C141" s="62">
        <v>1</v>
      </c>
      <c r="D141" s="66">
        <f t="shared" ref="D141:D169" si="12">C141+B141-1</f>
        <v>10</v>
      </c>
      <c r="E141" s="62" t="s">
        <v>1257</v>
      </c>
    </row>
    <row r="142" spans="1:5" s="60" customFormat="1" ht="11.25" x14ac:dyDescent="0.2">
      <c r="A142" s="70" t="s">
        <v>29</v>
      </c>
      <c r="B142" s="66">
        <v>1</v>
      </c>
      <c r="C142" s="62">
        <f>D141+1</f>
        <v>11</v>
      </c>
      <c r="D142" s="66">
        <f t="shared" si="12"/>
        <v>11</v>
      </c>
      <c r="E142" s="66"/>
    </row>
    <row r="143" spans="1:5" s="60" customFormat="1" ht="11.25" x14ac:dyDescent="0.2">
      <c r="A143" s="69" t="s">
        <v>803</v>
      </c>
      <c r="B143" s="66">
        <v>1</v>
      </c>
      <c r="C143" s="62">
        <f t="shared" ref="C143:C169" si="13">D142+1</f>
        <v>12</v>
      </c>
      <c r="D143" s="66">
        <f t="shared" si="12"/>
        <v>12</v>
      </c>
      <c r="E143" s="66" t="s">
        <v>890</v>
      </c>
    </row>
    <row r="144" spans="1:5" s="60" customFormat="1" ht="11.25" x14ac:dyDescent="0.2">
      <c r="A144" s="63" t="s">
        <v>802</v>
      </c>
      <c r="B144" s="66">
        <v>3</v>
      </c>
      <c r="C144" s="62">
        <f t="shared" si="13"/>
        <v>13</v>
      </c>
      <c r="D144" s="66">
        <f t="shared" si="12"/>
        <v>15</v>
      </c>
      <c r="E144" s="66"/>
    </row>
    <row r="145" spans="1:5" s="60" customFormat="1" ht="11.25" x14ac:dyDescent="0.2">
      <c r="A145" s="63" t="s">
        <v>16</v>
      </c>
      <c r="B145" s="66">
        <v>9</v>
      </c>
      <c r="C145" s="62">
        <f t="shared" si="13"/>
        <v>16</v>
      </c>
      <c r="D145" s="66">
        <f t="shared" si="12"/>
        <v>24</v>
      </c>
      <c r="E145" s="66"/>
    </row>
    <row r="146" spans="1:5" s="60" customFormat="1" ht="11.25" x14ac:dyDescent="0.2">
      <c r="A146" s="87" t="s">
        <v>29</v>
      </c>
      <c r="B146" s="66">
        <v>9</v>
      </c>
      <c r="C146" s="62">
        <f t="shared" si="13"/>
        <v>25</v>
      </c>
      <c r="D146" s="66">
        <f t="shared" si="12"/>
        <v>33</v>
      </c>
      <c r="E146" s="66"/>
    </row>
    <row r="147" spans="1:5" s="60" customFormat="1" ht="11.25" x14ac:dyDescent="0.2">
      <c r="A147" s="69" t="s">
        <v>798</v>
      </c>
      <c r="B147" s="66">
        <v>3</v>
      </c>
      <c r="C147" s="62">
        <f t="shared" si="13"/>
        <v>34</v>
      </c>
      <c r="D147" s="66">
        <f t="shared" si="12"/>
        <v>36</v>
      </c>
      <c r="E147" s="66"/>
    </row>
    <row r="148" spans="1:5" s="60" customFormat="1" ht="11.25" x14ac:dyDescent="0.2">
      <c r="A148" s="69" t="s">
        <v>845</v>
      </c>
      <c r="B148" s="66">
        <v>2</v>
      </c>
      <c r="C148" s="62">
        <f t="shared" si="13"/>
        <v>37</v>
      </c>
      <c r="D148" s="66">
        <f t="shared" si="12"/>
        <v>38</v>
      </c>
      <c r="E148" s="66"/>
    </row>
    <row r="149" spans="1:5" s="60" customFormat="1" ht="11.25" x14ac:dyDescent="0.2">
      <c r="A149" s="63" t="s">
        <v>846</v>
      </c>
      <c r="B149" s="66">
        <v>3</v>
      </c>
      <c r="C149" s="62">
        <f t="shared" si="13"/>
        <v>39</v>
      </c>
      <c r="D149" s="66">
        <f t="shared" si="12"/>
        <v>41</v>
      </c>
      <c r="E149" s="66"/>
    </row>
    <row r="150" spans="1:5" s="60" customFormat="1" ht="11.25" x14ac:dyDescent="0.2">
      <c r="A150" s="70" t="s">
        <v>891</v>
      </c>
      <c r="B150" s="62">
        <v>8</v>
      </c>
      <c r="C150" s="62">
        <f t="shared" si="13"/>
        <v>42</v>
      </c>
      <c r="D150" s="66">
        <f t="shared" si="12"/>
        <v>49</v>
      </c>
      <c r="E150" s="62" t="s">
        <v>67</v>
      </c>
    </row>
    <row r="151" spans="1:5" s="60" customFormat="1" ht="22.5" x14ac:dyDescent="0.2">
      <c r="A151" s="70" t="s">
        <v>1318</v>
      </c>
      <c r="B151" s="62">
        <v>5</v>
      </c>
      <c r="C151" s="62">
        <f t="shared" si="13"/>
        <v>50</v>
      </c>
      <c r="D151" s="66">
        <f t="shared" si="12"/>
        <v>54</v>
      </c>
      <c r="E151" s="62" t="s">
        <v>1283</v>
      </c>
    </row>
    <row r="152" spans="1:5" s="60" customFormat="1" ht="11.25" x14ac:dyDescent="0.2">
      <c r="A152" s="69" t="s">
        <v>892</v>
      </c>
      <c r="B152" s="66">
        <v>2</v>
      </c>
      <c r="C152" s="62">
        <f t="shared" si="13"/>
        <v>55</v>
      </c>
      <c r="D152" s="66">
        <f t="shared" si="12"/>
        <v>56</v>
      </c>
      <c r="E152" s="66"/>
    </row>
    <row r="153" spans="1:5" s="60" customFormat="1" ht="11.25" x14ac:dyDescent="0.2">
      <c r="A153" s="69" t="s">
        <v>893</v>
      </c>
      <c r="B153" s="66">
        <v>8</v>
      </c>
      <c r="C153" s="62">
        <f t="shared" si="13"/>
        <v>57</v>
      </c>
      <c r="D153" s="66">
        <f t="shared" si="12"/>
        <v>64</v>
      </c>
      <c r="E153" s="66"/>
    </row>
    <row r="154" spans="1:5" s="60" customFormat="1" ht="11.25" x14ac:dyDescent="0.2">
      <c r="A154" s="70" t="s">
        <v>894</v>
      </c>
      <c r="B154" s="62">
        <v>8</v>
      </c>
      <c r="C154" s="62">
        <f t="shared" si="13"/>
        <v>65</v>
      </c>
      <c r="D154" s="66">
        <f t="shared" si="12"/>
        <v>72</v>
      </c>
      <c r="E154" s="62" t="s">
        <v>67</v>
      </c>
    </row>
    <row r="155" spans="1:5" s="60" customFormat="1" ht="22.5" x14ac:dyDescent="0.2">
      <c r="A155" s="70" t="s">
        <v>1319</v>
      </c>
      <c r="B155" s="62">
        <v>5</v>
      </c>
      <c r="C155" s="62">
        <f t="shared" si="13"/>
        <v>73</v>
      </c>
      <c r="D155" s="66">
        <f t="shared" si="12"/>
        <v>77</v>
      </c>
      <c r="E155" s="62" t="s">
        <v>1283</v>
      </c>
    </row>
    <row r="156" spans="1:5" s="60" customFormat="1" ht="11.25" x14ac:dyDescent="0.2">
      <c r="A156" s="69" t="s">
        <v>895</v>
      </c>
      <c r="B156" s="66">
        <v>2</v>
      </c>
      <c r="C156" s="62">
        <f t="shared" si="13"/>
        <v>78</v>
      </c>
      <c r="D156" s="66">
        <f t="shared" si="12"/>
        <v>79</v>
      </c>
      <c r="E156" s="66"/>
    </row>
    <row r="157" spans="1:5" s="60" customFormat="1" ht="11.25" x14ac:dyDescent="0.2">
      <c r="A157" s="69" t="s">
        <v>896</v>
      </c>
      <c r="B157" s="66">
        <v>8</v>
      </c>
      <c r="C157" s="62">
        <f t="shared" si="13"/>
        <v>80</v>
      </c>
      <c r="D157" s="66">
        <f t="shared" si="12"/>
        <v>87</v>
      </c>
      <c r="E157" s="66"/>
    </row>
    <row r="158" spans="1:5" s="60" customFormat="1" ht="11.25" x14ac:dyDescent="0.2">
      <c r="A158" s="70" t="s">
        <v>897</v>
      </c>
      <c r="B158" s="62">
        <v>8</v>
      </c>
      <c r="C158" s="62">
        <f t="shared" si="13"/>
        <v>88</v>
      </c>
      <c r="D158" s="66">
        <f t="shared" si="12"/>
        <v>95</v>
      </c>
      <c r="E158" s="62" t="s">
        <v>67</v>
      </c>
    </row>
    <row r="159" spans="1:5" s="60" customFormat="1" ht="22.5" x14ac:dyDescent="0.2">
      <c r="A159" s="70" t="s">
        <v>1320</v>
      </c>
      <c r="B159" s="62">
        <v>5</v>
      </c>
      <c r="C159" s="62">
        <f t="shared" si="13"/>
        <v>96</v>
      </c>
      <c r="D159" s="66">
        <f t="shared" si="12"/>
        <v>100</v>
      </c>
      <c r="E159" s="62" t="s">
        <v>1283</v>
      </c>
    </row>
    <row r="160" spans="1:5" s="60" customFormat="1" ht="11.25" x14ac:dyDescent="0.2">
      <c r="A160" s="69" t="s">
        <v>898</v>
      </c>
      <c r="B160" s="66">
        <v>2</v>
      </c>
      <c r="C160" s="62">
        <f t="shared" si="13"/>
        <v>101</v>
      </c>
      <c r="D160" s="66">
        <f t="shared" si="12"/>
        <v>102</v>
      </c>
      <c r="E160" s="66"/>
    </row>
    <row r="161" spans="1:5" s="60" customFormat="1" ht="11.25" x14ac:dyDescent="0.2">
      <c r="A161" s="69" t="s">
        <v>899</v>
      </c>
      <c r="B161" s="66">
        <v>8</v>
      </c>
      <c r="C161" s="62">
        <f t="shared" si="13"/>
        <v>103</v>
      </c>
      <c r="D161" s="66">
        <f t="shared" si="12"/>
        <v>110</v>
      </c>
      <c r="E161" s="66"/>
    </row>
    <row r="162" spans="1:5" s="60" customFormat="1" ht="11.25" x14ac:dyDescent="0.2">
      <c r="A162" s="70" t="s">
        <v>900</v>
      </c>
      <c r="B162" s="62">
        <v>8</v>
      </c>
      <c r="C162" s="62">
        <f t="shared" si="13"/>
        <v>111</v>
      </c>
      <c r="D162" s="66">
        <f t="shared" si="12"/>
        <v>118</v>
      </c>
      <c r="E162" s="62" t="s">
        <v>67</v>
      </c>
    </row>
    <row r="163" spans="1:5" s="60" customFormat="1" ht="22.5" x14ac:dyDescent="0.2">
      <c r="A163" s="70" t="s">
        <v>1321</v>
      </c>
      <c r="B163" s="62">
        <v>5</v>
      </c>
      <c r="C163" s="62">
        <f t="shared" si="13"/>
        <v>119</v>
      </c>
      <c r="D163" s="66">
        <f t="shared" si="12"/>
        <v>123</v>
      </c>
      <c r="E163" s="62" t="s">
        <v>1283</v>
      </c>
    </row>
    <row r="164" spans="1:5" s="60" customFormat="1" ht="11.25" x14ac:dyDescent="0.2">
      <c r="A164" s="69" t="s">
        <v>901</v>
      </c>
      <c r="B164" s="66">
        <v>2</v>
      </c>
      <c r="C164" s="62">
        <f t="shared" si="13"/>
        <v>124</v>
      </c>
      <c r="D164" s="66">
        <f t="shared" si="12"/>
        <v>125</v>
      </c>
      <c r="E164" s="66"/>
    </row>
    <row r="165" spans="1:5" s="60" customFormat="1" ht="11.25" x14ac:dyDescent="0.2">
      <c r="A165" s="69" t="s">
        <v>902</v>
      </c>
      <c r="B165" s="66">
        <v>8</v>
      </c>
      <c r="C165" s="62">
        <f t="shared" si="13"/>
        <v>126</v>
      </c>
      <c r="D165" s="66">
        <f t="shared" si="12"/>
        <v>133</v>
      </c>
      <c r="E165" s="66"/>
    </row>
    <row r="166" spans="1:5" s="60" customFormat="1" ht="11.25" x14ac:dyDescent="0.2">
      <c r="A166" s="70" t="s">
        <v>903</v>
      </c>
      <c r="B166" s="62">
        <v>8</v>
      </c>
      <c r="C166" s="62">
        <f t="shared" si="13"/>
        <v>134</v>
      </c>
      <c r="D166" s="66">
        <f t="shared" si="12"/>
        <v>141</v>
      </c>
      <c r="E166" s="62" t="s">
        <v>67</v>
      </c>
    </row>
    <row r="167" spans="1:5" s="60" customFormat="1" ht="22.5" x14ac:dyDescent="0.2">
      <c r="A167" s="70" t="s">
        <v>1322</v>
      </c>
      <c r="B167" s="62">
        <v>5</v>
      </c>
      <c r="C167" s="62">
        <f t="shared" si="13"/>
        <v>142</v>
      </c>
      <c r="D167" s="66">
        <f t="shared" si="12"/>
        <v>146</v>
      </c>
      <c r="E167" s="62" t="s">
        <v>1283</v>
      </c>
    </row>
    <row r="168" spans="1:5" s="60" customFormat="1" ht="11.25" x14ac:dyDescent="0.2">
      <c r="A168" s="69" t="s">
        <v>904</v>
      </c>
      <c r="B168" s="66">
        <v>2</v>
      </c>
      <c r="C168" s="62">
        <f t="shared" si="13"/>
        <v>147</v>
      </c>
      <c r="D168" s="66">
        <f t="shared" si="12"/>
        <v>148</v>
      </c>
      <c r="E168" s="66"/>
    </row>
    <row r="169" spans="1:5" s="60" customFormat="1" ht="11.25" x14ac:dyDescent="0.2">
      <c r="A169" s="69" t="s">
        <v>905</v>
      </c>
      <c r="B169" s="66">
        <v>8</v>
      </c>
      <c r="C169" s="62">
        <f t="shared" si="13"/>
        <v>149</v>
      </c>
      <c r="D169" s="66">
        <f t="shared" si="12"/>
        <v>156</v>
      </c>
      <c r="E169" s="66"/>
    </row>
    <row r="170" spans="1:5" s="60" customFormat="1" ht="11.25" x14ac:dyDescent="0.2">
      <c r="B170" s="59"/>
      <c r="C170" s="89"/>
      <c r="D170" s="59"/>
      <c r="E170" s="59"/>
    </row>
    <row r="171" spans="1:5" s="60" customFormat="1" ht="18" x14ac:dyDescent="0.2">
      <c r="A171" s="86" t="s">
        <v>1323</v>
      </c>
      <c r="B171" s="76"/>
      <c r="C171" s="103"/>
      <c r="D171" s="76"/>
      <c r="E171" s="76"/>
    </row>
    <row r="172" spans="1:5" s="60" customFormat="1" ht="11.25" x14ac:dyDescent="0.2">
      <c r="A172" s="78" t="s">
        <v>12</v>
      </c>
      <c r="B172" s="78" t="s">
        <v>462</v>
      </c>
      <c r="C172" s="78" t="s">
        <v>463</v>
      </c>
      <c r="D172" s="78" t="s">
        <v>464</v>
      </c>
      <c r="E172" s="78" t="s">
        <v>4</v>
      </c>
    </row>
    <row r="173" spans="1:5" s="60" customFormat="1" ht="11.25" x14ac:dyDescent="0.2">
      <c r="A173" s="63" t="s">
        <v>404</v>
      </c>
      <c r="B173" s="66">
        <v>10</v>
      </c>
      <c r="C173" s="62">
        <v>1</v>
      </c>
      <c r="D173" s="66">
        <f t="shared" ref="D173:D208" si="14">C173+B173-1</f>
        <v>10</v>
      </c>
      <c r="E173" s="62" t="s">
        <v>1257</v>
      </c>
    </row>
    <row r="174" spans="1:5" s="60" customFormat="1" ht="11.25" x14ac:dyDescent="0.2">
      <c r="A174" s="70" t="s">
        <v>29</v>
      </c>
      <c r="B174" s="66">
        <v>1</v>
      </c>
      <c r="C174" s="62">
        <f>D173+1</f>
        <v>11</v>
      </c>
      <c r="D174" s="66">
        <f t="shared" si="14"/>
        <v>11</v>
      </c>
      <c r="E174" s="66"/>
    </row>
    <row r="175" spans="1:5" s="60" customFormat="1" ht="11.25" x14ac:dyDescent="0.2">
      <c r="A175" s="63" t="s">
        <v>803</v>
      </c>
      <c r="B175" s="66">
        <v>1</v>
      </c>
      <c r="C175" s="62">
        <f t="shared" ref="C175:C208" si="15">D174+1</f>
        <v>12</v>
      </c>
      <c r="D175" s="66">
        <f t="shared" si="14"/>
        <v>12</v>
      </c>
      <c r="E175" s="66" t="s">
        <v>907</v>
      </c>
    </row>
    <row r="176" spans="1:5" s="60" customFormat="1" ht="11.25" x14ac:dyDescent="0.2">
      <c r="A176" s="63" t="s">
        <v>802</v>
      </c>
      <c r="B176" s="66">
        <v>3</v>
      </c>
      <c r="C176" s="62">
        <f t="shared" si="15"/>
        <v>13</v>
      </c>
      <c r="D176" s="66">
        <f t="shared" si="14"/>
        <v>15</v>
      </c>
      <c r="E176" s="66"/>
    </row>
    <row r="177" spans="1:5" s="60" customFormat="1" ht="11.25" x14ac:dyDescent="0.2">
      <c r="A177" s="63" t="s">
        <v>16</v>
      </c>
      <c r="B177" s="66">
        <v>9</v>
      </c>
      <c r="C177" s="62">
        <f t="shared" si="15"/>
        <v>16</v>
      </c>
      <c r="D177" s="66">
        <f t="shared" si="14"/>
        <v>24</v>
      </c>
      <c r="E177" s="66"/>
    </row>
    <row r="178" spans="1:5" s="60" customFormat="1" ht="11.25" x14ac:dyDescent="0.2">
      <c r="A178" s="87" t="s">
        <v>29</v>
      </c>
      <c r="B178" s="66">
        <v>9</v>
      </c>
      <c r="C178" s="62">
        <f t="shared" si="15"/>
        <v>25</v>
      </c>
      <c r="D178" s="66">
        <f t="shared" si="14"/>
        <v>33</v>
      </c>
      <c r="E178" s="66"/>
    </row>
    <row r="179" spans="1:5" s="60" customFormat="1" ht="11.25" x14ac:dyDescent="0.2">
      <c r="A179" s="70" t="s">
        <v>869</v>
      </c>
      <c r="B179" s="62">
        <v>8</v>
      </c>
      <c r="C179" s="62">
        <f t="shared" si="15"/>
        <v>34</v>
      </c>
      <c r="D179" s="66">
        <f t="shared" si="14"/>
        <v>41</v>
      </c>
      <c r="E179" s="62" t="s">
        <v>67</v>
      </c>
    </row>
    <row r="180" spans="1:5" s="60" customFormat="1" ht="22.5" x14ac:dyDescent="0.2">
      <c r="A180" s="70" t="s">
        <v>843</v>
      </c>
      <c r="B180" s="62">
        <v>5</v>
      </c>
      <c r="C180" s="62">
        <f t="shared" si="15"/>
        <v>42</v>
      </c>
      <c r="D180" s="66">
        <f t="shared" si="14"/>
        <v>46</v>
      </c>
      <c r="E180" s="62" t="s">
        <v>1283</v>
      </c>
    </row>
    <row r="181" spans="1:5" s="60" customFormat="1" ht="11.25" x14ac:dyDescent="0.2">
      <c r="A181" s="69" t="s">
        <v>845</v>
      </c>
      <c r="B181" s="66">
        <v>2</v>
      </c>
      <c r="C181" s="62">
        <f t="shared" si="15"/>
        <v>47</v>
      </c>
      <c r="D181" s="66">
        <f t="shared" si="14"/>
        <v>48</v>
      </c>
      <c r="E181" s="66"/>
    </row>
    <row r="182" spans="1:5" s="60" customFormat="1" ht="11.25" x14ac:dyDescent="0.2">
      <c r="A182" s="69" t="s">
        <v>846</v>
      </c>
      <c r="B182" s="66">
        <v>3</v>
      </c>
      <c r="C182" s="62">
        <f t="shared" si="15"/>
        <v>49</v>
      </c>
      <c r="D182" s="66">
        <f t="shared" si="14"/>
        <v>51</v>
      </c>
      <c r="E182" s="66"/>
    </row>
    <row r="183" spans="1:5" s="60" customFormat="1" ht="11.25" x14ac:dyDescent="0.2">
      <c r="A183" s="69" t="s">
        <v>776</v>
      </c>
      <c r="B183" s="66">
        <v>13</v>
      </c>
      <c r="C183" s="62">
        <f t="shared" si="15"/>
        <v>52</v>
      </c>
      <c r="D183" s="66">
        <f t="shared" si="14"/>
        <v>64</v>
      </c>
      <c r="E183" s="66"/>
    </row>
    <row r="184" spans="1:5" s="60" customFormat="1" ht="11.25" x14ac:dyDescent="0.2">
      <c r="A184" s="69" t="s">
        <v>780</v>
      </c>
      <c r="B184" s="66">
        <v>1</v>
      </c>
      <c r="C184" s="62">
        <f t="shared" si="15"/>
        <v>65</v>
      </c>
      <c r="D184" s="66">
        <f t="shared" si="14"/>
        <v>65</v>
      </c>
      <c r="E184" s="66"/>
    </row>
    <row r="185" spans="1:5" s="60" customFormat="1" ht="11.25" x14ac:dyDescent="0.2">
      <c r="A185" s="69" t="s">
        <v>779</v>
      </c>
      <c r="B185" s="66">
        <v>1</v>
      </c>
      <c r="C185" s="62">
        <f t="shared" si="15"/>
        <v>66</v>
      </c>
      <c r="D185" s="66">
        <f t="shared" si="14"/>
        <v>66</v>
      </c>
      <c r="E185" s="66"/>
    </row>
    <row r="186" spans="1:5" s="60" customFormat="1" ht="11.25" x14ac:dyDescent="0.2">
      <c r="A186" s="69" t="s">
        <v>778</v>
      </c>
      <c r="B186" s="66">
        <v>1</v>
      </c>
      <c r="C186" s="62">
        <f t="shared" si="15"/>
        <v>67</v>
      </c>
      <c r="D186" s="66">
        <f t="shared" si="14"/>
        <v>67</v>
      </c>
      <c r="E186" s="66"/>
    </row>
    <row r="187" spans="1:5" s="60" customFormat="1" ht="11.25" x14ac:dyDescent="0.2">
      <c r="A187" s="69" t="s">
        <v>908</v>
      </c>
      <c r="B187" s="66">
        <v>1</v>
      </c>
      <c r="C187" s="62">
        <f t="shared" si="15"/>
        <v>68</v>
      </c>
      <c r="D187" s="66">
        <f t="shared" si="14"/>
        <v>68</v>
      </c>
      <c r="E187" s="66"/>
    </row>
    <row r="188" spans="1:5" s="60" customFormat="1" ht="11.25" x14ac:dyDescent="0.2">
      <c r="A188" s="69" t="s">
        <v>909</v>
      </c>
      <c r="B188" s="66">
        <v>1</v>
      </c>
      <c r="C188" s="62">
        <f t="shared" si="15"/>
        <v>69</v>
      </c>
      <c r="D188" s="66">
        <f t="shared" si="14"/>
        <v>69</v>
      </c>
      <c r="E188" s="66"/>
    </row>
    <row r="189" spans="1:5" s="60" customFormat="1" ht="11.25" x14ac:dyDescent="0.2">
      <c r="A189" s="69" t="s">
        <v>910</v>
      </c>
      <c r="B189" s="66">
        <v>1</v>
      </c>
      <c r="C189" s="62">
        <f t="shared" si="15"/>
        <v>70</v>
      </c>
      <c r="D189" s="66">
        <f t="shared" si="14"/>
        <v>70</v>
      </c>
      <c r="E189" s="66"/>
    </row>
    <row r="190" spans="1:5" s="60" customFormat="1" ht="11.25" x14ac:dyDescent="0.2">
      <c r="A190" s="69" t="s">
        <v>911</v>
      </c>
      <c r="B190" s="66">
        <v>1</v>
      </c>
      <c r="C190" s="62">
        <f t="shared" si="15"/>
        <v>71</v>
      </c>
      <c r="D190" s="66">
        <f t="shared" si="14"/>
        <v>71</v>
      </c>
      <c r="E190" s="66"/>
    </row>
    <row r="191" spans="1:5" s="60" customFormat="1" ht="11.25" x14ac:dyDescent="0.2">
      <c r="A191" s="69" t="s">
        <v>783</v>
      </c>
      <c r="B191" s="66">
        <v>1</v>
      </c>
      <c r="C191" s="62">
        <f t="shared" si="15"/>
        <v>72</v>
      </c>
      <c r="D191" s="66">
        <f t="shared" si="14"/>
        <v>72</v>
      </c>
      <c r="E191" s="66"/>
    </row>
    <row r="192" spans="1:5" s="60" customFormat="1" ht="11.25" x14ac:dyDescent="0.2">
      <c r="A192" s="69" t="s">
        <v>1324</v>
      </c>
      <c r="B192" s="66">
        <v>1</v>
      </c>
      <c r="C192" s="62">
        <f t="shared" si="15"/>
        <v>73</v>
      </c>
      <c r="D192" s="66">
        <f t="shared" si="14"/>
        <v>73</v>
      </c>
      <c r="E192" s="66"/>
    </row>
    <row r="193" spans="1:5" s="60" customFormat="1" ht="11.25" x14ac:dyDescent="0.2">
      <c r="A193" s="69" t="s">
        <v>914</v>
      </c>
      <c r="B193" s="66">
        <v>2</v>
      </c>
      <c r="C193" s="62">
        <f t="shared" si="15"/>
        <v>74</v>
      </c>
      <c r="D193" s="66">
        <f t="shared" si="14"/>
        <v>75</v>
      </c>
      <c r="E193" s="66"/>
    </row>
    <row r="194" spans="1:5" s="60" customFormat="1" ht="11.25" x14ac:dyDescent="0.2">
      <c r="A194" s="69" t="s">
        <v>915</v>
      </c>
      <c r="B194" s="66">
        <v>2</v>
      </c>
      <c r="C194" s="62">
        <f t="shared" si="15"/>
        <v>76</v>
      </c>
      <c r="D194" s="66">
        <f t="shared" si="14"/>
        <v>77</v>
      </c>
      <c r="E194" s="66"/>
    </row>
    <row r="195" spans="1:5" s="60" customFormat="1" ht="11.25" x14ac:dyDescent="0.2">
      <c r="A195" s="69" t="s">
        <v>916</v>
      </c>
      <c r="B195" s="66">
        <v>2</v>
      </c>
      <c r="C195" s="62">
        <f t="shared" si="15"/>
        <v>78</v>
      </c>
      <c r="D195" s="66">
        <f t="shared" si="14"/>
        <v>79</v>
      </c>
      <c r="E195" s="66"/>
    </row>
    <row r="196" spans="1:5" s="60" customFormat="1" ht="11.25" x14ac:dyDescent="0.2">
      <c r="A196" s="69" t="s">
        <v>917</v>
      </c>
      <c r="B196" s="66">
        <v>2</v>
      </c>
      <c r="C196" s="62">
        <f t="shared" si="15"/>
        <v>80</v>
      </c>
      <c r="D196" s="66">
        <f t="shared" si="14"/>
        <v>81</v>
      </c>
      <c r="E196" s="66"/>
    </row>
    <row r="197" spans="1:5" s="60" customFormat="1" ht="11.25" x14ac:dyDescent="0.2">
      <c r="A197" s="69" t="s">
        <v>918</v>
      </c>
      <c r="B197" s="66">
        <v>2</v>
      </c>
      <c r="C197" s="62">
        <f t="shared" si="15"/>
        <v>82</v>
      </c>
      <c r="D197" s="66">
        <f t="shared" si="14"/>
        <v>83</v>
      </c>
      <c r="E197" s="66"/>
    </row>
    <row r="198" spans="1:5" s="60" customFormat="1" ht="11.25" x14ac:dyDescent="0.2">
      <c r="A198" s="69" t="s">
        <v>919</v>
      </c>
      <c r="B198" s="66">
        <v>2</v>
      </c>
      <c r="C198" s="62">
        <f t="shared" si="15"/>
        <v>84</v>
      </c>
      <c r="D198" s="66">
        <f t="shared" si="14"/>
        <v>85</v>
      </c>
      <c r="E198" s="66"/>
    </row>
    <row r="199" spans="1:5" s="60" customFormat="1" ht="11.25" x14ac:dyDescent="0.2">
      <c r="A199" s="69" t="s">
        <v>920</v>
      </c>
      <c r="B199" s="66">
        <v>2</v>
      </c>
      <c r="C199" s="62">
        <f t="shared" si="15"/>
        <v>86</v>
      </c>
      <c r="D199" s="66">
        <f t="shared" si="14"/>
        <v>87</v>
      </c>
      <c r="E199" s="66"/>
    </row>
    <row r="200" spans="1:5" s="60" customFormat="1" ht="11.25" x14ac:dyDescent="0.2">
      <c r="A200" s="69" t="s">
        <v>921</v>
      </c>
      <c r="B200" s="66">
        <v>2</v>
      </c>
      <c r="C200" s="62">
        <f t="shared" si="15"/>
        <v>88</v>
      </c>
      <c r="D200" s="66">
        <f t="shared" si="14"/>
        <v>89</v>
      </c>
      <c r="E200" s="66"/>
    </row>
    <row r="201" spans="1:5" s="60" customFormat="1" ht="11.25" x14ac:dyDescent="0.2">
      <c r="A201" s="69" t="s">
        <v>922</v>
      </c>
      <c r="B201" s="66">
        <v>2</v>
      </c>
      <c r="C201" s="62">
        <f t="shared" si="15"/>
        <v>90</v>
      </c>
      <c r="D201" s="66">
        <f t="shared" si="14"/>
        <v>91</v>
      </c>
      <c r="E201" s="66"/>
    </row>
    <row r="202" spans="1:5" s="60" customFormat="1" ht="11.25" x14ac:dyDescent="0.2">
      <c r="A202" s="69" t="s">
        <v>923</v>
      </c>
      <c r="B202" s="66">
        <v>2</v>
      </c>
      <c r="C202" s="62">
        <f t="shared" si="15"/>
        <v>92</v>
      </c>
      <c r="D202" s="66">
        <f t="shared" si="14"/>
        <v>93</v>
      </c>
      <c r="E202" s="66"/>
    </row>
    <row r="203" spans="1:5" s="60" customFormat="1" ht="11.25" x14ac:dyDescent="0.2">
      <c r="A203" s="69" t="s">
        <v>924</v>
      </c>
      <c r="B203" s="66">
        <v>2</v>
      </c>
      <c r="C203" s="62">
        <f t="shared" si="15"/>
        <v>94</v>
      </c>
      <c r="D203" s="66">
        <f t="shared" si="14"/>
        <v>95</v>
      </c>
      <c r="E203" s="66"/>
    </row>
    <row r="204" spans="1:5" s="60" customFormat="1" ht="11.25" x14ac:dyDescent="0.2">
      <c r="A204" s="69" t="s">
        <v>925</v>
      </c>
      <c r="B204" s="66">
        <v>2</v>
      </c>
      <c r="C204" s="62">
        <f t="shared" si="15"/>
        <v>96</v>
      </c>
      <c r="D204" s="66">
        <f t="shared" si="14"/>
        <v>97</v>
      </c>
      <c r="E204" s="66"/>
    </row>
    <row r="205" spans="1:5" s="60" customFormat="1" ht="11.25" x14ac:dyDescent="0.2">
      <c r="A205" s="69" t="s">
        <v>926</v>
      </c>
      <c r="B205" s="66">
        <v>2</v>
      </c>
      <c r="C205" s="62">
        <f t="shared" si="15"/>
        <v>98</v>
      </c>
      <c r="D205" s="66">
        <f t="shared" si="14"/>
        <v>99</v>
      </c>
      <c r="E205" s="66"/>
    </row>
    <row r="206" spans="1:5" s="60" customFormat="1" ht="11.25" x14ac:dyDescent="0.2">
      <c r="A206" s="69" t="s">
        <v>927</v>
      </c>
      <c r="B206" s="66">
        <v>2</v>
      </c>
      <c r="C206" s="62">
        <f t="shared" si="15"/>
        <v>100</v>
      </c>
      <c r="D206" s="66">
        <f t="shared" si="14"/>
        <v>101</v>
      </c>
      <c r="E206" s="66"/>
    </row>
    <row r="207" spans="1:5" s="60" customFormat="1" ht="11.25" x14ac:dyDescent="0.2">
      <c r="A207" s="69" t="s">
        <v>928</v>
      </c>
      <c r="B207" s="66">
        <v>2</v>
      </c>
      <c r="C207" s="62">
        <f t="shared" si="15"/>
        <v>102</v>
      </c>
      <c r="D207" s="66">
        <f t="shared" si="14"/>
        <v>103</v>
      </c>
      <c r="E207" s="66"/>
    </row>
    <row r="208" spans="1:5" s="60" customFormat="1" ht="11.25" x14ac:dyDescent="0.2">
      <c r="A208" s="69" t="s">
        <v>929</v>
      </c>
      <c r="B208" s="66">
        <v>2</v>
      </c>
      <c r="C208" s="62">
        <f t="shared" si="15"/>
        <v>104</v>
      </c>
      <c r="D208" s="66">
        <f t="shared" si="14"/>
        <v>105</v>
      </c>
      <c r="E208" s="66"/>
    </row>
    <row r="209" spans="1:5" s="60" customFormat="1" ht="11.25" x14ac:dyDescent="0.2">
      <c r="B209" s="59"/>
      <c r="C209" s="89"/>
      <c r="D209" s="59"/>
      <c r="E209" s="59"/>
    </row>
    <row r="210" spans="1:5" s="60" customFormat="1" ht="18" x14ac:dyDescent="0.2">
      <c r="A210" s="84" t="s">
        <v>1325</v>
      </c>
      <c r="B210" s="85"/>
      <c r="C210" s="84"/>
      <c r="D210" s="85"/>
      <c r="E210" s="85"/>
    </row>
    <row r="211" spans="1:5" s="60" customFormat="1" ht="11.25" x14ac:dyDescent="0.2">
      <c r="A211" s="78" t="s">
        <v>12</v>
      </c>
      <c r="B211" s="78" t="s">
        <v>462</v>
      </c>
      <c r="C211" s="78" t="s">
        <v>463</v>
      </c>
      <c r="D211" s="78" t="s">
        <v>464</v>
      </c>
      <c r="E211" s="78" t="s">
        <v>4</v>
      </c>
    </row>
    <row r="212" spans="1:5" s="60" customFormat="1" ht="11.25" x14ac:dyDescent="0.2">
      <c r="A212" s="63" t="s">
        <v>404</v>
      </c>
      <c r="B212" s="62">
        <v>10</v>
      </c>
      <c r="C212" s="62">
        <v>1</v>
      </c>
      <c r="D212" s="66">
        <f t="shared" ref="D212:D226" si="16">C212+B212-1</f>
        <v>10</v>
      </c>
      <c r="E212" s="62" t="s">
        <v>1257</v>
      </c>
    </row>
    <row r="213" spans="1:5" s="60" customFormat="1" ht="11.25" x14ac:dyDescent="0.2">
      <c r="A213" s="87" t="s">
        <v>29</v>
      </c>
      <c r="B213" s="62">
        <v>1</v>
      </c>
      <c r="C213" s="62">
        <f>D212+1</f>
        <v>11</v>
      </c>
      <c r="D213" s="66">
        <f t="shared" si="16"/>
        <v>11</v>
      </c>
      <c r="E213" s="62"/>
    </row>
    <row r="214" spans="1:5" s="60" customFormat="1" ht="11.25" x14ac:dyDescent="0.2">
      <c r="A214" s="63" t="s">
        <v>803</v>
      </c>
      <c r="B214" s="62">
        <v>1</v>
      </c>
      <c r="C214" s="62">
        <f t="shared" ref="C214:C226" si="17">D213+1</f>
        <v>12</v>
      </c>
      <c r="D214" s="66">
        <f t="shared" si="16"/>
        <v>12</v>
      </c>
      <c r="E214" s="62" t="s">
        <v>931</v>
      </c>
    </row>
    <row r="215" spans="1:5" s="60" customFormat="1" ht="11.25" x14ac:dyDescent="0.2">
      <c r="A215" s="63" t="s">
        <v>802</v>
      </c>
      <c r="B215" s="62">
        <v>3</v>
      </c>
      <c r="C215" s="62">
        <f t="shared" si="17"/>
        <v>13</v>
      </c>
      <c r="D215" s="66">
        <f t="shared" si="16"/>
        <v>15</v>
      </c>
      <c r="E215" s="62"/>
    </row>
    <row r="216" spans="1:5" s="60" customFormat="1" ht="11.25" x14ac:dyDescent="0.2">
      <c r="A216" s="63" t="s">
        <v>16</v>
      </c>
      <c r="B216" s="62">
        <v>9</v>
      </c>
      <c r="C216" s="62">
        <f t="shared" si="17"/>
        <v>16</v>
      </c>
      <c r="D216" s="66">
        <f t="shared" si="16"/>
        <v>24</v>
      </c>
      <c r="E216" s="62"/>
    </row>
    <row r="217" spans="1:5" s="60" customFormat="1" ht="11.25" x14ac:dyDescent="0.2">
      <c r="A217" s="87" t="s">
        <v>29</v>
      </c>
      <c r="B217" s="62">
        <v>9</v>
      </c>
      <c r="C217" s="62">
        <f t="shared" si="17"/>
        <v>25</v>
      </c>
      <c r="D217" s="66">
        <f t="shared" si="16"/>
        <v>33</v>
      </c>
      <c r="E217" s="62"/>
    </row>
    <row r="218" spans="1:5" s="60" customFormat="1" ht="11.25" x14ac:dyDescent="0.2">
      <c r="A218" s="70" t="s">
        <v>880</v>
      </c>
      <c r="B218" s="62">
        <v>8</v>
      </c>
      <c r="C218" s="62">
        <f t="shared" si="17"/>
        <v>34</v>
      </c>
      <c r="D218" s="66">
        <f t="shared" si="16"/>
        <v>41</v>
      </c>
      <c r="E218" s="62" t="s">
        <v>67</v>
      </c>
    </row>
    <row r="219" spans="1:5" s="60" customFormat="1" ht="22.5" x14ac:dyDescent="0.2">
      <c r="A219" s="70" t="s">
        <v>843</v>
      </c>
      <c r="B219" s="62">
        <v>5</v>
      </c>
      <c r="C219" s="62">
        <f t="shared" si="17"/>
        <v>42</v>
      </c>
      <c r="D219" s="66">
        <f t="shared" si="16"/>
        <v>46</v>
      </c>
      <c r="E219" s="62" t="s">
        <v>1283</v>
      </c>
    </row>
    <row r="220" spans="1:5" s="60" customFormat="1" ht="11.25" x14ac:dyDescent="0.2">
      <c r="A220" s="63" t="s">
        <v>1326</v>
      </c>
      <c r="B220" s="62">
        <v>13</v>
      </c>
      <c r="C220" s="62">
        <f t="shared" si="17"/>
        <v>47</v>
      </c>
      <c r="D220" s="66">
        <f t="shared" si="16"/>
        <v>59</v>
      </c>
      <c r="E220" s="62"/>
    </row>
    <row r="221" spans="1:5" s="60" customFormat="1" ht="11.25" x14ac:dyDescent="0.2">
      <c r="A221" s="63" t="s">
        <v>851</v>
      </c>
      <c r="B221" s="62">
        <v>2</v>
      </c>
      <c r="C221" s="62">
        <f t="shared" si="17"/>
        <v>60</v>
      </c>
      <c r="D221" s="66">
        <f t="shared" si="16"/>
        <v>61</v>
      </c>
      <c r="E221" s="62"/>
    </row>
    <row r="222" spans="1:5" s="60" customFormat="1" ht="11.25" x14ac:dyDescent="0.2">
      <c r="A222" s="63" t="s">
        <v>1327</v>
      </c>
      <c r="B222" s="62">
        <v>7</v>
      </c>
      <c r="C222" s="62">
        <f t="shared" si="17"/>
        <v>62</v>
      </c>
      <c r="D222" s="66">
        <f t="shared" si="16"/>
        <v>68</v>
      </c>
      <c r="E222" s="62" t="s">
        <v>861</v>
      </c>
    </row>
    <row r="223" spans="1:5" s="60" customFormat="1" ht="11.25" x14ac:dyDescent="0.2">
      <c r="A223" s="63" t="s">
        <v>934</v>
      </c>
      <c r="B223" s="62">
        <v>7</v>
      </c>
      <c r="C223" s="62">
        <f t="shared" si="17"/>
        <v>69</v>
      </c>
      <c r="D223" s="66">
        <f t="shared" si="16"/>
        <v>75</v>
      </c>
      <c r="E223" s="62" t="s">
        <v>1309</v>
      </c>
    </row>
    <row r="224" spans="1:5" s="60" customFormat="1" ht="11.25" x14ac:dyDescent="0.2">
      <c r="A224" s="63" t="s">
        <v>935</v>
      </c>
      <c r="B224" s="62">
        <v>7</v>
      </c>
      <c r="C224" s="62">
        <f t="shared" si="17"/>
        <v>76</v>
      </c>
      <c r="D224" s="66">
        <f t="shared" si="16"/>
        <v>82</v>
      </c>
      <c r="E224" s="62" t="s">
        <v>861</v>
      </c>
    </row>
    <row r="225" spans="1:5" s="60" customFormat="1" ht="11.25" x14ac:dyDescent="0.2">
      <c r="A225" s="63" t="s">
        <v>885</v>
      </c>
      <c r="B225" s="62">
        <v>7</v>
      </c>
      <c r="C225" s="62">
        <f t="shared" si="17"/>
        <v>83</v>
      </c>
      <c r="D225" s="66">
        <f t="shared" si="16"/>
        <v>89</v>
      </c>
      <c r="E225" s="62" t="s">
        <v>861</v>
      </c>
    </row>
    <row r="226" spans="1:5" s="60" customFormat="1" ht="11.25" x14ac:dyDescent="0.2">
      <c r="A226" s="63" t="s">
        <v>1310</v>
      </c>
      <c r="B226" s="62">
        <v>7</v>
      </c>
      <c r="C226" s="62">
        <f t="shared" si="17"/>
        <v>90</v>
      </c>
      <c r="D226" s="66">
        <f t="shared" si="16"/>
        <v>96</v>
      </c>
      <c r="E226" s="62" t="s">
        <v>861</v>
      </c>
    </row>
    <row r="227" spans="1:5" s="60" customFormat="1" ht="11.25" x14ac:dyDescent="0.2">
      <c r="B227" s="59"/>
      <c r="C227" s="59"/>
      <c r="D227" s="59"/>
      <c r="E227" s="59"/>
    </row>
    <row r="228" spans="1:5" s="60" customFormat="1" ht="11.25" x14ac:dyDescent="0.2">
      <c r="B228" s="59"/>
      <c r="C228" s="59"/>
      <c r="D228" s="59"/>
      <c r="E228" s="59"/>
    </row>
    <row r="229" spans="1:5" s="60" customFormat="1" ht="11.25" x14ac:dyDescent="0.2">
      <c r="B229" s="59"/>
      <c r="C229" s="59"/>
      <c r="D229" s="59"/>
      <c r="E229" s="59"/>
    </row>
    <row r="230" spans="1:5" s="60" customFormat="1" ht="11.25" x14ac:dyDescent="0.2">
      <c r="B230" s="59"/>
      <c r="C230" s="59"/>
      <c r="D230" s="59"/>
      <c r="E230" s="59"/>
    </row>
    <row r="231" spans="1:5" s="60" customFormat="1" ht="11.25" x14ac:dyDescent="0.2">
      <c r="B231" s="59"/>
      <c r="C231" s="59"/>
      <c r="D231" s="59"/>
      <c r="E231" s="59"/>
    </row>
    <row r="232" spans="1:5" s="60" customFormat="1" ht="11.25" x14ac:dyDescent="0.2">
      <c r="B232" s="59"/>
      <c r="C232" s="59"/>
      <c r="D232" s="59"/>
      <c r="E232" s="59"/>
    </row>
    <row r="233" spans="1:5" s="60" customFormat="1" ht="11.25" x14ac:dyDescent="0.2">
      <c r="B233" s="59"/>
      <c r="C233" s="59"/>
      <c r="D233" s="59"/>
      <c r="E233" s="59"/>
    </row>
    <row r="234" spans="1:5" s="60" customFormat="1" ht="11.25" x14ac:dyDescent="0.2">
      <c r="B234" s="59"/>
      <c r="C234" s="59"/>
      <c r="D234" s="59"/>
      <c r="E234" s="59"/>
    </row>
    <row r="235" spans="1:5" s="60" customFormat="1" ht="11.25" x14ac:dyDescent="0.2">
      <c r="B235" s="59"/>
      <c r="C235" s="59"/>
      <c r="D235" s="59"/>
      <c r="E235" s="59"/>
    </row>
    <row r="236" spans="1:5" s="60" customFormat="1" ht="11.25" x14ac:dyDescent="0.2">
      <c r="B236" s="59"/>
      <c r="C236" s="59"/>
      <c r="D236" s="59"/>
      <c r="E236" s="59"/>
    </row>
    <row r="237" spans="1:5" s="60" customFormat="1" ht="11.25" x14ac:dyDescent="0.2">
      <c r="B237" s="59"/>
      <c r="C237" s="59"/>
      <c r="D237" s="59"/>
      <c r="E237" s="59"/>
    </row>
    <row r="238" spans="1:5" s="60" customFormat="1" ht="11.25" x14ac:dyDescent="0.2">
      <c r="B238" s="59"/>
      <c r="C238" s="59"/>
      <c r="D238" s="59"/>
      <c r="E238" s="59"/>
    </row>
    <row r="239" spans="1:5" s="60" customFormat="1" ht="11.25" x14ac:dyDescent="0.2">
      <c r="B239" s="59"/>
      <c r="C239" s="59"/>
      <c r="D239" s="59"/>
      <c r="E239" s="59"/>
    </row>
    <row r="240" spans="1:5" s="60" customFormat="1" ht="11.25" x14ac:dyDescent="0.2">
      <c r="B240" s="59"/>
      <c r="C240" s="59"/>
      <c r="D240" s="59"/>
      <c r="E240" s="59"/>
    </row>
    <row r="241" spans="2:5" s="60" customFormat="1" ht="11.25" x14ac:dyDescent="0.2">
      <c r="B241" s="59"/>
      <c r="C241" s="59"/>
      <c r="D241" s="59"/>
      <c r="E241" s="59"/>
    </row>
    <row r="242" spans="2:5" s="60" customFormat="1" ht="11.25" x14ac:dyDescent="0.2">
      <c r="B242" s="59"/>
      <c r="C242" s="59"/>
      <c r="D242" s="59"/>
      <c r="E242" s="59"/>
    </row>
    <row r="243" spans="2:5" s="60" customFormat="1" ht="11.25" x14ac:dyDescent="0.2">
      <c r="B243" s="59"/>
      <c r="C243" s="59"/>
      <c r="D243" s="59"/>
      <c r="E243" s="59"/>
    </row>
    <row r="244" spans="2:5" s="60" customFormat="1" ht="11.25" x14ac:dyDescent="0.2">
      <c r="B244" s="59"/>
      <c r="C244" s="59"/>
      <c r="D244" s="59"/>
      <c r="E244" s="59"/>
    </row>
    <row r="245" spans="2:5" s="60" customFormat="1" ht="11.25" x14ac:dyDescent="0.2">
      <c r="B245" s="59"/>
      <c r="C245" s="59"/>
      <c r="D245" s="59"/>
      <c r="E245" s="59"/>
    </row>
    <row r="246" spans="2:5" s="60" customFormat="1" ht="11.25" x14ac:dyDescent="0.2">
      <c r="B246" s="59"/>
      <c r="C246" s="59"/>
      <c r="D246" s="59"/>
      <c r="E246" s="59"/>
    </row>
    <row r="247" spans="2:5" s="60" customFormat="1" ht="11.25" x14ac:dyDescent="0.2">
      <c r="B247" s="59"/>
      <c r="C247" s="59"/>
      <c r="D247" s="59"/>
      <c r="E247" s="59"/>
    </row>
    <row r="248" spans="2:5" s="60" customFormat="1" ht="11.25" x14ac:dyDescent="0.2">
      <c r="B248" s="59"/>
      <c r="C248" s="59"/>
      <c r="D248" s="59"/>
      <c r="E248" s="59"/>
    </row>
    <row r="249" spans="2:5" s="60" customFormat="1" ht="11.25" x14ac:dyDescent="0.2">
      <c r="B249" s="59"/>
      <c r="C249" s="59"/>
      <c r="D249" s="59"/>
      <c r="E249" s="59"/>
    </row>
    <row r="250" spans="2:5" s="60" customFormat="1" ht="11.25" x14ac:dyDescent="0.2">
      <c r="B250" s="59"/>
      <c r="C250" s="59"/>
      <c r="D250" s="59"/>
      <c r="E250" s="59"/>
    </row>
    <row r="251" spans="2:5" s="60" customFormat="1" ht="11.25" x14ac:dyDescent="0.2">
      <c r="B251" s="59"/>
      <c r="C251" s="59"/>
      <c r="D251" s="59"/>
      <c r="E251" s="59"/>
    </row>
    <row r="252" spans="2:5" s="60" customFormat="1" ht="11.25" x14ac:dyDescent="0.2">
      <c r="B252" s="59"/>
      <c r="C252" s="59"/>
      <c r="D252" s="59"/>
      <c r="E252" s="59"/>
    </row>
    <row r="253" spans="2:5" s="60" customFormat="1" ht="11.25" x14ac:dyDescent="0.2">
      <c r="B253" s="59"/>
      <c r="C253" s="59"/>
      <c r="D253" s="59"/>
      <c r="E253" s="59"/>
    </row>
    <row r="254" spans="2:5" s="60" customFormat="1" ht="11.25" x14ac:dyDescent="0.2">
      <c r="B254" s="59"/>
      <c r="C254" s="59"/>
      <c r="D254" s="59"/>
      <c r="E254" s="59"/>
    </row>
    <row r="255" spans="2:5" s="60" customFormat="1" ht="11.25" x14ac:dyDescent="0.2">
      <c r="B255" s="59"/>
      <c r="C255" s="59"/>
      <c r="D255" s="59"/>
      <c r="E255" s="59"/>
    </row>
    <row r="256" spans="2:5" s="60" customFormat="1" ht="11.25" x14ac:dyDescent="0.2">
      <c r="B256" s="59"/>
      <c r="C256" s="59"/>
      <c r="D256" s="59"/>
      <c r="E256" s="59"/>
    </row>
    <row r="257" spans="2:5" s="60" customFormat="1" ht="11.25" x14ac:dyDescent="0.2">
      <c r="B257" s="59"/>
      <c r="C257" s="59"/>
      <c r="D257" s="59"/>
      <c r="E257" s="59"/>
    </row>
    <row r="258" spans="2:5" s="60" customFormat="1" ht="11.25" x14ac:dyDescent="0.2">
      <c r="B258" s="59"/>
      <c r="C258" s="59"/>
      <c r="D258" s="59"/>
      <c r="E258" s="59"/>
    </row>
    <row r="259" spans="2:5" s="60" customFormat="1" ht="11.25" x14ac:dyDescent="0.2">
      <c r="B259" s="59"/>
      <c r="C259" s="59"/>
      <c r="D259" s="59"/>
      <c r="E259" s="59"/>
    </row>
    <row r="260" spans="2:5" s="60" customFormat="1" ht="11.25" x14ac:dyDescent="0.2">
      <c r="B260" s="59"/>
      <c r="C260" s="59"/>
      <c r="D260" s="59"/>
      <c r="E260" s="59"/>
    </row>
    <row r="261" spans="2:5" s="60" customFormat="1" ht="11.25" x14ac:dyDescent="0.2">
      <c r="B261" s="59"/>
      <c r="C261" s="59"/>
      <c r="D261" s="59"/>
      <c r="E261" s="59"/>
    </row>
    <row r="262" spans="2:5" s="60" customFormat="1" ht="11.25" x14ac:dyDescent="0.2">
      <c r="B262" s="59"/>
      <c r="C262" s="59"/>
      <c r="D262" s="59"/>
      <c r="E262" s="59"/>
    </row>
    <row r="263" spans="2:5" s="60" customFormat="1" ht="11.25" x14ac:dyDescent="0.2">
      <c r="B263" s="59"/>
      <c r="C263" s="59"/>
      <c r="D263" s="59"/>
      <c r="E263" s="59"/>
    </row>
    <row r="264" spans="2:5" s="60" customFormat="1" ht="11.25" x14ac:dyDescent="0.2">
      <c r="B264" s="59"/>
      <c r="C264" s="59"/>
      <c r="D264" s="59"/>
      <c r="E264" s="59"/>
    </row>
    <row r="265" spans="2:5" s="60" customFormat="1" ht="11.25" x14ac:dyDescent="0.2">
      <c r="B265" s="59"/>
      <c r="C265" s="59"/>
      <c r="D265" s="59"/>
      <c r="E265" s="59"/>
    </row>
    <row r="266" spans="2:5" s="60" customFormat="1" ht="11.25" x14ac:dyDescent="0.2">
      <c r="B266" s="59"/>
      <c r="C266" s="59"/>
      <c r="D266" s="59"/>
      <c r="E266" s="59"/>
    </row>
    <row r="267" spans="2:5" s="60" customFormat="1" ht="11.25" x14ac:dyDescent="0.2">
      <c r="B267" s="59"/>
      <c r="C267" s="59"/>
      <c r="D267" s="59"/>
      <c r="E267" s="59"/>
    </row>
    <row r="268" spans="2:5" s="60" customFormat="1" ht="11.25" x14ac:dyDescent="0.2">
      <c r="B268" s="59"/>
      <c r="C268" s="59"/>
      <c r="D268" s="59"/>
      <c r="E268" s="59"/>
    </row>
    <row r="269" spans="2:5" s="60" customFormat="1" ht="11.25" x14ac:dyDescent="0.2">
      <c r="B269" s="59"/>
      <c r="C269" s="59"/>
      <c r="D269" s="59"/>
      <c r="E269" s="59"/>
    </row>
    <row r="270" spans="2:5" s="60" customFormat="1" ht="11.25" x14ac:dyDescent="0.2">
      <c r="B270" s="59"/>
      <c r="C270" s="59"/>
      <c r="D270" s="59"/>
      <c r="E270" s="59"/>
    </row>
    <row r="271" spans="2:5" s="60" customFormat="1" ht="11.25" x14ac:dyDescent="0.2">
      <c r="B271" s="59"/>
      <c r="C271" s="59"/>
      <c r="D271" s="59"/>
      <c r="E271" s="59"/>
    </row>
    <row r="272" spans="2:5" s="60" customFormat="1" ht="11.25" x14ac:dyDescent="0.2">
      <c r="B272" s="59"/>
      <c r="C272" s="59"/>
      <c r="D272" s="59"/>
      <c r="E272" s="59"/>
    </row>
    <row r="273" spans="2:5" s="60" customFormat="1" ht="11.25" x14ac:dyDescent="0.2">
      <c r="B273" s="59"/>
      <c r="C273" s="59"/>
      <c r="D273" s="59"/>
      <c r="E273" s="59"/>
    </row>
    <row r="274" spans="2:5" s="60" customFormat="1" ht="11.25" x14ac:dyDescent="0.2">
      <c r="B274" s="59"/>
      <c r="C274" s="59"/>
      <c r="D274" s="59"/>
      <c r="E274" s="59"/>
    </row>
    <row r="275" spans="2:5" s="60" customFormat="1" ht="11.25" x14ac:dyDescent="0.2">
      <c r="B275" s="59"/>
      <c r="C275" s="59"/>
      <c r="D275" s="59"/>
      <c r="E275" s="59"/>
    </row>
    <row r="276" spans="2:5" s="60" customFormat="1" ht="11.25" x14ac:dyDescent="0.2">
      <c r="B276" s="59"/>
      <c r="C276" s="59"/>
      <c r="D276" s="59"/>
      <c r="E276" s="59"/>
    </row>
    <row r="277" spans="2:5" s="60" customFormat="1" ht="11.25" x14ac:dyDescent="0.2">
      <c r="B277" s="59"/>
      <c r="C277" s="59"/>
      <c r="D277" s="59"/>
      <c r="E277" s="59"/>
    </row>
    <row r="278" spans="2:5" s="60" customFormat="1" ht="11.25" x14ac:dyDescent="0.2">
      <c r="B278" s="59"/>
      <c r="C278" s="59"/>
      <c r="D278" s="59"/>
      <c r="E278" s="59"/>
    </row>
    <row r="279" spans="2:5" s="60" customFormat="1" ht="11.25" x14ac:dyDescent="0.2">
      <c r="B279" s="59"/>
      <c r="C279" s="59"/>
      <c r="D279" s="59"/>
      <c r="E279" s="59"/>
    </row>
    <row r="280" spans="2:5" s="60" customFormat="1" ht="11.25" x14ac:dyDescent="0.2">
      <c r="B280" s="59"/>
      <c r="C280" s="59"/>
      <c r="D280" s="59"/>
      <c r="E280" s="59"/>
    </row>
    <row r="281" spans="2:5" s="60" customFormat="1" ht="11.25" x14ac:dyDescent="0.2">
      <c r="B281" s="59"/>
      <c r="C281" s="59"/>
      <c r="D281" s="59"/>
      <c r="E281" s="59"/>
    </row>
    <row r="282" spans="2:5" s="60" customFormat="1" ht="11.25" x14ac:dyDescent="0.2">
      <c r="B282" s="59"/>
      <c r="C282" s="59"/>
      <c r="D282" s="59"/>
      <c r="E282" s="59"/>
    </row>
    <row r="283" spans="2:5" s="60" customFormat="1" ht="11.25" x14ac:dyDescent="0.2">
      <c r="B283" s="59"/>
      <c r="C283" s="59"/>
      <c r="D283" s="59"/>
      <c r="E283" s="59"/>
    </row>
    <row r="284" spans="2:5" s="60" customFormat="1" ht="11.25" x14ac:dyDescent="0.2">
      <c r="B284" s="59"/>
      <c r="C284" s="59"/>
      <c r="D284" s="59"/>
      <c r="E284" s="59"/>
    </row>
    <row r="285" spans="2:5" s="60" customFormat="1" ht="11.25" x14ac:dyDescent="0.2">
      <c r="B285" s="59"/>
      <c r="C285" s="59"/>
      <c r="D285" s="59"/>
      <c r="E285" s="59"/>
    </row>
    <row r="286" spans="2:5" s="60" customFormat="1" ht="11.25" x14ac:dyDescent="0.2">
      <c r="B286" s="59"/>
      <c r="C286" s="59"/>
      <c r="D286" s="59"/>
      <c r="E286" s="59"/>
    </row>
    <row r="287" spans="2:5" s="60" customFormat="1" ht="11.25" x14ac:dyDescent="0.2">
      <c r="B287" s="59"/>
      <c r="C287" s="59"/>
      <c r="D287" s="59"/>
      <c r="E287" s="59"/>
    </row>
    <row r="288" spans="2:5" s="60" customFormat="1" ht="11.25" x14ac:dyDescent="0.2">
      <c r="B288" s="59"/>
      <c r="C288" s="59"/>
      <c r="D288" s="59"/>
      <c r="E288" s="59"/>
    </row>
    <row r="289" spans="2:5" s="60" customFormat="1" ht="11.25" x14ac:dyDescent="0.2">
      <c r="B289" s="59"/>
      <c r="C289" s="59"/>
      <c r="D289" s="59"/>
      <c r="E289" s="59"/>
    </row>
    <row r="290" spans="2:5" s="60" customFormat="1" ht="11.25" x14ac:dyDescent="0.2">
      <c r="B290" s="59"/>
      <c r="C290" s="59"/>
      <c r="D290" s="59"/>
      <c r="E290" s="59"/>
    </row>
    <row r="291" spans="2:5" s="60" customFormat="1" ht="11.25" x14ac:dyDescent="0.2">
      <c r="B291" s="59"/>
      <c r="C291" s="59"/>
      <c r="D291" s="59"/>
      <c r="E291" s="59"/>
    </row>
    <row r="292" spans="2:5" s="60" customFormat="1" ht="11.25" x14ac:dyDescent="0.2">
      <c r="B292" s="59"/>
      <c r="C292" s="59"/>
      <c r="D292" s="59"/>
      <c r="E292" s="59"/>
    </row>
    <row r="293" spans="2:5" s="60" customFormat="1" ht="11.25" x14ac:dyDescent="0.2">
      <c r="B293" s="59"/>
      <c r="C293" s="59"/>
      <c r="D293" s="59"/>
      <c r="E293" s="59"/>
    </row>
    <row r="294" spans="2:5" s="60" customFormat="1" ht="11.25" x14ac:dyDescent="0.2">
      <c r="B294" s="59"/>
      <c r="C294" s="59"/>
      <c r="D294" s="59"/>
      <c r="E294" s="59"/>
    </row>
    <row r="295" spans="2:5" s="60" customFormat="1" ht="11.25" x14ac:dyDescent="0.2">
      <c r="B295" s="59"/>
      <c r="C295" s="59"/>
      <c r="D295" s="59"/>
      <c r="E295" s="59"/>
    </row>
    <row r="296" spans="2:5" s="60" customFormat="1" ht="11.25" x14ac:dyDescent="0.2">
      <c r="B296" s="59"/>
      <c r="C296" s="59"/>
      <c r="D296" s="59"/>
      <c r="E296" s="59"/>
    </row>
    <row r="297" spans="2:5" s="60" customFormat="1" ht="11.25" x14ac:dyDescent="0.2">
      <c r="B297" s="59"/>
      <c r="C297" s="59"/>
      <c r="D297" s="59"/>
      <c r="E297" s="59"/>
    </row>
    <row r="298" spans="2:5" s="60" customFormat="1" ht="11.25" x14ac:dyDescent="0.2">
      <c r="B298" s="59"/>
      <c r="C298" s="59"/>
      <c r="D298" s="59"/>
      <c r="E298" s="59"/>
    </row>
    <row r="299" spans="2:5" s="60" customFormat="1" ht="11.25" x14ac:dyDescent="0.2">
      <c r="B299" s="59"/>
      <c r="C299" s="59"/>
      <c r="D299" s="59"/>
      <c r="E299" s="59"/>
    </row>
    <row r="300" spans="2:5" s="60" customFormat="1" ht="11.25" x14ac:dyDescent="0.2">
      <c r="B300" s="59"/>
      <c r="C300" s="59"/>
      <c r="D300" s="59"/>
      <c r="E300" s="59"/>
    </row>
    <row r="301" spans="2:5" s="60" customFormat="1" ht="11.25" x14ac:dyDescent="0.2">
      <c r="B301" s="59"/>
      <c r="C301" s="59"/>
      <c r="D301" s="59"/>
      <c r="E301" s="59"/>
    </row>
    <row r="302" spans="2:5" s="60" customFormat="1" ht="11.25" x14ac:dyDescent="0.2">
      <c r="B302" s="59"/>
      <c r="C302" s="59"/>
      <c r="D302" s="59"/>
      <c r="E302" s="59"/>
    </row>
    <row r="303" spans="2:5" s="60" customFormat="1" ht="11.25" x14ac:dyDescent="0.2">
      <c r="B303" s="59"/>
      <c r="C303" s="59"/>
      <c r="D303" s="59"/>
      <c r="E303" s="59"/>
    </row>
    <row r="304" spans="2:5" s="60" customFormat="1" ht="11.25" x14ac:dyDescent="0.2">
      <c r="B304" s="59"/>
      <c r="C304" s="59"/>
      <c r="D304" s="59"/>
      <c r="E304" s="59"/>
    </row>
    <row r="305" spans="2:5" s="60" customFormat="1" ht="11.25" x14ac:dyDescent="0.2">
      <c r="B305" s="59"/>
      <c r="C305" s="59"/>
      <c r="D305" s="59"/>
      <c r="E305" s="59"/>
    </row>
    <row r="306" spans="2:5" s="60" customFormat="1" ht="11.25" x14ac:dyDescent="0.2">
      <c r="B306" s="59"/>
      <c r="C306" s="59"/>
      <c r="D306" s="59"/>
      <c r="E306" s="59"/>
    </row>
    <row r="307" spans="2:5" s="60" customFormat="1" ht="11.25" x14ac:dyDescent="0.2">
      <c r="B307" s="59"/>
      <c r="C307" s="59"/>
      <c r="D307" s="59"/>
      <c r="E307" s="59"/>
    </row>
    <row r="308" spans="2:5" s="60" customFormat="1" ht="11.25" x14ac:dyDescent="0.2">
      <c r="B308" s="59"/>
      <c r="C308" s="59"/>
      <c r="D308" s="59"/>
      <c r="E308" s="59"/>
    </row>
    <row r="309" spans="2:5" s="60" customFormat="1" ht="11.25" x14ac:dyDescent="0.2">
      <c r="B309" s="59"/>
      <c r="C309" s="59"/>
      <c r="D309" s="59"/>
      <c r="E309" s="59"/>
    </row>
    <row r="310" spans="2:5" s="60" customFormat="1" ht="11.25" x14ac:dyDescent="0.2">
      <c r="B310" s="59"/>
      <c r="C310" s="59"/>
      <c r="D310" s="59"/>
      <c r="E310" s="59"/>
    </row>
    <row r="311" spans="2:5" s="60" customFormat="1" ht="11.25" x14ac:dyDescent="0.2">
      <c r="B311" s="59"/>
      <c r="C311" s="59"/>
      <c r="D311" s="59"/>
      <c r="E311" s="59"/>
    </row>
    <row r="312" spans="2:5" s="60" customFormat="1" ht="11.25" x14ac:dyDescent="0.2">
      <c r="B312" s="59"/>
      <c r="C312" s="59"/>
      <c r="D312" s="59"/>
      <c r="E312" s="59"/>
    </row>
    <row r="313" spans="2:5" s="60" customFormat="1" ht="11.25" x14ac:dyDescent="0.2">
      <c r="B313" s="59"/>
      <c r="C313" s="59"/>
      <c r="D313" s="59"/>
      <c r="E313" s="59"/>
    </row>
    <row r="314" spans="2:5" s="60" customFormat="1" ht="11.25" x14ac:dyDescent="0.2">
      <c r="B314" s="59"/>
      <c r="C314" s="59"/>
      <c r="D314" s="59"/>
      <c r="E314" s="59"/>
    </row>
    <row r="315" spans="2:5" s="60" customFormat="1" ht="11.25" x14ac:dyDescent="0.2">
      <c r="B315" s="59"/>
      <c r="C315" s="59"/>
      <c r="D315" s="59"/>
      <c r="E315" s="59"/>
    </row>
    <row r="316" spans="2:5" s="60" customFormat="1" ht="11.25" x14ac:dyDescent="0.2">
      <c r="B316" s="59"/>
      <c r="C316" s="59"/>
      <c r="D316" s="59"/>
      <c r="E316" s="59"/>
    </row>
    <row r="317" spans="2:5" s="60" customFormat="1" ht="11.25" x14ac:dyDescent="0.2">
      <c r="B317" s="59"/>
      <c r="C317" s="59"/>
      <c r="D317" s="59"/>
      <c r="E317" s="59"/>
    </row>
    <row r="318" spans="2:5" s="60" customFormat="1" ht="11.25" x14ac:dyDescent="0.2">
      <c r="B318" s="59"/>
      <c r="C318" s="59"/>
      <c r="D318" s="59"/>
      <c r="E318" s="59"/>
    </row>
    <row r="319" spans="2:5" s="60" customFormat="1" ht="11.25" x14ac:dyDescent="0.2">
      <c r="B319" s="59"/>
      <c r="C319" s="59"/>
      <c r="D319" s="59"/>
      <c r="E319" s="59"/>
    </row>
    <row r="320" spans="2:5" s="60" customFormat="1" ht="11.25" x14ac:dyDescent="0.2">
      <c r="B320" s="59"/>
      <c r="C320" s="59"/>
      <c r="D320" s="59"/>
      <c r="E320" s="59"/>
    </row>
    <row r="321" spans="2:5" s="60" customFormat="1" ht="11.25" x14ac:dyDescent="0.2">
      <c r="B321" s="59"/>
      <c r="C321" s="59"/>
      <c r="D321" s="59"/>
      <c r="E321" s="59"/>
    </row>
    <row r="322" spans="2:5" s="60" customFormat="1" ht="11.25" x14ac:dyDescent="0.2">
      <c r="B322" s="59"/>
      <c r="C322" s="59"/>
      <c r="D322" s="59"/>
      <c r="E322" s="59"/>
    </row>
    <row r="323" spans="2:5" s="60" customFormat="1" ht="11.25" x14ac:dyDescent="0.2">
      <c r="B323" s="59"/>
      <c r="C323" s="59"/>
      <c r="D323" s="59"/>
      <c r="E323" s="59"/>
    </row>
    <row r="324" spans="2:5" s="60" customFormat="1" ht="11.25" x14ac:dyDescent="0.2">
      <c r="B324" s="59"/>
      <c r="C324" s="59"/>
      <c r="D324" s="59"/>
      <c r="E324" s="59"/>
    </row>
    <row r="325" spans="2:5" s="60" customFormat="1" ht="11.25" x14ac:dyDescent="0.2">
      <c r="B325" s="59"/>
      <c r="C325" s="59"/>
      <c r="D325" s="59"/>
      <c r="E325" s="59"/>
    </row>
    <row r="326" spans="2:5" s="60" customFormat="1" ht="11.25" x14ac:dyDescent="0.2">
      <c r="B326" s="59"/>
      <c r="C326" s="59"/>
      <c r="D326" s="59"/>
      <c r="E326" s="59"/>
    </row>
    <row r="327" spans="2:5" s="60" customFormat="1" ht="11.25" x14ac:dyDescent="0.2">
      <c r="B327" s="59"/>
      <c r="C327" s="59"/>
      <c r="D327" s="59"/>
      <c r="E327" s="59"/>
    </row>
    <row r="328" spans="2:5" s="60" customFormat="1" ht="11.25" x14ac:dyDescent="0.2">
      <c r="B328" s="59"/>
      <c r="C328" s="59"/>
      <c r="D328" s="59"/>
      <c r="E328" s="59"/>
    </row>
    <row r="329" spans="2:5" s="60" customFormat="1" ht="11.25" x14ac:dyDescent="0.2">
      <c r="B329" s="59"/>
      <c r="C329" s="59"/>
      <c r="D329" s="59"/>
      <c r="E329" s="59"/>
    </row>
    <row r="330" spans="2:5" s="60" customFormat="1" ht="11.25" x14ac:dyDescent="0.2">
      <c r="B330" s="59"/>
      <c r="C330" s="59"/>
      <c r="D330" s="59"/>
      <c r="E330" s="59"/>
    </row>
    <row r="331" spans="2:5" s="60" customFormat="1" ht="11.25" x14ac:dyDescent="0.2">
      <c r="B331" s="59"/>
      <c r="C331" s="59"/>
      <c r="D331" s="59"/>
      <c r="E331" s="59"/>
    </row>
    <row r="332" spans="2:5" s="60" customFormat="1" ht="11.25" x14ac:dyDescent="0.2">
      <c r="B332" s="59"/>
      <c r="C332" s="59"/>
      <c r="D332" s="59"/>
      <c r="E332" s="59"/>
    </row>
    <row r="333" spans="2:5" s="60" customFormat="1" ht="11.25" x14ac:dyDescent="0.2">
      <c r="B333" s="59"/>
      <c r="C333" s="59"/>
      <c r="D333" s="59"/>
      <c r="E333" s="59"/>
    </row>
    <row r="334" spans="2:5" s="60" customFormat="1" ht="11.25" x14ac:dyDescent="0.2">
      <c r="B334" s="59"/>
      <c r="C334" s="59"/>
      <c r="D334" s="59"/>
      <c r="E334" s="59"/>
    </row>
    <row r="335" spans="2:5" s="60" customFormat="1" ht="11.25" x14ac:dyDescent="0.2">
      <c r="B335" s="59"/>
      <c r="C335" s="59"/>
      <c r="D335" s="59"/>
      <c r="E335" s="59"/>
    </row>
    <row r="336" spans="2:5" s="60" customFormat="1" ht="11.25" x14ac:dyDescent="0.2">
      <c r="B336" s="59"/>
      <c r="C336" s="59"/>
      <c r="D336" s="59"/>
      <c r="E336" s="59"/>
    </row>
    <row r="337" spans="2:5" s="60" customFormat="1" ht="11.25" x14ac:dyDescent="0.2">
      <c r="B337" s="59"/>
      <c r="C337" s="59"/>
      <c r="D337" s="59"/>
      <c r="E337" s="59"/>
    </row>
    <row r="338" spans="2:5" s="60" customFormat="1" ht="11.25" x14ac:dyDescent="0.2">
      <c r="B338" s="59"/>
      <c r="C338" s="59"/>
      <c r="D338" s="59"/>
      <c r="E338" s="59"/>
    </row>
    <row r="339" spans="2:5" s="60" customFormat="1" ht="11.25" x14ac:dyDescent="0.2">
      <c r="B339" s="59"/>
      <c r="C339" s="59"/>
      <c r="D339" s="59"/>
      <c r="E339" s="59"/>
    </row>
    <row r="340" spans="2:5" s="60" customFormat="1" ht="11.25" x14ac:dyDescent="0.2">
      <c r="B340" s="59"/>
      <c r="C340" s="59"/>
      <c r="D340" s="59"/>
      <c r="E340" s="59"/>
    </row>
    <row r="341" spans="2:5" s="60" customFormat="1" ht="11.25" x14ac:dyDescent="0.2">
      <c r="B341" s="59"/>
      <c r="C341" s="59"/>
      <c r="D341" s="59"/>
      <c r="E341" s="59"/>
    </row>
    <row r="342" spans="2:5" s="60" customFormat="1" ht="11.25" x14ac:dyDescent="0.2">
      <c r="B342" s="59"/>
      <c r="C342" s="59"/>
      <c r="D342" s="59"/>
      <c r="E342" s="59"/>
    </row>
    <row r="343" spans="2:5" s="60" customFormat="1" ht="11.25" x14ac:dyDescent="0.2">
      <c r="B343" s="59"/>
      <c r="C343" s="59"/>
      <c r="D343" s="59"/>
      <c r="E343" s="59"/>
    </row>
    <row r="344" spans="2:5" s="60" customFormat="1" ht="11.25" x14ac:dyDescent="0.2">
      <c r="B344" s="59"/>
      <c r="C344" s="59"/>
      <c r="D344" s="59"/>
      <c r="E344" s="59"/>
    </row>
    <row r="345" spans="2:5" s="60" customFormat="1" ht="11.25" x14ac:dyDescent="0.2">
      <c r="B345" s="59"/>
      <c r="C345" s="59"/>
      <c r="D345" s="59"/>
      <c r="E345" s="59"/>
    </row>
    <row r="346" spans="2:5" s="60" customFormat="1" ht="11.25" x14ac:dyDescent="0.2">
      <c r="B346" s="59"/>
      <c r="C346" s="59"/>
      <c r="D346" s="59"/>
      <c r="E346" s="59"/>
    </row>
    <row r="347" spans="2:5" s="60" customFormat="1" ht="11.25" x14ac:dyDescent="0.2">
      <c r="B347" s="59"/>
      <c r="C347" s="59"/>
      <c r="D347" s="59"/>
      <c r="E347" s="59"/>
    </row>
    <row r="348" spans="2:5" s="60" customFormat="1" ht="11.25" x14ac:dyDescent="0.2">
      <c r="B348" s="59"/>
      <c r="C348" s="59"/>
      <c r="D348" s="59"/>
      <c r="E348" s="59"/>
    </row>
    <row r="349" spans="2:5" s="60" customFormat="1" ht="11.25" x14ac:dyDescent="0.2">
      <c r="B349" s="59"/>
      <c r="C349" s="59"/>
      <c r="D349" s="59"/>
      <c r="E349" s="59"/>
    </row>
    <row r="350" spans="2:5" s="60" customFormat="1" ht="11.25" x14ac:dyDescent="0.2">
      <c r="B350" s="59"/>
      <c r="C350" s="59"/>
      <c r="D350" s="59"/>
      <c r="E350" s="59"/>
    </row>
    <row r="351" spans="2:5" s="60" customFormat="1" ht="11.25" x14ac:dyDescent="0.2">
      <c r="B351" s="59"/>
      <c r="C351" s="59"/>
      <c r="D351" s="59"/>
      <c r="E351" s="59"/>
    </row>
    <row r="352" spans="2:5" s="60" customFormat="1" ht="11.25" x14ac:dyDescent="0.2">
      <c r="B352" s="59"/>
      <c r="C352" s="59"/>
      <c r="D352" s="59"/>
      <c r="E352" s="59"/>
    </row>
    <row r="353" spans="2:5" s="60" customFormat="1" ht="11.25" x14ac:dyDescent="0.2">
      <c r="B353" s="59"/>
      <c r="C353" s="59"/>
      <c r="D353" s="59"/>
      <c r="E353" s="59"/>
    </row>
    <row r="354" spans="2:5" s="60" customFormat="1" ht="11.25" x14ac:dyDescent="0.2">
      <c r="B354" s="59"/>
      <c r="C354" s="59"/>
      <c r="D354" s="59"/>
      <c r="E354" s="59"/>
    </row>
    <row r="355" spans="2:5" s="60" customFormat="1" ht="11.25" x14ac:dyDescent="0.2">
      <c r="B355" s="59"/>
      <c r="C355" s="59"/>
      <c r="D355" s="59"/>
      <c r="E355" s="59"/>
    </row>
    <row r="356" spans="2:5" s="60" customFormat="1" ht="11.25" x14ac:dyDescent="0.2">
      <c r="B356" s="59"/>
      <c r="C356" s="59"/>
      <c r="D356" s="59"/>
      <c r="E356" s="59"/>
    </row>
    <row r="357" spans="2:5" s="60" customFormat="1" ht="11.25" x14ac:dyDescent="0.2">
      <c r="B357" s="59"/>
      <c r="C357" s="59"/>
      <c r="D357" s="59"/>
      <c r="E357" s="59"/>
    </row>
    <row r="358" spans="2:5" s="60" customFormat="1" ht="11.25" x14ac:dyDescent="0.2">
      <c r="B358" s="59"/>
      <c r="C358" s="59"/>
      <c r="D358" s="59"/>
      <c r="E358" s="59"/>
    </row>
    <row r="359" spans="2:5" s="60" customFormat="1" ht="11.25" x14ac:dyDescent="0.2">
      <c r="B359" s="59"/>
      <c r="C359" s="59"/>
      <c r="D359" s="59"/>
      <c r="E359" s="59"/>
    </row>
    <row r="360" spans="2:5" s="60" customFormat="1" ht="11.25" x14ac:dyDescent="0.2">
      <c r="B360" s="59"/>
      <c r="C360" s="59"/>
      <c r="D360" s="59"/>
      <c r="E360" s="59"/>
    </row>
    <row r="361" spans="2:5" s="60" customFormat="1" ht="11.25" x14ac:dyDescent="0.2">
      <c r="B361" s="59"/>
      <c r="C361" s="59"/>
      <c r="D361" s="59"/>
      <c r="E361" s="59"/>
    </row>
    <row r="362" spans="2:5" s="60" customFormat="1" ht="11.25" x14ac:dyDescent="0.2">
      <c r="B362" s="59"/>
      <c r="C362" s="59"/>
      <c r="D362" s="59"/>
      <c r="E362" s="59"/>
    </row>
  </sheetData>
  <pageMargins left="0.19685039370078741" right="0.19685039370078741" top="0.98425196850393704" bottom="0.98425196850393704" header="0.51181102362204722" footer="0.51181102362204722"/>
  <pageSetup paperSize="9" scale="70" fitToHeight="0"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B02BA-7A78-41C2-81F1-410FECE97224}">
  <sheetPr>
    <tabColor rgb="FFFF0000"/>
  </sheetPr>
  <dimension ref="A1:I188"/>
  <sheetViews>
    <sheetView workbookViewId="0">
      <selection activeCell="A5" sqref="A5:B5"/>
    </sheetView>
  </sheetViews>
  <sheetFormatPr baseColWidth="10" defaultColWidth="11.42578125" defaultRowHeight="12.75" x14ac:dyDescent="0.2"/>
  <cols>
    <col min="1" max="1" width="30.85546875" customWidth="1"/>
    <col min="2" max="2" width="40.140625" customWidth="1"/>
    <col min="6" max="6" width="76.5703125" customWidth="1"/>
    <col min="7" max="7" width="11.5703125" customWidth="1"/>
  </cols>
  <sheetData>
    <row r="1" spans="1:6" ht="18" x14ac:dyDescent="0.25">
      <c r="A1" s="540" t="s">
        <v>1328</v>
      </c>
      <c r="B1" s="540"/>
      <c r="C1" s="540"/>
      <c r="D1" s="540"/>
      <c r="E1" s="540"/>
      <c r="F1" s="540"/>
    </row>
    <row r="4" spans="1:6" x14ac:dyDescent="0.2">
      <c r="A4" s="541" t="s">
        <v>12</v>
      </c>
      <c r="B4" s="541"/>
      <c r="C4" s="146" t="s">
        <v>346</v>
      </c>
      <c r="D4" s="146" t="s">
        <v>472</v>
      </c>
      <c r="E4" s="146" t="s">
        <v>473</v>
      </c>
      <c r="F4" s="146" t="s">
        <v>1329</v>
      </c>
    </row>
    <row r="5" spans="1:6" x14ac:dyDescent="0.2">
      <c r="A5" s="518" t="s">
        <v>16</v>
      </c>
      <c r="B5" s="518"/>
      <c r="C5" s="147">
        <v>9</v>
      </c>
      <c r="D5" s="147">
        <v>1</v>
      </c>
      <c r="E5" s="147">
        <f t="shared" ref="E5:E69" si="0">D5+C5-1</f>
        <v>9</v>
      </c>
      <c r="F5" s="148"/>
    </row>
    <row r="6" spans="1:6" x14ac:dyDescent="0.2">
      <c r="A6" s="518" t="s">
        <v>637</v>
      </c>
      <c r="B6" s="518"/>
      <c r="C6" s="147">
        <v>3</v>
      </c>
      <c r="D6" s="147">
        <f t="shared" ref="D6:D70" si="1">E5+1</f>
        <v>10</v>
      </c>
      <c r="E6" s="147">
        <f t="shared" si="0"/>
        <v>12</v>
      </c>
      <c r="F6" s="149">
        <v>226</v>
      </c>
    </row>
    <row r="7" spans="1:6" x14ac:dyDescent="0.2">
      <c r="A7" s="518" t="s">
        <v>1330</v>
      </c>
      <c r="B7" s="518"/>
      <c r="C7" s="147">
        <v>10</v>
      </c>
      <c r="D7" s="147">
        <f t="shared" si="1"/>
        <v>13</v>
      </c>
      <c r="E7" s="147">
        <f t="shared" si="0"/>
        <v>22</v>
      </c>
      <c r="F7" s="148"/>
    </row>
    <row r="8" spans="1:6" x14ac:dyDescent="0.2">
      <c r="A8" s="530" t="s">
        <v>638</v>
      </c>
      <c r="B8" s="530"/>
      <c r="C8" s="147">
        <v>3</v>
      </c>
      <c r="D8" s="147">
        <f t="shared" si="1"/>
        <v>23</v>
      </c>
      <c r="E8" s="147">
        <f t="shared" si="0"/>
        <v>25</v>
      </c>
      <c r="F8" s="148"/>
    </row>
    <row r="9" spans="1:6" x14ac:dyDescent="0.2">
      <c r="A9" s="518" t="s">
        <v>639</v>
      </c>
      <c r="B9" s="518"/>
      <c r="C9" s="147">
        <v>3</v>
      </c>
      <c r="D9" s="147">
        <f t="shared" si="1"/>
        <v>26</v>
      </c>
      <c r="E9" s="147">
        <f t="shared" si="0"/>
        <v>28</v>
      </c>
      <c r="F9" s="148"/>
    </row>
    <row r="10" spans="1:6" x14ac:dyDescent="0.2">
      <c r="A10" s="518" t="s">
        <v>640</v>
      </c>
      <c r="B10" s="518"/>
      <c r="C10" s="147">
        <v>2</v>
      </c>
      <c r="D10" s="147">
        <f t="shared" si="1"/>
        <v>29</v>
      </c>
      <c r="E10" s="147">
        <f t="shared" si="0"/>
        <v>30</v>
      </c>
      <c r="F10" s="148"/>
    </row>
    <row r="11" spans="1:6" x14ac:dyDescent="0.2">
      <c r="A11" s="518" t="s">
        <v>641</v>
      </c>
      <c r="B11" s="150" t="s">
        <v>642</v>
      </c>
      <c r="C11" s="147">
        <v>2</v>
      </c>
      <c r="D11" s="147">
        <f t="shared" si="1"/>
        <v>31</v>
      </c>
      <c r="E11" s="147">
        <f t="shared" si="0"/>
        <v>32</v>
      </c>
      <c r="F11" s="148"/>
    </row>
    <row r="12" spans="1:6" x14ac:dyDescent="0.2">
      <c r="A12" s="518"/>
      <c r="B12" s="150" t="s">
        <v>643</v>
      </c>
      <c r="C12" s="147">
        <v>1</v>
      </c>
      <c r="D12" s="147">
        <f t="shared" si="1"/>
        <v>33</v>
      </c>
      <c r="E12" s="147">
        <f t="shared" si="0"/>
        <v>33</v>
      </c>
      <c r="F12" s="148"/>
    </row>
    <row r="13" spans="1:6" x14ac:dyDescent="0.2">
      <c r="A13" s="518"/>
      <c r="B13" s="150" t="s">
        <v>644</v>
      </c>
      <c r="C13" s="147">
        <v>2</v>
      </c>
      <c r="D13" s="147">
        <f t="shared" si="1"/>
        <v>34</v>
      </c>
      <c r="E13" s="147">
        <f t="shared" si="0"/>
        <v>35</v>
      </c>
      <c r="F13" s="148"/>
    </row>
    <row r="14" spans="1:6" x14ac:dyDescent="0.2">
      <c r="A14" s="518"/>
      <c r="B14" s="150" t="s">
        <v>645</v>
      </c>
      <c r="C14" s="147">
        <v>1</v>
      </c>
      <c r="D14" s="147">
        <f t="shared" si="1"/>
        <v>36</v>
      </c>
      <c r="E14" s="147">
        <f t="shared" si="0"/>
        <v>36</v>
      </c>
      <c r="F14" s="148"/>
    </row>
    <row r="15" spans="1:6" x14ac:dyDescent="0.2">
      <c r="A15" s="518" t="s">
        <v>646</v>
      </c>
      <c r="B15" s="518"/>
      <c r="C15" s="147">
        <v>3</v>
      </c>
      <c r="D15" s="147">
        <f t="shared" si="1"/>
        <v>37</v>
      </c>
      <c r="E15" s="147">
        <f t="shared" si="0"/>
        <v>39</v>
      </c>
      <c r="F15" s="148"/>
    </row>
    <row r="16" spans="1:6" x14ac:dyDescent="0.2">
      <c r="A16" s="518" t="s">
        <v>647</v>
      </c>
      <c r="B16" s="518"/>
      <c r="C16" s="147">
        <v>2</v>
      </c>
      <c r="D16" s="147">
        <f t="shared" si="1"/>
        <v>40</v>
      </c>
      <c r="E16" s="147">
        <f t="shared" si="0"/>
        <v>41</v>
      </c>
      <c r="F16" s="148"/>
    </row>
    <row r="17" spans="1:6" x14ac:dyDescent="0.2">
      <c r="A17" s="518" t="s">
        <v>648</v>
      </c>
      <c r="B17" s="150" t="s">
        <v>642</v>
      </c>
      <c r="C17" s="147">
        <v>2</v>
      </c>
      <c r="D17" s="147">
        <f t="shared" si="1"/>
        <v>42</v>
      </c>
      <c r="E17" s="147">
        <f t="shared" si="0"/>
        <v>43</v>
      </c>
      <c r="F17" s="148"/>
    </row>
    <row r="18" spans="1:6" x14ac:dyDescent="0.2">
      <c r="A18" s="518"/>
      <c r="B18" s="150" t="s">
        <v>643</v>
      </c>
      <c r="C18" s="147">
        <v>1</v>
      </c>
      <c r="D18" s="147">
        <f t="shared" si="1"/>
        <v>44</v>
      </c>
      <c r="E18" s="147">
        <f t="shared" si="0"/>
        <v>44</v>
      </c>
      <c r="F18" s="148"/>
    </row>
    <row r="19" spans="1:6" x14ac:dyDescent="0.2">
      <c r="A19" s="518"/>
      <c r="B19" s="150" t="s">
        <v>644</v>
      </c>
      <c r="C19" s="147">
        <v>2</v>
      </c>
      <c r="D19" s="147">
        <f t="shared" si="1"/>
        <v>45</v>
      </c>
      <c r="E19" s="147">
        <f t="shared" si="0"/>
        <v>46</v>
      </c>
      <c r="F19" s="148"/>
    </row>
    <row r="20" spans="1:6" x14ac:dyDescent="0.2">
      <c r="A20" s="518"/>
      <c r="B20" s="150" t="s">
        <v>645</v>
      </c>
      <c r="C20" s="147">
        <v>1</v>
      </c>
      <c r="D20" s="147">
        <f t="shared" si="1"/>
        <v>47</v>
      </c>
      <c r="E20" s="147">
        <f t="shared" si="0"/>
        <v>47</v>
      </c>
      <c r="F20" s="148"/>
    </row>
    <row r="21" spans="1:6" x14ac:dyDescent="0.2">
      <c r="A21" s="518" t="s">
        <v>649</v>
      </c>
      <c r="B21" s="518"/>
      <c r="C21" s="147">
        <v>3</v>
      </c>
      <c r="D21" s="147">
        <f t="shared" si="1"/>
        <v>48</v>
      </c>
      <c r="E21" s="147">
        <f t="shared" si="0"/>
        <v>50</v>
      </c>
      <c r="F21" s="148"/>
    </row>
    <row r="22" spans="1:6" x14ac:dyDescent="0.2">
      <c r="A22" s="518" t="s">
        <v>650</v>
      </c>
      <c r="B22" s="518"/>
      <c r="C22" s="147">
        <v>2</v>
      </c>
      <c r="D22" s="147">
        <f t="shared" si="1"/>
        <v>51</v>
      </c>
      <c r="E22" s="147">
        <f t="shared" si="0"/>
        <v>52</v>
      </c>
      <c r="F22" s="148"/>
    </row>
    <row r="23" spans="1:6" x14ac:dyDescent="0.2">
      <c r="A23" s="518" t="s">
        <v>651</v>
      </c>
      <c r="B23" s="518"/>
      <c r="C23" s="147">
        <v>3</v>
      </c>
      <c r="D23" s="147">
        <f t="shared" si="1"/>
        <v>53</v>
      </c>
      <c r="E23" s="147">
        <f t="shared" si="0"/>
        <v>55</v>
      </c>
      <c r="F23" s="98" t="s">
        <v>652</v>
      </c>
    </row>
    <row r="24" spans="1:6" x14ac:dyDescent="0.2">
      <c r="A24" s="518" t="s">
        <v>653</v>
      </c>
      <c r="B24" s="518"/>
      <c r="C24" s="147">
        <v>3</v>
      </c>
      <c r="D24" s="147">
        <f t="shared" si="1"/>
        <v>56</v>
      </c>
      <c r="E24" s="147">
        <f t="shared" si="0"/>
        <v>58</v>
      </c>
      <c r="F24" s="166" t="s">
        <v>654</v>
      </c>
    </row>
    <row r="25" spans="1:6" x14ac:dyDescent="0.2">
      <c r="A25" s="518" t="s">
        <v>430</v>
      </c>
      <c r="B25" s="518"/>
      <c r="C25" s="147">
        <v>1</v>
      </c>
      <c r="D25" s="147">
        <f t="shared" si="1"/>
        <v>59</v>
      </c>
      <c r="E25" s="147">
        <f t="shared" si="0"/>
        <v>59</v>
      </c>
      <c r="F25" s="148"/>
    </row>
    <row r="26" spans="1:6" x14ac:dyDescent="0.2">
      <c r="A26" s="539" t="s">
        <v>1331</v>
      </c>
      <c r="B26" s="539"/>
      <c r="C26" s="147">
        <v>1</v>
      </c>
      <c r="D26" s="147">
        <f t="shared" si="1"/>
        <v>60</v>
      </c>
      <c r="E26" s="147">
        <f t="shared" si="0"/>
        <v>60</v>
      </c>
      <c r="F26" s="148"/>
    </row>
    <row r="27" spans="1:6" x14ac:dyDescent="0.2">
      <c r="A27" s="518" t="s">
        <v>656</v>
      </c>
      <c r="B27" s="518"/>
      <c r="C27" s="147">
        <v>1</v>
      </c>
      <c r="D27" s="147">
        <f t="shared" si="1"/>
        <v>61</v>
      </c>
      <c r="E27" s="147">
        <f t="shared" si="0"/>
        <v>61</v>
      </c>
      <c r="F27" s="148"/>
    </row>
    <row r="28" spans="1:6" ht="13.15" customHeight="1" x14ac:dyDescent="0.2">
      <c r="A28" s="168" t="s">
        <v>657</v>
      </c>
      <c r="B28" s="169"/>
      <c r="C28" s="147">
        <v>2</v>
      </c>
      <c r="D28" s="147">
        <f t="shared" si="1"/>
        <v>62</v>
      </c>
      <c r="E28" s="147">
        <f t="shared" si="0"/>
        <v>63</v>
      </c>
      <c r="F28" s="148"/>
    </row>
    <row r="29" spans="1:6" ht="13.15" customHeight="1" x14ac:dyDescent="0.2">
      <c r="A29" s="168" t="s">
        <v>658</v>
      </c>
      <c r="B29" s="169"/>
      <c r="C29" s="147">
        <v>4</v>
      </c>
      <c r="D29" s="147">
        <f t="shared" si="1"/>
        <v>64</v>
      </c>
      <c r="E29" s="147">
        <f t="shared" si="0"/>
        <v>67</v>
      </c>
      <c r="F29" s="148"/>
    </row>
    <row r="30" spans="1:6" ht="13.15" customHeight="1" x14ac:dyDescent="0.2">
      <c r="A30" s="168" t="s">
        <v>659</v>
      </c>
      <c r="B30" s="169"/>
      <c r="C30" s="147">
        <v>1</v>
      </c>
      <c r="D30" s="147">
        <f t="shared" si="1"/>
        <v>68</v>
      </c>
      <c r="E30" s="147">
        <f t="shared" si="0"/>
        <v>68</v>
      </c>
      <c r="F30" s="148"/>
    </row>
    <row r="31" spans="1:6" x14ac:dyDescent="0.2">
      <c r="A31" s="518" t="s">
        <v>660</v>
      </c>
      <c r="B31" s="518"/>
      <c r="C31" s="147">
        <v>1</v>
      </c>
      <c r="D31" s="147">
        <f t="shared" si="1"/>
        <v>69</v>
      </c>
      <c r="E31" s="147">
        <f t="shared" si="0"/>
        <v>69</v>
      </c>
      <c r="F31" s="148"/>
    </row>
    <row r="32" spans="1:6" x14ac:dyDescent="0.2">
      <c r="A32" s="518" t="s">
        <v>661</v>
      </c>
      <c r="B32" s="518"/>
      <c r="C32" s="147">
        <v>1</v>
      </c>
      <c r="D32" s="147">
        <f t="shared" si="1"/>
        <v>70</v>
      </c>
      <c r="E32" s="147">
        <f t="shared" si="0"/>
        <v>70</v>
      </c>
      <c r="F32" s="166" t="s">
        <v>662</v>
      </c>
    </row>
    <row r="33" spans="1:7" x14ac:dyDescent="0.2">
      <c r="A33" s="539" t="s">
        <v>1332</v>
      </c>
      <c r="B33" s="539"/>
      <c r="C33" s="147">
        <v>4</v>
      </c>
      <c r="D33" s="147">
        <f t="shared" si="1"/>
        <v>71</v>
      </c>
      <c r="E33" s="147">
        <f t="shared" si="0"/>
        <v>74</v>
      </c>
      <c r="F33" s="98" t="s">
        <v>664</v>
      </c>
    </row>
    <row r="34" spans="1:7" x14ac:dyDescent="0.2">
      <c r="A34" s="518" t="s">
        <v>665</v>
      </c>
      <c r="B34" s="518"/>
      <c r="C34" s="147">
        <v>5</v>
      </c>
      <c r="D34" s="147">
        <f t="shared" si="1"/>
        <v>75</v>
      </c>
      <c r="E34" s="147">
        <f t="shared" si="0"/>
        <v>79</v>
      </c>
      <c r="F34" s="21"/>
    </row>
    <row r="35" spans="1:7" x14ac:dyDescent="0.2">
      <c r="A35" s="232" t="s">
        <v>1333</v>
      </c>
      <c r="B35" s="232"/>
      <c r="C35" s="105">
        <v>5</v>
      </c>
      <c r="D35" s="105">
        <f t="shared" si="1"/>
        <v>80</v>
      </c>
      <c r="E35" s="105">
        <f t="shared" si="0"/>
        <v>84</v>
      </c>
      <c r="F35" s="224"/>
    </row>
    <row r="36" spans="1:7" x14ac:dyDescent="0.2">
      <c r="A36" s="518" t="s">
        <v>1334</v>
      </c>
      <c r="B36" s="518"/>
      <c r="C36" s="21">
        <v>4</v>
      </c>
      <c r="D36" s="21">
        <f t="shared" si="1"/>
        <v>85</v>
      </c>
      <c r="E36" s="21">
        <f t="shared" si="0"/>
        <v>88</v>
      </c>
      <c r="F36" s="98"/>
    </row>
    <row r="37" spans="1:7" x14ac:dyDescent="0.2">
      <c r="A37" s="518" t="s">
        <v>669</v>
      </c>
      <c r="B37" s="519"/>
      <c r="C37" s="21">
        <v>2</v>
      </c>
      <c r="D37" s="21">
        <f t="shared" si="1"/>
        <v>89</v>
      </c>
      <c r="E37" s="21">
        <f t="shared" si="0"/>
        <v>90</v>
      </c>
      <c r="F37" s="166" t="s">
        <v>668</v>
      </c>
    </row>
    <row r="38" spans="1:7" x14ac:dyDescent="0.2">
      <c r="A38" s="524" t="s">
        <v>671</v>
      </c>
      <c r="B38" s="526"/>
      <c r="C38" s="21">
        <v>3</v>
      </c>
      <c r="D38" s="21">
        <f t="shared" si="1"/>
        <v>91</v>
      </c>
      <c r="E38" s="21">
        <f t="shared" si="0"/>
        <v>93</v>
      </c>
      <c r="F38" s="98" t="s">
        <v>670</v>
      </c>
    </row>
    <row r="39" spans="1:7" x14ac:dyDescent="0.2">
      <c r="A39" s="518" t="s">
        <v>673</v>
      </c>
      <c r="B39" s="518"/>
      <c r="C39" s="21">
        <v>2</v>
      </c>
      <c r="D39" s="21">
        <f t="shared" si="1"/>
        <v>94</v>
      </c>
      <c r="E39" s="21">
        <f t="shared" si="0"/>
        <v>95</v>
      </c>
      <c r="F39" s="166" t="s">
        <v>672</v>
      </c>
    </row>
    <row r="40" spans="1:7" x14ac:dyDescent="0.2">
      <c r="A40" s="518" t="s">
        <v>674</v>
      </c>
      <c r="B40" s="518"/>
      <c r="C40" s="21">
        <v>4</v>
      </c>
      <c r="D40" s="21">
        <f t="shared" si="1"/>
        <v>96</v>
      </c>
      <c r="E40" s="21">
        <f t="shared" si="0"/>
        <v>99</v>
      </c>
      <c r="F40" s="148"/>
    </row>
    <row r="41" spans="1:7" x14ac:dyDescent="0.2">
      <c r="A41" s="530" t="s">
        <v>675</v>
      </c>
      <c r="B41" s="530"/>
      <c r="C41" s="21">
        <v>4</v>
      </c>
      <c r="D41" s="21">
        <f t="shared" si="1"/>
        <v>100</v>
      </c>
      <c r="E41" s="21">
        <f t="shared" si="0"/>
        <v>103</v>
      </c>
      <c r="F41" s="148"/>
    </row>
    <row r="42" spans="1:7" x14ac:dyDescent="0.2">
      <c r="A42" s="530" t="s">
        <v>676</v>
      </c>
      <c r="B42" s="530"/>
      <c r="C42" s="21">
        <v>1</v>
      </c>
      <c r="D42" s="21">
        <f t="shared" si="1"/>
        <v>104</v>
      </c>
      <c r="E42" s="21">
        <f t="shared" si="0"/>
        <v>104</v>
      </c>
      <c r="F42" s="148"/>
    </row>
    <row r="43" spans="1:7" x14ac:dyDescent="0.2">
      <c r="A43" s="530" t="s">
        <v>1335</v>
      </c>
      <c r="B43" s="530"/>
      <c r="C43" s="21">
        <v>3</v>
      </c>
      <c r="D43" s="21">
        <f t="shared" si="1"/>
        <v>105</v>
      </c>
      <c r="E43" s="21">
        <f t="shared" si="0"/>
        <v>107</v>
      </c>
      <c r="F43" s="148"/>
    </row>
    <row r="44" spans="1:7" x14ac:dyDescent="0.2">
      <c r="A44" s="533" t="s">
        <v>1336</v>
      </c>
      <c r="B44" s="534"/>
      <c r="C44" s="21">
        <v>1</v>
      </c>
      <c r="D44" s="21">
        <f t="shared" si="1"/>
        <v>108</v>
      </c>
      <c r="E44" s="21">
        <f t="shared" si="0"/>
        <v>108</v>
      </c>
      <c r="F44" s="148" t="s">
        <v>679</v>
      </c>
      <c r="G44" t="s">
        <v>1337</v>
      </c>
    </row>
    <row r="45" spans="1:7" x14ac:dyDescent="0.2">
      <c r="A45" s="533" t="s">
        <v>680</v>
      </c>
      <c r="B45" s="534"/>
      <c r="C45" s="21">
        <v>1</v>
      </c>
      <c r="D45" s="21">
        <f t="shared" si="1"/>
        <v>109</v>
      </c>
      <c r="E45" s="21">
        <f t="shared" si="0"/>
        <v>109</v>
      </c>
      <c r="F45" s="148" t="s">
        <v>679</v>
      </c>
      <c r="G45" t="s">
        <v>681</v>
      </c>
    </row>
    <row r="46" spans="1:7" x14ac:dyDescent="0.2">
      <c r="A46" s="535" t="s">
        <v>1338</v>
      </c>
      <c r="B46" s="536"/>
      <c r="C46" s="21">
        <v>1</v>
      </c>
      <c r="D46" s="21">
        <f t="shared" si="1"/>
        <v>110</v>
      </c>
      <c r="E46" s="21">
        <f t="shared" si="0"/>
        <v>110</v>
      </c>
      <c r="F46" s="148" t="s">
        <v>679</v>
      </c>
      <c r="G46" t="s">
        <v>681</v>
      </c>
    </row>
    <row r="47" spans="1:7" x14ac:dyDescent="0.2">
      <c r="A47" s="537" t="s">
        <v>682</v>
      </c>
      <c r="B47" s="538"/>
      <c r="C47" s="147">
        <v>1</v>
      </c>
      <c r="D47" s="147">
        <f t="shared" si="1"/>
        <v>111</v>
      </c>
      <c r="E47" s="147">
        <f t="shared" si="0"/>
        <v>111</v>
      </c>
      <c r="F47" s="148"/>
    </row>
    <row r="48" spans="1:7" x14ac:dyDescent="0.2">
      <c r="A48" s="530" t="s">
        <v>683</v>
      </c>
      <c r="B48" s="530"/>
      <c r="C48" s="147">
        <v>1</v>
      </c>
      <c r="D48" s="147">
        <f t="shared" si="1"/>
        <v>112</v>
      </c>
      <c r="E48" s="147">
        <f t="shared" si="0"/>
        <v>112</v>
      </c>
      <c r="F48" s="148" t="s">
        <v>679</v>
      </c>
    </row>
    <row r="49" spans="1:6" x14ac:dyDescent="0.2">
      <c r="A49" s="530" t="s">
        <v>684</v>
      </c>
      <c r="B49" s="530"/>
      <c r="C49" s="147">
        <v>1</v>
      </c>
      <c r="D49" s="147">
        <f t="shared" si="1"/>
        <v>113</v>
      </c>
      <c r="E49" s="147">
        <f t="shared" si="0"/>
        <v>113</v>
      </c>
      <c r="F49" s="166" t="s">
        <v>685</v>
      </c>
    </row>
    <row r="50" spans="1:6" x14ac:dyDescent="0.2">
      <c r="A50" s="537" t="s">
        <v>686</v>
      </c>
      <c r="B50" s="538"/>
      <c r="C50" s="147">
        <v>1</v>
      </c>
      <c r="D50" s="147">
        <f t="shared" si="1"/>
        <v>114</v>
      </c>
      <c r="E50" s="147">
        <f t="shared" si="0"/>
        <v>114</v>
      </c>
      <c r="F50" s="148"/>
    </row>
    <row r="51" spans="1:6" x14ac:dyDescent="0.2">
      <c r="A51" s="530" t="s">
        <v>687</v>
      </c>
      <c r="B51" s="530"/>
      <c r="C51" s="147">
        <v>3</v>
      </c>
      <c r="D51" s="147">
        <f t="shared" si="1"/>
        <v>115</v>
      </c>
      <c r="E51" s="147">
        <f t="shared" si="0"/>
        <v>117</v>
      </c>
      <c r="F51" s="148"/>
    </row>
    <row r="52" spans="1:6" x14ac:dyDescent="0.2">
      <c r="A52" s="530" t="s">
        <v>688</v>
      </c>
      <c r="B52" s="530"/>
      <c r="C52" s="147">
        <v>3</v>
      </c>
      <c r="D52" s="147">
        <f t="shared" si="1"/>
        <v>118</v>
      </c>
      <c r="E52" s="147">
        <f t="shared" si="0"/>
        <v>120</v>
      </c>
      <c r="F52" s="148"/>
    </row>
    <row r="53" spans="1:6" x14ac:dyDescent="0.2">
      <c r="A53" s="530" t="s">
        <v>689</v>
      </c>
      <c r="B53" s="530"/>
      <c r="C53" s="147">
        <v>3</v>
      </c>
      <c r="D53" s="147">
        <f t="shared" si="1"/>
        <v>121</v>
      </c>
      <c r="E53" s="147">
        <f t="shared" si="0"/>
        <v>123</v>
      </c>
      <c r="F53" s="148"/>
    </row>
    <row r="54" spans="1:6" x14ac:dyDescent="0.2">
      <c r="A54" s="530" t="s">
        <v>690</v>
      </c>
      <c r="B54" s="530"/>
      <c r="C54" s="147">
        <v>3</v>
      </c>
      <c r="D54" s="147">
        <f t="shared" si="1"/>
        <v>124</v>
      </c>
      <c r="E54" s="147">
        <f t="shared" si="0"/>
        <v>126</v>
      </c>
      <c r="F54" s="148"/>
    </row>
    <row r="55" spans="1:6" x14ac:dyDescent="0.2">
      <c r="A55" s="524" t="s">
        <v>691</v>
      </c>
      <c r="B55" s="525"/>
      <c r="C55" s="147">
        <v>3</v>
      </c>
      <c r="D55" s="147">
        <f t="shared" si="1"/>
        <v>127</v>
      </c>
      <c r="E55" s="147">
        <f t="shared" si="0"/>
        <v>129</v>
      </c>
      <c r="F55" s="148" t="s">
        <v>1339</v>
      </c>
    </row>
    <row r="56" spans="1:6" x14ac:dyDescent="0.2">
      <c r="A56" s="524" t="s">
        <v>693</v>
      </c>
      <c r="B56" s="526"/>
      <c r="C56" s="147">
        <v>3</v>
      </c>
      <c r="D56" s="147">
        <f t="shared" si="1"/>
        <v>130</v>
      </c>
      <c r="E56" s="147">
        <f t="shared" si="0"/>
        <v>132</v>
      </c>
      <c r="F56" s="148"/>
    </row>
    <row r="57" spans="1:6" x14ac:dyDescent="0.2">
      <c r="A57" s="524" t="s">
        <v>694</v>
      </c>
      <c r="B57" s="526"/>
      <c r="C57" s="147">
        <v>3</v>
      </c>
      <c r="D57" s="147">
        <f t="shared" si="1"/>
        <v>133</v>
      </c>
      <c r="E57" s="147">
        <f t="shared" si="0"/>
        <v>135</v>
      </c>
      <c r="F57" s="148"/>
    </row>
    <row r="58" spans="1:6" x14ac:dyDescent="0.2">
      <c r="A58" s="518" t="s">
        <v>695</v>
      </c>
      <c r="B58" s="518"/>
      <c r="C58" s="147">
        <v>1</v>
      </c>
      <c r="D58" s="147">
        <f t="shared" si="1"/>
        <v>136</v>
      </c>
      <c r="E58" s="147">
        <f t="shared" si="0"/>
        <v>136</v>
      </c>
      <c r="F58" s="148"/>
    </row>
    <row r="59" spans="1:6" x14ac:dyDescent="0.2">
      <c r="A59" s="518" t="s">
        <v>696</v>
      </c>
      <c r="B59" s="519"/>
      <c r="C59" s="147">
        <v>1</v>
      </c>
      <c r="D59" s="147">
        <f t="shared" si="1"/>
        <v>137</v>
      </c>
      <c r="E59" s="147">
        <f t="shared" si="0"/>
        <v>137</v>
      </c>
      <c r="F59" s="148" t="s">
        <v>697</v>
      </c>
    </row>
    <row r="60" spans="1:6" x14ac:dyDescent="0.2">
      <c r="A60" s="151" t="s">
        <v>698</v>
      </c>
      <c r="B60" s="152"/>
      <c r="C60" s="147">
        <v>1</v>
      </c>
      <c r="D60" s="147">
        <f t="shared" si="1"/>
        <v>138</v>
      </c>
      <c r="E60" s="147">
        <f t="shared" si="0"/>
        <v>138</v>
      </c>
      <c r="F60" s="148" t="s">
        <v>699</v>
      </c>
    </row>
    <row r="61" spans="1:6" x14ac:dyDescent="0.2">
      <c r="A61" s="151" t="s">
        <v>700</v>
      </c>
      <c r="B61" s="152"/>
      <c r="C61" s="147">
        <v>4</v>
      </c>
      <c r="D61" s="147">
        <f t="shared" si="1"/>
        <v>139</v>
      </c>
      <c r="E61" s="147">
        <f t="shared" si="0"/>
        <v>142</v>
      </c>
      <c r="F61" s="148"/>
    </row>
    <row r="62" spans="1:6" x14ac:dyDescent="0.2">
      <c r="A62" s="531" t="s">
        <v>29</v>
      </c>
      <c r="B62" s="532"/>
      <c r="C62" s="147">
        <v>8</v>
      </c>
      <c r="D62" s="147">
        <f t="shared" si="1"/>
        <v>143</v>
      </c>
      <c r="E62" s="147">
        <f t="shared" si="0"/>
        <v>150</v>
      </c>
      <c r="F62" s="148"/>
    </row>
    <row r="63" spans="1:6" x14ac:dyDescent="0.2">
      <c r="A63" s="518" t="s">
        <v>701</v>
      </c>
      <c r="B63" s="518"/>
      <c r="C63" s="147">
        <v>3</v>
      </c>
      <c r="D63" s="147">
        <f t="shared" si="1"/>
        <v>151</v>
      </c>
      <c r="E63" s="147">
        <f t="shared" si="0"/>
        <v>153</v>
      </c>
      <c r="F63" s="148"/>
    </row>
    <row r="64" spans="1:6" x14ac:dyDescent="0.2">
      <c r="A64" s="518" t="s">
        <v>702</v>
      </c>
      <c r="B64" s="518"/>
      <c r="C64" s="147">
        <v>1</v>
      </c>
      <c r="D64" s="147">
        <f t="shared" si="1"/>
        <v>154</v>
      </c>
      <c r="E64" s="147">
        <f t="shared" si="0"/>
        <v>154</v>
      </c>
      <c r="F64" s="148" t="s">
        <v>703</v>
      </c>
    </row>
    <row r="65" spans="1:7" x14ac:dyDescent="0.2">
      <c r="A65" s="530" t="s">
        <v>704</v>
      </c>
      <c r="B65" s="530"/>
      <c r="C65" s="147">
        <v>3</v>
      </c>
      <c r="D65" s="147">
        <f t="shared" si="1"/>
        <v>155</v>
      </c>
      <c r="E65" s="147">
        <f t="shared" si="0"/>
        <v>157</v>
      </c>
      <c r="F65" s="148"/>
    </row>
    <row r="66" spans="1:7" x14ac:dyDescent="0.2">
      <c r="A66" s="518" t="s">
        <v>705</v>
      </c>
      <c r="B66" s="518"/>
      <c r="C66" s="147">
        <v>3</v>
      </c>
      <c r="D66" s="147">
        <f t="shared" si="1"/>
        <v>158</v>
      </c>
      <c r="E66" s="147">
        <f t="shared" si="0"/>
        <v>160</v>
      </c>
      <c r="F66" s="148"/>
    </row>
    <row r="67" spans="1:7" x14ac:dyDescent="0.2">
      <c r="A67" s="518" t="s">
        <v>706</v>
      </c>
      <c r="B67" s="518"/>
      <c r="C67" s="147">
        <v>3</v>
      </c>
      <c r="D67" s="147">
        <f t="shared" si="1"/>
        <v>161</v>
      </c>
      <c r="E67" s="147">
        <f t="shared" si="0"/>
        <v>163</v>
      </c>
      <c r="F67" s="148"/>
    </row>
    <row r="68" spans="1:7" x14ac:dyDescent="0.2">
      <c r="A68" s="518" t="s">
        <v>707</v>
      </c>
      <c r="B68" s="518"/>
      <c r="C68" s="147">
        <v>3</v>
      </c>
      <c r="D68" s="147">
        <f t="shared" si="1"/>
        <v>164</v>
      </c>
      <c r="E68" s="147">
        <f t="shared" si="0"/>
        <v>166</v>
      </c>
      <c r="F68" s="148"/>
    </row>
    <row r="69" spans="1:7" x14ac:dyDescent="0.2">
      <c r="A69" s="518" t="s">
        <v>708</v>
      </c>
      <c r="B69" s="518"/>
      <c r="C69" s="147">
        <v>3</v>
      </c>
      <c r="D69" s="147">
        <f t="shared" si="1"/>
        <v>167</v>
      </c>
      <c r="E69" s="147">
        <f t="shared" si="0"/>
        <v>169</v>
      </c>
      <c r="F69" s="148"/>
    </row>
    <row r="70" spans="1:7" x14ac:dyDescent="0.2">
      <c r="A70" s="518" t="s">
        <v>709</v>
      </c>
      <c r="B70" s="518"/>
      <c r="C70" s="147">
        <v>3</v>
      </c>
      <c r="D70" s="147">
        <f t="shared" si="1"/>
        <v>170</v>
      </c>
      <c r="E70" s="147">
        <f t="shared" ref="E70:E94" si="2">D70+C70-1</f>
        <v>172</v>
      </c>
      <c r="F70" s="148"/>
    </row>
    <row r="71" spans="1:7" x14ac:dyDescent="0.2">
      <c r="A71" s="518" t="s">
        <v>710</v>
      </c>
      <c r="B71" s="518"/>
      <c r="C71" s="147">
        <v>3</v>
      </c>
      <c r="D71" s="147">
        <f t="shared" ref="D71:D94" si="3">E70+1</f>
        <v>173</v>
      </c>
      <c r="E71" s="147">
        <f t="shared" si="2"/>
        <v>175</v>
      </c>
      <c r="F71" s="148"/>
    </row>
    <row r="72" spans="1:7" x14ac:dyDescent="0.2">
      <c r="A72" s="518" t="s">
        <v>711</v>
      </c>
      <c r="B72" s="518"/>
      <c r="C72" s="147">
        <v>3</v>
      </c>
      <c r="D72" s="147">
        <f t="shared" si="3"/>
        <v>176</v>
      </c>
      <c r="E72" s="147">
        <f t="shared" si="2"/>
        <v>178</v>
      </c>
      <c r="F72" s="148"/>
    </row>
    <row r="73" spans="1:7" x14ac:dyDescent="0.2">
      <c r="A73" s="518" t="s">
        <v>712</v>
      </c>
      <c r="B73" s="518"/>
      <c r="C73" s="147">
        <v>1</v>
      </c>
      <c r="D73" s="147">
        <f t="shared" si="3"/>
        <v>179</v>
      </c>
      <c r="E73" s="147">
        <f t="shared" si="2"/>
        <v>179</v>
      </c>
      <c r="F73" s="148"/>
      <c r="G73" s="153"/>
    </row>
    <row r="74" spans="1:7" x14ac:dyDescent="0.2">
      <c r="A74" s="518" t="s">
        <v>713</v>
      </c>
      <c r="B74" s="518"/>
      <c r="C74" s="147">
        <v>1</v>
      </c>
      <c r="D74" s="147">
        <f t="shared" si="3"/>
        <v>180</v>
      </c>
      <c r="E74" s="147">
        <f t="shared" si="2"/>
        <v>180</v>
      </c>
      <c r="F74" s="148"/>
    </row>
    <row r="75" spans="1:7" ht="13.5" thickBot="1" x14ac:dyDescent="0.25">
      <c r="A75" s="518" t="s">
        <v>714</v>
      </c>
      <c r="B75" s="519"/>
      <c r="C75" s="147">
        <v>1</v>
      </c>
      <c r="D75" s="147">
        <f t="shared" si="3"/>
        <v>181</v>
      </c>
      <c r="E75" s="147">
        <f t="shared" si="2"/>
        <v>181</v>
      </c>
      <c r="F75" s="148"/>
    </row>
    <row r="76" spans="1:7" ht="13.5" thickBot="1" x14ac:dyDescent="0.25">
      <c r="A76" s="520" t="s">
        <v>715</v>
      </c>
      <c r="B76" s="529"/>
      <c r="C76" s="154">
        <v>15</v>
      </c>
      <c r="D76" s="21">
        <f t="shared" si="3"/>
        <v>182</v>
      </c>
      <c r="E76" s="21">
        <f t="shared" si="2"/>
        <v>196</v>
      </c>
      <c r="F76" s="155"/>
    </row>
    <row r="77" spans="1:7" ht="13.5" thickBot="1" x14ac:dyDescent="0.25">
      <c r="A77" s="156" t="s">
        <v>716</v>
      </c>
      <c r="B77" s="157"/>
      <c r="C77" s="158">
        <v>1</v>
      </c>
      <c r="D77" s="21">
        <f t="shared" si="3"/>
        <v>197</v>
      </c>
      <c r="E77" s="21">
        <f t="shared" si="2"/>
        <v>197</v>
      </c>
      <c r="F77" s="159" t="s">
        <v>679</v>
      </c>
    </row>
    <row r="78" spans="1:7" ht="13.5" thickBot="1" x14ac:dyDescent="0.25">
      <c r="A78" s="171" t="s">
        <v>717</v>
      </c>
      <c r="B78" s="172"/>
      <c r="C78" s="173">
        <v>1</v>
      </c>
      <c r="D78" s="21">
        <f t="shared" si="3"/>
        <v>198</v>
      </c>
      <c r="E78" s="21">
        <f t="shared" si="2"/>
        <v>198</v>
      </c>
      <c r="F78" s="174" t="s">
        <v>718</v>
      </c>
    </row>
    <row r="79" spans="1:7" ht="13.5" thickBot="1" x14ac:dyDescent="0.25">
      <c r="A79" s="171" t="s">
        <v>719</v>
      </c>
      <c r="B79" s="172"/>
      <c r="C79" s="173">
        <v>1</v>
      </c>
      <c r="D79" s="21">
        <f t="shared" si="3"/>
        <v>199</v>
      </c>
      <c r="E79" s="21">
        <f t="shared" si="2"/>
        <v>199</v>
      </c>
      <c r="F79" s="173" t="s">
        <v>1340</v>
      </c>
    </row>
    <row r="80" spans="1:7" ht="23.25" thickBot="1" x14ac:dyDescent="0.25">
      <c r="A80" s="233" t="s">
        <v>1341</v>
      </c>
      <c r="B80" s="234"/>
      <c r="C80" s="235">
        <v>1</v>
      </c>
      <c r="D80" s="236"/>
      <c r="E80" s="236"/>
      <c r="F80" s="242" t="s">
        <v>679</v>
      </c>
    </row>
    <row r="81" spans="1:9" ht="13.5" thickBot="1" x14ac:dyDescent="0.25">
      <c r="A81" s="171" t="s">
        <v>721</v>
      </c>
      <c r="B81" s="172"/>
      <c r="C81" s="173">
        <v>1</v>
      </c>
      <c r="D81" s="21">
        <v>200</v>
      </c>
      <c r="E81" s="21">
        <f t="shared" si="2"/>
        <v>200</v>
      </c>
      <c r="F81" s="175" t="s">
        <v>722</v>
      </c>
    </row>
    <row r="82" spans="1:9" s="45" customFormat="1" ht="30.6" customHeight="1" x14ac:dyDescent="0.2">
      <c r="A82" s="237" t="s">
        <v>723</v>
      </c>
      <c r="B82" s="238"/>
      <c r="C82" s="105">
        <v>1</v>
      </c>
      <c r="D82" s="105">
        <f t="shared" si="3"/>
        <v>201</v>
      </c>
      <c r="E82" s="105">
        <f t="shared" si="2"/>
        <v>201</v>
      </c>
      <c r="F82" s="105" t="s">
        <v>724</v>
      </c>
      <c r="G82" s="105" t="s">
        <v>725</v>
      </c>
      <c r="H82" s="2" t="s">
        <v>400</v>
      </c>
      <c r="I82" s="2" t="s">
        <v>726</v>
      </c>
    </row>
    <row r="83" spans="1:9" s="9" customFormat="1" ht="45" x14ac:dyDescent="0.2">
      <c r="A83" s="239" t="s">
        <v>727</v>
      </c>
      <c r="B83" s="238"/>
      <c r="C83" s="105">
        <v>1</v>
      </c>
      <c r="D83" s="105">
        <f t="shared" si="3"/>
        <v>202</v>
      </c>
      <c r="E83" s="105">
        <f t="shared" si="2"/>
        <v>202</v>
      </c>
      <c r="F83" s="240" t="s">
        <v>728</v>
      </c>
      <c r="G83" s="241" t="s">
        <v>729</v>
      </c>
      <c r="H83" s="2" t="s">
        <v>400</v>
      </c>
      <c r="I83" s="2" t="s">
        <v>726</v>
      </c>
    </row>
    <row r="84" spans="1:9" s="9" customFormat="1" ht="45" x14ac:dyDescent="0.2">
      <c r="A84" s="239" t="s">
        <v>730</v>
      </c>
      <c r="B84" s="238"/>
      <c r="C84" s="105">
        <v>1</v>
      </c>
      <c r="D84" s="105">
        <f t="shared" si="3"/>
        <v>203</v>
      </c>
      <c r="E84" s="105">
        <f t="shared" si="2"/>
        <v>203</v>
      </c>
      <c r="F84" s="240" t="s">
        <v>728</v>
      </c>
      <c r="G84" s="241" t="s">
        <v>729</v>
      </c>
      <c r="H84" s="2" t="s">
        <v>400</v>
      </c>
      <c r="I84" s="2" t="s">
        <v>726</v>
      </c>
    </row>
    <row r="85" spans="1:9" s="9" customFormat="1" ht="45" x14ac:dyDescent="0.2">
      <c r="A85" s="239" t="s">
        <v>731</v>
      </c>
      <c r="B85" s="238"/>
      <c r="C85" s="105">
        <v>1</v>
      </c>
      <c r="D85" s="105">
        <f t="shared" si="3"/>
        <v>204</v>
      </c>
      <c r="E85" s="105">
        <f t="shared" si="2"/>
        <v>204</v>
      </c>
      <c r="F85" s="240" t="s">
        <v>728</v>
      </c>
      <c r="G85" s="241" t="s">
        <v>729</v>
      </c>
      <c r="H85" s="2" t="s">
        <v>400</v>
      </c>
      <c r="I85" s="2" t="s">
        <v>726</v>
      </c>
    </row>
    <row r="86" spans="1:9" s="9" customFormat="1" ht="45.75" thickBot="1" x14ac:dyDescent="0.25">
      <c r="A86" s="239" t="s">
        <v>732</v>
      </c>
      <c r="B86" s="238"/>
      <c r="C86" s="105">
        <v>1</v>
      </c>
      <c r="D86" s="105">
        <f t="shared" si="3"/>
        <v>205</v>
      </c>
      <c r="E86" s="105">
        <f t="shared" si="2"/>
        <v>205</v>
      </c>
      <c r="F86" s="240" t="s">
        <v>733</v>
      </c>
      <c r="G86" s="241" t="s">
        <v>729</v>
      </c>
      <c r="H86" s="2" t="s">
        <v>400</v>
      </c>
      <c r="I86" s="2" t="s">
        <v>726</v>
      </c>
    </row>
    <row r="87" spans="1:9" ht="13.5" thickBot="1" x14ac:dyDescent="0.25">
      <c r="A87" s="520" t="s">
        <v>29</v>
      </c>
      <c r="B87" s="529"/>
      <c r="C87" s="158">
        <v>4</v>
      </c>
      <c r="D87" s="21">
        <f t="shared" si="3"/>
        <v>206</v>
      </c>
      <c r="E87" s="21">
        <f t="shared" si="2"/>
        <v>209</v>
      </c>
      <c r="F87" s="159"/>
      <c r="G87" s="153"/>
    </row>
    <row r="88" spans="1:9" ht="13.5" thickBot="1" x14ac:dyDescent="0.25">
      <c r="A88" s="520" t="s">
        <v>1342</v>
      </c>
      <c r="B88" s="521"/>
      <c r="C88" s="158">
        <v>2</v>
      </c>
      <c r="D88" s="21">
        <f t="shared" si="3"/>
        <v>210</v>
      </c>
      <c r="E88" s="21">
        <f t="shared" si="2"/>
        <v>211</v>
      </c>
      <c r="F88" s="159"/>
    </row>
    <row r="89" spans="1:9" x14ac:dyDescent="0.2">
      <c r="A89" s="522" t="s">
        <v>737</v>
      </c>
      <c r="B89" s="523"/>
      <c r="C89" s="147">
        <v>6</v>
      </c>
      <c r="D89" s="21">
        <f t="shared" si="3"/>
        <v>212</v>
      </c>
      <c r="E89" s="21">
        <f t="shared" si="2"/>
        <v>217</v>
      </c>
      <c r="F89" s="148"/>
    </row>
    <row r="90" spans="1:9" x14ac:dyDescent="0.2">
      <c r="A90" s="524" t="s">
        <v>738</v>
      </c>
      <c r="B90" s="525"/>
      <c r="C90" s="147">
        <v>6</v>
      </c>
      <c r="D90" s="21">
        <f t="shared" si="3"/>
        <v>218</v>
      </c>
      <c r="E90" s="21">
        <f t="shared" si="2"/>
        <v>223</v>
      </c>
      <c r="F90" s="148"/>
    </row>
    <row r="91" spans="1:9" x14ac:dyDescent="0.2">
      <c r="A91" s="518" t="s">
        <v>1343</v>
      </c>
      <c r="B91" s="518"/>
      <c r="C91" s="147">
        <v>4</v>
      </c>
      <c r="D91" s="21">
        <f t="shared" si="3"/>
        <v>224</v>
      </c>
      <c r="E91" s="21">
        <f t="shared" si="2"/>
        <v>227</v>
      </c>
      <c r="F91" s="148"/>
    </row>
    <row r="92" spans="1:9" x14ac:dyDescent="0.2">
      <c r="A92" s="518" t="s">
        <v>1344</v>
      </c>
      <c r="B92" s="518"/>
      <c r="C92" s="147">
        <v>5</v>
      </c>
      <c r="D92" s="21">
        <f t="shared" si="3"/>
        <v>228</v>
      </c>
      <c r="E92" s="21">
        <f t="shared" si="2"/>
        <v>232</v>
      </c>
      <c r="F92" s="148"/>
    </row>
    <row r="93" spans="1:9" x14ac:dyDescent="0.2">
      <c r="A93" s="151" t="s">
        <v>29</v>
      </c>
      <c r="B93" s="160"/>
      <c r="C93" s="147">
        <v>15</v>
      </c>
      <c r="D93" s="21">
        <f t="shared" si="3"/>
        <v>233</v>
      </c>
      <c r="E93" s="21">
        <f t="shared" si="2"/>
        <v>247</v>
      </c>
      <c r="F93" s="148"/>
    </row>
    <row r="94" spans="1:9" x14ac:dyDescent="0.2">
      <c r="A94" s="524" t="s">
        <v>741</v>
      </c>
      <c r="B94" s="526"/>
      <c r="C94" s="147">
        <v>2</v>
      </c>
      <c r="D94" s="21">
        <f t="shared" si="3"/>
        <v>248</v>
      </c>
      <c r="E94" s="21">
        <f t="shared" si="2"/>
        <v>249</v>
      </c>
      <c r="F94" s="148"/>
    </row>
    <row r="95" spans="1:9" x14ac:dyDescent="0.2">
      <c r="A95" s="524" t="s">
        <v>457</v>
      </c>
      <c r="B95" s="526"/>
      <c r="C95" s="147" t="s">
        <v>457</v>
      </c>
      <c r="D95" s="147"/>
      <c r="E95" s="147"/>
      <c r="F95" s="148"/>
    </row>
    <row r="96" spans="1:9" x14ac:dyDescent="0.2">
      <c r="A96" s="524" t="s">
        <v>742</v>
      </c>
      <c r="B96" s="526"/>
      <c r="C96" s="147">
        <v>2</v>
      </c>
      <c r="D96" s="147"/>
      <c r="E96" s="147"/>
      <c r="F96" s="148"/>
      <c r="G96" s="161" t="s">
        <v>743</v>
      </c>
    </row>
    <row r="97" spans="1:7" x14ac:dyDescent="0.2">
      <c r="A97" s="527" t="s">
        <v>744</v>
      </c>
      <c r="B97" s="150" t="s">
        <v>745</v>
      </c>
      <c r="C97" s="147">
        <v>4</v>
      </c>
      <c r="D97" s="147"/>
      <c r="E97" s="147"/>
      <c r="F97" s="148"/>
      <c r="G97" s="161" t="s">
        <v>746</v>
      </c>
    </row>
    <row r="98" spans="1:7" x14ac:dyDescent="0.2">
      <c r="A98" s="528"/>
      <c r="B98" s="150" t="s">
        <v>747</v>
      </c>
      <c r="C98" s="147">
        <v>3</v>
      </c>
      <c r="D98" s="147"/>
      <c r="E98" s="147"/>
      <c r="F98" s="148"/>
      <c r="G98" s="161"/>
    </row>
    <row r="99" spans="1:7" x14ac:dyDescent="0.2">
      <c r="A99" s="150" t="s">
        <v>457</v>
      </c>
      <c r="B99" s="150" t="s">
        <v>457</v>
      </c>
      <c r="C99" s="147" t="s">
        <v>457</v>
      </c>
      <c r="D99" s="147"/>
      <c r="E99" s="147"/>
      <c r="F99" s="148" t="s">
        <v>457</v>
      </c>
      <c r="G99" s="161"/>
    </row>
    <row r="100" spans="1:7" x14ac:dyDescent="0.2">
      <c r="A100" s="527" t="s">
        <v>748</v>
      </c>
      <c r="B100" s="150" t="s">
        <v>745</v>
      </c>
      <c r="C100" s="147">
        <v>4</v>
      </c>
      <c r="D100" s="147"/>
      <c r="E100" s="147"/>
      <c r="F100" s="148"/>
      <c r="G100" s="161"/>
    </row>
    <row r="101" spans="1:7" x14ac:dyDescent="0.2">
      <c r="A101" s="528"/>
      <c r="B101" s="150" t="s">
        <v>747</v>
      </c>
      <c r="C101" s="147">
        <v>3</v>
      </c>
      <c r="D101" s="147"/>
      <c r="E101" s="147"/>
      <c r="F101" s="148"/>
      <c r="G101" s="161"/>
    </row>
    <row r="102" spans="1:7" x14ac:dyDescent="0.2">
      <c r="A102" s="162" t="s">
        <v>1345</v>
      </c>
      <c r="B102" s="167" t="s">
        <v>1346</v>
      </c>
      <c r="C102" s="147">
        <v>2</v>
      </c>
      <c r="D102" s="147"/>
      <c r="E102" s="147"/>
      <c r="F102" s="148"/>
      <c r="G102" s="161"/>
    </row>
    <row r="103" spans="1:7" x14ac:dyDescent="0.2">
      <c r="A103" s="162"/>
      <c r="B103" s="176" t="s">
        <v>1347</v>
      </c>
      <c r="C103" s="170" t="s">
        <v>1348</v>
      </c>
      <c r="D103" s="147"/>
      <c r="E103" s="147"/>
      <c r="F103" s="148"/>
      <c r="G103" s="161"/>
    </row>
    <row r="104" spans="1:7" x14ac:dyDescent="0.2">
      <c r="A104" s="162"/>
      <c r="B104" s="150" t="s">
        <v>34</v>
      </c>
      <c r="C104" s="147">
        <v>9</v>
      </c>
      <c r="D104" s="147"/>
      <c r="E104" s="147"/>
      <c r="F104" s="148"/>
      <c r="G104" s="161"/>
    </row>
    <row r="105" spans="1:7" x14ac:dyDescent="0.2">
      <c r="A105" s="162"/>
      <c r="B105" s="150" t="s">
        <v>751</v>
      </c>
      <c r="C105" s="147">
        <v>6</v>
      </c>
      <c r="D105" s="147"/>
      <c r="E105" s="147"/>
      <c r="F105" s="148"/>
      <c r="G105" s="161"/>
    </row>
    <row r="106" spans="1:7" x14ac:dyDescent="0.2">
      <c r="A106" s="162"/>
      <c r="B106" s="150" t="s">
        <v>752</v>
      </c>
      <c r="C106" s="147">
        <v>6</v>
      </c>
      <c r="D106" s="147"/>
      <c r="E106" s="147"/>
      <c r="F106" s="148"/>
      <c r="G106" s="161"/>
    </row>
    <row r="107" spans="1:7" x14ac:dyDescent="0.2">
      <c r="A107" s="162"/>
      <c r="B107" s="150" t="s">
        <v>753</v>
      </c>
      <c r="C107" s="147">
        <v>3</v>
      </c>
      <c r="D107" s="147"/>
      <c r="E107" s="147"/>
      <c r="F107" s="148"/>
      <c r="G107" s="161"/>
    </row>
    <row r="108" spans="1:7" x14ac:dyDescent="0.2">
      <c r="A108" s="162"/>
      <c r="B108" s="150" t="s">
        <v>754</v>
      </c>
      <c r="C108" s="147">
        <v>2</v>
      </c>
      <c r="D108" s="147"/>
      <c r="E108" s="147"/>
      <c r="F108" s="148"/>
      <c r="G108" s="161"/>
    </row>
    <row r="109" spans="1:7" x14ac:dyDescent="0.2">
      <c r="A109" s="162"/>
      <c r="B109" s="150" t="s">
        <v>755</v>
      </c>
      <c r="C109" s="147">
        <v>2</v>
      </c>
      <c r="D109" s="147"/>
      <c r="E109" s="147"/>
      <c r="F109" s="148"/>
      <c r="G109" s="161"/>
    </row>
    <row r="110" spans="1:7" x14ac:dyDescent="0.2">
      <c r="A110" s="162"/>
      <c r="B110" s="150" t="s">
        <v>756</v>
      </c>
      <c r="C110" s="147">
        <v>3</v>
      </c>
      <c r="D110" s="147"/>
      <c r="E110" s="147"/>
      <c r="F110" s="148"/>
      <c r="G110" s="161"/>
    </row>
    <row r="111" spans="1:7" x14ac:dyDescent="0.2">
      <c r="A111" s="162"/>
      <c r="B111" s="150" t="s">
        <v>757</v>
      </c>
      <c r="C111" s="147">
        <v>4</v>
      </c>
      <c r="D111" s="147"/>
      <c r="E111" s="147"/>
      <c r="F111" s="148"/>
      <c r="G111" s="161"/>
    </row>
    <row r="112" spans="1:7" x14ac:dyDescent="0.2">
      <c r="A112" s="162"/>
      <c r="B112" s="150" t="s">
        <v>758</v>
      </c>
      <c r="C112" s="147">
        <v>4</v>
      </c>
      <c r="D112" s="147"/>
      <c r="E112" s="147"/>
      <c r="F112" s="148"/>
      <c r="G112" s="161"/>
    </row>
    <row r="113" spans="1:7" x14ac:dyDescent="0.2">
      <c r="A113" s="162"/>
      <c r="B113" s="150" t="s">
        <v>759</v>
      </c>
      <c r="C113" s="147">
        <v>2</v>
      </c>
      <c r="D113" s="147"/>
      <c r="E113" s="147"/>
      <c r="F113" s="148"/>
      <c r="G113" s="161" t="s">
        <v>743</v>
      </c>
    </row>
    <row r="114" spans="1:7" x14ac:dyDescent="0.2">
      <c r="A114" s="162"/>
      <c r="B114" s="150" t="s">
        <v>760</v>
      </c>
      <c r="C114" s="147">
        <v>4</v>
      </c>
      <c r="D114" s="147"/>
      <c r="E114" s="147"/>
      <c r="F114" s="148"/>
      <c r="G114" s="161" t="s">
        <v>746</v>
      </c>
    </row>
    <row r="115" spans="1:7" x14ac:dyDescent="0.2">
      <c r="A115" s="162"/>
      <c r="B115" s="150" t="s">
        <v>761</v>
      </c>
      <c r="C115" s="147">
        <v>4</v>
      </c>
      <c r="D115" s="147"/>
      <c r="E115" s="147"/>
      <c r="F115" s="148"/>
      <c r="G115" s="161"/>
    </row>
    <row r="116" spans="1:7" x14ac:dyDescent="0.2">
      <c r="A116" s="162"/>
      <c r="B116" s="150" t="s">
        <v>762</v>
      </c>
      <c r="C116" s="147">
        <v>2</v>
      </c>
      <c r="D116" s="147"/>
      <c r="E116" s="147"/>
      <c r="F116" s="148"/>
      <c r="G116" s="161"/>
    </row>
    <row r="117" spans="1:7" x14ac:dyDescent="0.2">
      <c r="A117" s="162"/>
      <c r="B117" s="150" t="s">
        <v>763</v>
      </c>
      <c r="C117" s="147">
        <v>4</v>
      </c>
      <c r="D117" s="147"/>
      <c r="E117" s="147"/>
      <c r="F117" s="148"/>
      <c r="G117" s="161"/>
    </row>
    <row r="118" spans="1:7" x14ac:dyDescent="0.2">
      <c r="A118" s="162" t="s">
        <v>457</v>
      </c>
      <c r="B118" s="150" t="s">
        <v>457</v>
      </c>
      <c r="C118" s="147" t="s">
        <v>457</v>
      </c>
      <c r="D118" s="147" t="s">
        <v>457</v>
      </c>
      <c r="E118" s="147" t="s">
        <v>457</v>
      </c>
      <c r="F118" s="148" t="s">
        <v>457</v>
      </c>
      <c r="G118" s="161"/>
    </row>
    <row r="119" spans="1:7" x14ac:dyDescent="0.2">
      <c r="A119" s="162" t="s">
        <v>764</v>
      </c>
      <c r="B119" s="167" t="s">
        <v>1346</v>
      </c>
      <c r="C119" s="147">
        <v>2</v>
      </c>
      <c r="D119" s="147"/>
      <c r="E119" s="147"/>
      <c r="F119" s="148"/>
      <c r="G119" s="161"/>
    </row>
    <row r="120" spans="1:7" x14ac:dyDescent="0.2">
      <c r="A120" s="162"/>
      <c r="B120" s="176" t="s">
        <v>1347</v>
      </c>
      <c r="C120" s="170" t="s">
        <v>1348</v>
      </c>
      <c r="D120" s="147"/>
      <c r="E120" s="147"/>
      <c r="F120" s="148"/>
      <c r="G120" s="161"/>
    </row>
    <row r="121" spans="1:7" x14ac:dyDescent="0.2">
      <c r="A121" s="162"/>
      <c r="B121" s="150" t="s">
        <v>34</v>
      </c>
      <c r="C121" s="147">
        <v>9</v>
      </c>
      <c r="D121" s="147"/>
      <c r="E121" s="147"/>
      <c r="F121" s="148"/>
      <c r="G121" s="161"/>
    </row>
    <row r="122" spans="1:7" x14ac:dyDescent="0.2">
      <c r="A122" s="162"/>
      <c r="B122" s="150" t="s">
        <v>751</v>
      </c>
      <c r="C122" s="147">
        <v>6</v>
      </c>
      <c r="D122" s="147"/>
      <c r="E122" s="147"/>
      <c r="F122" s="148"/>
      <c r="G122" s="161"/>
    </row>
    <row r="123" spans="1:7" x14ac:dyDescent="0.2">
      <c r="A123" s="162"/>
      <c r="B123" s="150" t="s">
        <v>752</v>
      </c>
      <c r="C123" s="147">
        <v>6</v>
      </c>
      <c r="D123" s="147"/>
      <c r="E123" s="147"/>
      <c r="F123" s="148"/>
      <c r="G123" s="161"/>
    </row>
    <row r="124" spans="1:7" x14ac:dyDescent="0.2">
      <c r="A124" s="162"/>
      <c r="B124" s="150" t="s">
        <v>753</v>
      </c>
      <c r="C124" s="147">
        <v>3</v>
      </c>
      <c r="D124" s="147"/>
      <c r="E124" s="147"/>
      <c r="F124" s="148"/>
      <c r="G124" s="161"/>
    </row>
    <row r="125" spans="1:7" x14ac:dyDescent="0.2">
      <c r="A125" s="162"/>
      <c r="B125" s="150" t="s">
        <v>754</v>
      </c>
      <c r="C125" s="147">
        <v>2</v>
      </c>
      <c r="D125" s="147"/>
      <c r="E125" s="147"/>
      <c r="F125" s="148"/>
      <c r="G125" s="161"/>
    </row>
    <row r="126" spans="1:7" ht="22.5" x14ac:dyDescent="0.2">
      <c r="A126" s="162"/>
      <c r="B126" s="150" t="s">
        <v>765</v>
      </c>
      <c r="C126" s="147">
        <v>2</v>
      </c>
      <c r="D126" s="147"/>
      <c r="E126" s="147"/>
      <c r="F126" s="148"/>
      <c r="G126" s="161"/>
    </row>
    <row r="127" spans="1:7" x14ac:dyDescent="0.2">
      <c r="A127" s="162"/>
      <c r="B127" s="150" t="s">
        <v>766</v>
      </c>
      <c r="C127" s="147">
        <v>3</v>
      </c>
      <c r="D127" s="147"/>
      <c r="E127" s="147"/>
      <c r="F127" s="148"/>
      <c r="G127" s="161"/>
    </row>
    <row r="128" spans="1:7" x14ac:dyDescent="0.2">
      <c r="A128" s="162"/>
      <c r="B128" s="150" t="s">
        <v>757</v>
      </c>
      <c r="C128" s="147">
        <v>4</v>
      </c>
      <c r="D128" s="147"/>
      <c r="E128" s="147"/>
      <c r="F128" s="148"/>
      <c r="G128" s="161"/>
    </row>
    <row r="129" spans="1:7" x14ac:dyDescent="0.2">
      <c r="A129" s="162"/>
      <c r="B129" s="150" t="s">
        <v>758</v>
      </c>
      <c r="C129" s="147">
        <v>4</v>
      </c>
      <c r="D129" s="147"/>
      <c r="E129" s="147"/>
      <c r="F129" s="148"/>
      <c r="G129" s="161"/>
    </row>
    <row r="130" spans="1:7" x14ac:dyDescent="0.2">
      <c r="A130" s="162"/>
      <c r="B130" s="150" t="s">
        <v>759</v>
      </c>
      <c r="C130" s="147">
        <v>2</v>
      </c>
      <c r="D130" s="147"/>
      <c r="E130" s="147"/>
      <c r="F130" s="148"/>
      <c r="G130" s="161"/>
    </row>
    <row r="131" spans="1:7" x14ac:dyDescent="0.2">
      <c r="A131" s="162"/>
      <c r="B131" s="150" t="s">
        <v>760</v>
      </c>
      <c r="C131" s="147">
        <v>4</v>
      </c>
      <c r="D131" s="147"/>
      <c r="E131" s="147"/>
      <c r="F131" s="148"/>
      <c r="G131" s="161"/>
    </row>
    <row r="132" spans="1:7" x14ac:dyDescent="0.2">
      <c r="A132" s="162"/>
      <c r="B132" s="150" t="s">
        <v>761</v>
      </c>
      <c r="C132" s="147">
        <v>4</v>
      </c>
      <c r="D132" s="147"/>
      <c r="E132" s="147"/>
      <c r="F132" s="148"/>
      <c r="G132" s="161"/>
    </row>
    <row r="133" spans="1:7" x14ac:dyDescent="0.2">
      <c r="A133" s="162"/>
      <c r="B133" s="150" t="s">
        <v>762</v>
      </c>
      <c r="C133" s="147">
        <v>2</v>
      </c>
      <c r="D133" s="147"/>
      <c r="E133" s="147"/>
      <c r="F133" s="148"/>
      <c r="G133" s="161"/>
    </row>
    <row r="134" spans="1:7" x14ac:dyDescent="0.2">
      <c r="A134" s="162"/>
      <c r="B134" s="150" t="s">
        <v>763</v>
      </c>
      <c r="C134" s="147">
        <v>4</v>
      </c>
      <c r="D134" s="147"/>
      <c r="E134" s="147"/>
      <c r="F134" s="148"/>
      <c r="G134" s="161"/>
    </row>
    <row r="135" spans="1:7" x14ac:dyDescent="0.2">
      <c r="A135" s="518" t="s">
        <v>769</v>
      </c>
      <c r="B135" s="518"/>
      <c r="C135" s="147">
        <v>6</v>
      </c>
      <c r="D135" s="147"/>
      <c r="E135" s="147"/>
      <c r="F135" s="148"/>
      <c r="G135" s="161"/>
    </row>
    <row r="136" spans="1:7" x14ac:dyDescent="0.2">
      <c r="A136" s="518" t="s">
        <v>457</v>
      </c>
      <c r="B136" s="518"/>
      <c r="C136" s="147" t="s">
        <v>457</v>
      </c>
      <c r="D136" s="147" t="s">
        <v>457</v>
      </c>
      <c r="E136" s="147" t="s">
        <v>457</v>
      </c>
      <c r="F136" s="148" t="s">
        <v>457</v>
      </c>
      <c r="G136" s="161"/>
    </row>
    <row r="137" spans="1:7" x14ac:dyDescent="0.2">
      <c r="A137" s="518" t="s">
        <v>770</v>
      </c>
      <c r="B137" s="518"/>
      <c r="C137" s="147">
        <v>6</v>
      </c>
      <c r="D137" s="147"/>
      <c r="E137" s="147"/>
      <c r="F137" s="148"/>
      <c r="G137" s="161"/>
    </row>
    <row r="138" spans="1:7" x14ac:dyDescent="0.2">
      <c r="A138" s="518" t="s">
        <v>457</v>
      </c>
      <c r="B138" s="519"/>
      <c r="C138" s="147" t="s">
        <v>457</v>
      </c>
      <c r="D138" s="147" t="s">
        <v>457</v>
      </c>
      <c r="E138" s="147" t="s">
        <v>457</v>
      </c>
      <c r="F138" s="148" t="s">
        <v>457</v>
      </c>
      <c r="G138" s="161"/>
    </row>
    <row r="139" spans="1:7" x14ac:dyDescent="0.2">
      <c r="A139" s="518" t="s">
        <v>771</v>
      </c>
      <c r="B139" s="519"/>
      <c r="C139" s="147">
        <v>6</v>
      </c>
      <c r="D139" s="147"/>
      <c r="E139" s="147"/>
      <c r="F139" s="148"/>
      <c r="G139" s="161"/>
    </row>
    <row r="140" spans="1:7" x14ac:dyDescent="0.2">
      <c r="A140" s="518" t="s">
        <v>457</v>
      </c>
      <c r="B140" s="519"/>
      <c r="C140" s="147" t="s">
        <v>457</v>
      </c>
      <c r="D140" s="147" t="s">
        <v>457</v>
      </c>
      <c r="E140" s="147" t="s">
        <v>457</v>
      </c>
      <c r="F140" s="148" t="s">
        <v>457</v>
      </c>
      <c r="G140" s="161"/>
    </row>
    <row r="141" spans="1:7" x14ac:dyDescent="0.2">
      <c r="A141" s="518" t="s">
        <v>772</v>
      </c>
      <c r="B141" s="518"/>
      <c r="C141" s="147">
        <v>6</v>
      </c>
      <c r="D141" s="147"/>
      <c r="E141" s="147"/>
      <c r="F141" s="148"/>
      <c r="G141" s="161"/>
    </row>
    <row r="142" spans="1:7" x14ac:dyDescent="0.2">
      <c r="A142" s="515" t="s">
        <v>773</v>
      </c>
      <c r="B142" s="167" t="s">
        <v>774</v>
      </c>
      <c r="C142" s="147">
        <v>3</v>
      </c>
      <c r="D142" s="148"/>
      <c r="E142" s="163"/>
      <c r="F142" s="148"/>
      <c r="G142" s="161"/>
    </row>
    <row r="143" spans="1:7" x14ac:dyDescent="0.2">
      <c r="A143" s="516"/>
      <c r="B143" s="150" t="s">
        <v>776</v>
      </c>
      <c r="C143" s="147">
        <v>7</v>
      </c>
      <c r="D143" s="148"/>
      <c r="E143" s="163"/>
      <c r="F143" s="148"/>
      <c r="G143" s="161"/>
    </row>
    <row r="144" spans="1:7" x14ac:dyDescent="0.2">
      <c r="A144" s="516"/>
      <c r="B144" s="150" t="s">
        <v>777</v>
      </c>
      <c r="C144" s="147">
        <v>2</v>
      </c>
      <c r="D144" s="148"/>
      <c r="E144" s="163"/>
      <c r="F144" s="148"/>
      <c r="G144" s="161"/>
    </row>
    <row r="145" spans="1:7" x14ac:dyDescent="0.2">
      <c r="A145" s="516"/>
      <c r="B145" s="150" t="s">
        <v>778</v>
      </c>
      <c r="C145" s="147">
        <v>1</v>
      </c>
      <c r="D145" s="148"/>
      <c r="E145" s="147"/>
      <c r="F145" s="148"/>
      <c r="G145" s="161"/>
    </row>
    <row r="146" spans="1:7" x14ac:dyDescent="0.2">
      <c r="A146" s="516"/>
      <c r="B146" s="150" t="s">
        <v>779</v>
      </c>
      <c r="C146" s="147">
        <v>1</v>
      </c>
      <c r="D146" s="148"/>
      <c r="E146" s="148"/>
      <c r="F146" s="148"/>
      <c r="G146" s="161"/>
    </row>
    <row r="147" spans="1:7" x14ac:dyDescent="0.2">
      <c r="A147" s="516"/>
      <c r="B147" s="150" t="s">
        <v>780</v>
      </c>
      <c r="C147" s="147">
        <v>1</v>
      </c>
      <c r="D147" s="148"/>
      <c r="E147" s="148"/>
      <c r="F147" s="148"/>
      <c r="G147" s="161"/>
    </row>
    <row r="148" spans="1:7" x14ac:dyDescent="0.2">
      <c r="A148" s="516"/>
      <c r="B148" s="150" t="s">
        <v>781</v>
      </c>
      <c r="C148" s="147">
        <v>4</v>
      </c>
      <c r="D148" s="148"/>
      <c r="E148" s="148"/>
      <c r="F148" s="148"/>
      <c r="G148" s="161"/>
    </row>
    <row r="149" spans="1:7" x14ac:dyDescent="0.2">
      <c r="A149" s="516"/>
      <c r="B149" s="150" t="s">
        <v>782</v>
      </c>
      <c r="C149" s="147">
        <v>1</v>
      </c>
      <c r="D149" s="148"/>
      <c r="E149" s="148"/>
      <c r="F149" s="148"/>
      <c r="G149" s="161"/>
    </row>
    <row r="150" spans="1:7" x14ac:dyDescent="0.2">
      <c r="A150" s="516"/>
      <c r="B150" s="150" t="s">
        <v>783</v>
      </c>
      <c r="C150" s="148">
        <v>1</v>
      </c>
      <c r="D150" s="148"/>
      <c r="E150" s="148"/>
      <c r="F150" s="148"/>
      <c r="G150" s="161"/>
    </row>
    <row r="151" spans="1:7" x14ac:dyDescent="0.2">
      <c r="A151" s="516"/>
      <c r="B151" s="150" t="s">
        <v>1349</v>
      </c>
      <c r="C151" s="148">
        <v>2</v>
      </c>
      <c r="D151" s="148"/>
      <c r="E151" s="148"/>
      <c r="F151" s="148"/>
      <c r="G151" s="161"/>
    </row>
    <row r="152" spans="1:7" ht="22.5" x14ac:dyDescent="0.2">
      <c r="A152" s="516"/>
      <c r="B152" s="176" t="s">
        <v>1350</v>
      </c>
      <c r="C152" s="148">
        <v>1</v>
      </c>
      <c r="D152" s="148"/>
      <c r="E152" s="148"/>
      <c r="F152" s="148" t="s">
        <v>1351</v>
      </c>
      <c r="G152" s="161"/>
    </row>
    <row r="153" spans="1:7" x14ac:dyDescent="0.2">
      <c r="A153" s="162" t="s">
        <v>457</v>
      </c>
      <c r="B153" s="150" t="s">
        <v>457</v>
      </c>
      <c r="C153" s="147" t="s">
        <v>457</v>
      </c>
      <c r="D153" s="147" t="s">
        <v>457</v>
      </c>
      <c r="E153" s="147" t="s">
        <v>457</v>
      </c>
      <c r="F153" s="148" t="s">
        <v>457</v>
      </c>
      <c r="G153" s="161"/>
    </row>
    <row r="154" spans="1:7" x14ac:dyDescent="0.2">
      <c r="A154" s="515" t="s">
        <v>787</v>
      </c>
      <c r="B154" s="167" t="s">
        <v>774</v>
      </c>
      <c r="C154" s="147">
        <v>3</v>
      </c>
      <c r="D154" s="148"/>
      <c r="E154" s="163"/>
      <c r="F154" s="148"/>
      <c r="G154" s="161"/>
    </row>
    <row r="155" spans="1:7" x14ac:dyDescent="0.2">
      <c r="A155" s="515"/>
      <c r="B155" s="150" t="s">
        <v>776</v>
      </c>
      <c r="C155" s="147">
        <v>7</v>
      </c>
      <c r="D155" s="148"/>
      <c r="E155" s="163"/>
      <c r="F155" s="148"/>
      <c r="G155" s="161"/>
    </row>
    <row r="156" spans="1:7" x14ac:dyDescent="0.2">
      <c r="A156" s="516"/>
      <c r="B156" s="150" t="s">
        <v>777</v>
      </c>
      <c r="C156" s="147">
        <v>2</v>
      </c>
      <c r="D156" s="148"/>
      <c r="E156" s="163"/>
      <c r="F156" s="148"/>
      <c r="G156" s="161"/>
    </row>
    <row r="157" spans="1:7" x14ac:dyDescent="0.2">
      <c r="A157" s="516"/>
      <c r="B157" s="150" t="s">
        <v>778</v>
      </c>
      <c r="C157" s="147">
        <v>1</v>
      </c>
      <c r="D157" s="148"/>
      <c r="E157" s="147"/>
      <c r="F157" s="148"/>
      <c r="G157" s="161"/>
    </row>
    <row r="158" spans="1:7" x14ac:dyDescent="0.2">
      <c r="A158" s="516"/>
      <c r="B158" s="150" t="s">
        <v>779</v>
      </c>
      <c r="C158" s="147">
        <v>1</v>
      </c>
      <c r="D158" s="148"/>
      <c r="E158" s="148"/>
      <c r="F158" s="148"/>
      <c r="G158" s="161"/>
    </row>
    <row r="159" spans="1:7" x14ac:dyDescent="0.2">
      <c r="A159" s="516"/>
      <c r="B159" s="150" t="s">
        <v>780</v>
      </c>
      <c r="C159" s="147">
        <v>1</v>
      </c>
      <c r="D159" s="148"/>
      <c r="E159" s="148"/>
      <c r="F159" s="148"/>
      <c r="G159" s="161"/>
    </row>
    <row r="160" spans="1:7" x14ac:dyDescent="0.2">
      <c r="A160" s="516"/>
      <c r="B160" s="150" t="s">
        <v>781</v>
      </c>
      <c r="C160" s="147">
        <v>4</v>
      </c>
      <c r="D160" s="148"/>
      <c r="E160" s="148"/>
      <c r="F160" s="148"/>
      <c r="G160" s="161"/>
    </row>
    <row r="161" spans="1:7" x14ac:dyDescent="0.2">
      <c r="A161" s="516"/>
      <c r="B161" s="150" t="s">
        <v>782</v>
      </c>
      <c r="C161" s="147">
        <v>1</v>
      </c>
      <c r="D161" s="148"/>
      <c r="E161" s="148"/>
      <c r="F161" s="148"/>
      <c r="G161" s="161"/>
    </row>
    <row r="162" spans="1:7" x14ac:dyDescent="0.2">
      <c r="A162" s="516"/>
      <c r="B162" s="150" t="s">
        <v>783</v>
      </c>
      <c r="C162" s="148">
        <v>1</v>
      </c>
      <c r="D162" s="148"/>
      <c r="E162" s="148"/>
      <c r="F162" s="148"/>
      <c r="G162" s="161"/>
    </row>
    <row r="163" spans="1:7" x14ac:dyDescent="0.2">
      <c r="A163" s="516"/>
      <c r="B163" s="150" t="s">
        <v>1349</v>
      </c>
      <c r="C163" s="148">
        <v>2</v>
      </c>
      <c r="D163" s="148"/>
      <c r="E163" s="148"/>
      <c r="F163" s="148"/>
      <c r="G163" s="161"/>
    </row>
    <row r="164" spans="1:7" ht="22.5" x14ac:dyDescent="0.2">
      <c r="A164" s="516"/>
      <c r="B164" s="176" t="s">
        <v>1350</v>
      </c>
      <c r="C164" s="148">
        <v>1</v>
      </c>
      <c r="D164" s="148"/>
      <c r="E164" s="148"/>
      <c r="F164" s="148" t="s">
        <v>1351</v>
      </c>
      <c r="G164" s="161"/>
    </row>
    <row r="165" spans="1:7" x14ac:dyDescent="0.2">
      <c r="A165" s="164" t="s">
        <v>457</v>
      </c>
      <c r="B165" s="150" t="s">
        <v>457</v>
      </c>
      <c r="C165" s="165" t="s">
        <v>457</v>
      </c>
      <c r="D165" s="165" t="s">
        <v>457</v>
      </c>
      <c r="E165" s="165" t="s">
        <v>457</v>
      </c>
      <c r="F165" s="165" t="s">
        <v>457</v>
      </c>
      <c r="G165" s="161"/>
    </row>
    <row r="166" spans="1:7" x14ac:dyDescent="0.2">
      <c r="A166" s="515" t="s">
        <v>788</v>
      </c>
      <c r="B166" s="167" t="s">
        <v>774</v>
      </c>
      <c r="C166" s="147">
        <v>3</v>
      </c>
      <c r="D166" s="148"/>
      <c r="E166" s="163"/>
      <c r="F166" s="148"/>
      <c r="G166" s="161"/>
    </row>
    <row r="167" spans="1:7" x14ac:dyDescent="0.2">
      <c r="A167" s="516"/>
      <c r="B167" s="150" t="s">
        <v>776</v>
      </c>
      <c r="C167" s="147">
        <v>7</v>
      </c>
      <c r="D167" s="148"/>
      <c r="E167" s="163"/>
      <c r="F167" s="148"/>
      <c r="G167" s="161"/>
    </row>
    <row r="168" spans="1:7" x14ac:dyDescent="0.2">
      <c r="A168" s="516"/>
      <c r="B168" s="150" t="s">
        <v>777</v>
      </c>
      <c r="C168" s="147">
        <v>2</v>
      </c>
      <c r="D168" s="148"/>
      <c r="E168" s="163"/>
      <c r="F168" s="148"/>
      <c r="G168" s="161"/>
    </row>
    <row r="169" spans="1:7" x14ac:dyDescent="0.2">
      <c r="A169" s="516"/>
      <c r="B169" s="150" t="s">
        <v>778</v>
      </c>
      <c r="C169" s="147">
        <v>1</v>
      </c>
      <c r="D169" s="148"/>
      <c r="E169" s="147"/>
      <c r="F169" s="148"/>
      <c r="G169" s="161"/>
    </row>
    <row r="170" spans="1:7" x14ac:dyDescent="0.2">
      <c r="A170" s="516"/>
      <c r="B170" s="150" t="s">
        <v>779</v>
      </c>
      <c r="C170" s="147">
        <v>1</v>
      </c>
      <c r="D170" s="148"/>
      <c r="E170" s="148"/>
      <c r="F170" s="148"/>
      <c r="G170" s="161"/>
    </row>
    <row r="171" spans="1:7" x14ac:dyDescent="0.2">
      <c r="A171" s="516"/>
      <c r="B171" s="150" t="s">
        <v>780</v>
      </c>
      <c r="C171" s="147">
        <v>1</v>
      </c>
      <c r="D171" s="148"/>
      <c r="E171" s="148"/>
      <c r="F171" s="148"/>
      <c r="G171" s="161"/>
    </row>
    <row r="172" spans="1:7" x14ac:dyDescent="0.2">
      <c r="A172" s="516"/>
      <c r="B172" s="150" t="s">
        <v>781</v>
      </c>
      <c r="C172" s="147">
        <v>4</v>
      </c>
      <c r="D172" s="148"/>
      <c r="E172" s="148"/>
      <c r="F172" s="148"/>
      <c r="G172" s="161"/>
    </row>
    <row r="173" spans="1:7" x14ac:dyDescent="0.2">
      <c r="A173" s="516"/>
      <c r="B173" s="150" t="s">
        <v>782</v>
      </c>
      <c r="C173" s="147">
        <v>1</v>
      </c>
      <c r="D173" s="148"/>
      <c r="E173" s="148"/>
      <c r="F173" s="148"/>
      <c r="G173" s="161"/>
    </row>
    <row r="174" spans="1:7" x14ac:dyDescent="0.2">
      <c r="A174" s="516"/>
      <c r="B174" s="150" t="s">
        <v>783</v>
      </c>
      <c r="C174" s="148">
        <v>1</v>
      </c>
      <c r="D174" s="148"/>
      <c r="E174" s="148"/>
      <c r="F174" s="148"/>
      <c r="G174" s="161"/>
    </row>
    <row r="175" spans="1:7" x14ac:dyDescent="0.2">
      <c r="A175" s="516"/>
      <c r="B175" s="150" t="s">
        <v>1349</v>
      </c>
      <c r="C175" s="148">
        <v>2</v>
      </c>
      <c r="D175" s="148"/>
      <c r="E175" s="148"/>
      <c r="F175" s="148"/>
      <c r="G175" s="161"/>
    </row>
    <row r="176" spans="1:7" ht="22.5" x14ac:dyDescent="0.2">
      <c r="A176" s="516"/>
      <c r="B176" s="176" t="s">
        <v>1350</v>
      </c>
      <c r="C176" s="148">
        <v>1</v>
      </c>
      <c r="D176" s="148"/>
      <c r="E176" s="148"/>
      <c r="F176" s="148" t="s">
        <v>1351</v>
      </c>
      <c r="G176" s="161"/>
    </row>
    <row r="177" spans="1:7" x14ac:dyDescent="0.2">
      <c r="A177" s="162" t="s">
        <v>457</v>
      </c>
      <c r="B177" s="150" t="s">
        <v>457</v>
      </c>
      <c r="C177" s="147" t="s">
        <v>457</v>
      </c>
      <c r="D177" s="147" t="s">
        <v>457</v>
      </c>
      <c r="E177" s="147" t="s">
        <v>457</v>
      </c>
      <c r="F177" s="148" t="s">
        <v>457</v>
      </c>
      <c r="G177" s="161"/>
    </row>
    <row r="178" spans="1:7" x14ac:dyDescent="0.2">
      <c r="A178" s="515" t="s">
        <v>789</v>
      </c>
      <c r="B178" s="167" t="s">
        <v>774</v>
      </c>
      <c r="C178" s="147">
        <v>3</v>
      </c>
      <c r="D178" s="148"/>
      <c r="E178" s="163"/>
      <c r="F178" s="148"/>
      <c r="G178" s="161"/>
    </row>
    <row r="179" spans="1:7" x14ac:dyDescent="0.2">
      <c r="A179" s="516"/>
      <c r="B179" s="150" t="s">
        <v>776</v>
      </c>
      <c r="C179" s="147">
        <v>7</v>
      </c>
      <c r="D179" s="148"/>
      <c r="E179" s="163"/>
      <c r="F179" s="148"/>
      <c r="G179" s="161"/>
    </row>
    <row r="180" spans="1:7" x14ac:dyDescent="0.2">
      <c r="A180" s="516"/>
      <c r="B180" s="150" t="s">
        <v>777</v>
      </c>
      <c r="C180" s="147">
        <v>2</v>
      </c>
      <c r="D180" s="148"/>
      <c r="E180" s="163"/>
      <c r="F180" s="148"/>
      <c r="G180" s="161"/>
    </row>
    <row r="181" spans="1:7" x14ac:dyDescent="0.2">
      <c r="A181" s="516"/>
      <c r="B181" s="150" t="s">
        <v>778</v>
      </c>
      <c r="C181" s="147">
        <v>1</v>
      </c>
      <c r="D181" s="148"/>
      <c r="E181" s="147"/>
      <c r="F181" s="148"/>
      <c r="G181" s="161"/>
    </row>
    <row r="182" spans="1:7" x14ac:dyDescent="0.2">
      <c r="A182" s="516"/>
      <c r="B182" s="150" t="s">
        <v>779</v>
      </c>
      <c r="C182" s="147">
        <v>1</v>
      </c>
      <c r="D182" s="148"/>
      <c r="E182" s="148"/>
      <c r="F182" s="148"/>
    </row>
    <row r="183" spans="1:7" x14ac:dyDescent="0.2">
      <c r="A183" s="516"/>
      <c r="B183" s="150" t="s">
        <v>780</v>
      </c>
      <c r="C183" s="147">
        <v>1</v>
      </c>
      <c r="D183" s="148"/>
      <c r="E183" s="148"/>
      <c r="F183" s="148"/>
    </row>
    <row r="184" spans="1:7" x14ac:dyDescent="0.2">
      <c r="A184" s="516"/>
      <c r="B184" s="150" t="s">
        <v>781</v>
      </c>
      <c r="C184" s="147">
        <v>4</v>
      </c>
      <c r="D184" s="148"/>
      <c r="E184" s="148"/>
      <c r="F184" s="148"/>
    </row>
    <row r="185" spans="1:7" x14ac:dyDescent="0.2">
      <c r="A185" s="516"/>
      <c r="B185" s="150" t="s">
        <v>782</v>
      </c>
      <c r="C185" s="147">
        <v>1</v>
      </c>
      <c r="D185" s="148"/>
      <c r="E185" s="148"/>
      <c r="F185" s="148"/>
    </row>
    <row r="186" spans="1:7" x14ac:dyDescent="0.2">
      <c r="A186" s="516"/>
      <c r="B186" s="150" t="s">
        <v>783</v>
      </c>
      <c r="C186" s="148">
        <v>1</v>
      </c>
      <c r="D186" s="148"/>
      <c r="E186" s="148"/>
      <c r="F186" s="148"/>
    </row>
    <row r="187" spans="1:7" x14ac:dyDescent="0.2">
      <c r="A187" s="516"/>
      <c r="B187" s="150" t="s">
        <v>1349</v>
      </c>
      <c r="C187" s="148">
        <v>2</v>
      </c>
      <c r="D187" s="148"/>
      <c r="E187" s="148"/>
      <c r="F187" s="148"/>
    </row>
    <row r="188" spans="1:7" ht="22.5" x14ac:dyDescent="0.2">
      <c r="A188" s="517"/>
      <c r="B188" s="176" t="s">
        <v>1350</v>
      </c>
      <c r="C188" s="148">
        <v>1</v>
      </c>
      <c r="D188" s="165"/>
      <c r="E188" s="165"/>
      <c r="F188" s="148" t="s">
        <v>1351</v>
      </c>
    </row>
  </sheetData>
  <mergeCells count="84">
    <mergeCell ref="A17:A20"/>
    <mergeCell ref="A1:F1"/>
    <mergeCell ref="A4:B4"/>
    <mergeCell ref="A5:B5"/>
    <mergeCell ref="A6:B6"/>
    <mergeCell ref="A7:B7"/>
    <mergeCell ref="A8:B8"/>
    <mergeCell ref="A9:B9"/>
    <mergeCell ref="A10:B10"/>
    <mergeCell ref="A11:A14"/>
    <mergeCell ref="A15:B15"/>
    <mergeCell ref="A16:B16"/>
    <mergeCell ref="A39:B39"/>
    <mergeCell ref="A27:B27"/>
    <mergeCell ref="A31:B31"/>
    <mergeCell ref="A32:B32"/>
    <mergeCell ref="A21:B21"/>
    <mergeCell ref="A22:B22"/>
    <mergeCell ref="A23:B23"/>
    <mergeCell ref="A24:B24"/>
    <mergeCell ref="A25:B25"/>
    <mergeCell ref="A26:B26"/>
    <mergeCell ref="A33:B33"/>
    <mergeCell ref="A34:B34"/>
    <mergeCell ref="A36:B36"/>
    <mergeCell ref="A37:B37"/>
    <mergeCell ref="A38:B38"/>
    <mergeCell ref="A51:B51"/>
    <mergeCell ref="A40:B40"/>
    <mergeCell ref="A41:B41"/>
    <mergeCell ref="A42:B42"/>
    <mergeCell ref="A43:B43"/>
    <mergeCell ref="A44:B44"/>
    <mergeCell ref="A45:B45"/>
    <mergeCell ref="A46:B46"/>
    <mergeCell ref="A47:B47"/>
    <mergeCell ref="A48:B48"/>
    <mergeCell ref="A49:B49"/>
    <mergeCell ref="A50:B50"/>
    <mergeCell ref="A65:B65"/>
    <mergeCell ref="A52:B52"/>
    <mergeCell ref="A53:B53"/>
    <mergeCell ref="A54:B54"/>
    <mergeCell ref="A55:B55"/>
    <mergeCell ref="A56:B56"/>
    <mergeCell ref="A57:B57"/>
    <mergeCell ref="A58:B58"/>
    <mergeCell ref="A59:B59"/>
    <mergeCell ref="A62:B62"/>
    <mergeCell ref="A63:B63"/>
    <mergeCell ref="A64:B64"/>
    <mergeCell ref="A87:B87"/>
    <mergeCell ref="A66:B66"/>
    <mergeCell ref="A67:B67"/>
    <mergeCell ref="A68:B68"/>
    <mergeCell ref="A69:B69"/>
    <mergeCell ref="A70:B70"/>
    <mergeCell ref="A71:B71"/>
    <mergeCell ref="A72:B72"/>
    <mergeCell ref="A73:B73"/>
    <mergeCell ref="A74:B74"/>
    <mergeCell ref="A75:B75"/>
    <mergeCell ref="A76:B76"/>
    <mergeCell ref="A136:B136"/>
    <mergeCell ref="A88:B88"/>
    <mergeCell ref="A89:B89"/>
    <mergeCell ref="A90:B90"/>
    <mergeCell ref="A91:B91"/>
    <mergeCell ref="A92:B92"/>
    <mergeCell ref="A94:B94"/>
    <mergeCell ref="A95:B95"/>
    <mergeCell ref="A96:B96"/>
    <mergeCell ref="A97:A98"/>
    <mergeCell ref="A100:A101"/>
    <mergeCell ref="A135:B135"/>
    <mergeCell ref="A154:A164"/>
    <mergeCell ref="A166:A176"/>
    <mergeCell ref="A178:A188"/>
    <mergeCell ref="A137:B137"/>
    <mergeCell ref="A138:B138"/>
    <mergeCell ref="A139:B139"/>
    <mergeCell ref="A140:B140"/>
    <mergeCell ref="A141:B141"/>
    <mergeCell ref="A142:A15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93"/>
  <sheetViews>
    <sheetView zoomScaleNormal="100" zoomScaleSheetLayoutView="100" workbookViewId="0">
      <pane ySplit="2" topLeftCell="A3" activePane="bottomLeft" state="frozen"/>
      <selection sqref="A1:XFD1048576"/>
      <selection pane="bottomLeft" activeCell="C21" sqref="C21"/>
    </sheetView>
  </sheetViews>
  <sheetFormatPr baseColWidth="10" defaultColWidth="11.42578125" defaultRowHeight="11.25" x14ac:dyDescent="0.2"/>
  <cols>
    <col min="1" max="1" width="37.7109375" style="9" customWidth="1"/>
    <col min="2" max="2" width="22.7109375" style="9" bestFit="1" customWidth="1"/>
    <col min="3" max="3" width="32.28515625" style="22" bestFit="1" customWidth="1"/>
    <col min="4" max="4" width="15.42578125" style="9" bestFit="1" customWidth="1"/>
    <col min="5" max="5" width="37.5703125" style="9" customWidth="1"/>
    <col min="6" max="16384" width="11.42578125" style="9"/>
  </cols>
  <sheetData>
    <row r="1" spans="1:5" s="16" customFormat="1" ht="20.25" x14ac:dyDescent="0.2">
      <c r="A1" s="16" t="s">
        <v>7</v>
      </c>
      <c r="C1" s="19"/>
      <c r="E1" s="452"/>
    </row>
    <row r="2" spans="1:5" s="16" customFormat="1" ht="20.25" x14ac:dyDescent="0.2">
      <c r="C2" s="20"/>
    </row>
    <row r="3" spans="1:5" s="17" customFormat="1" ht="20.25" x14ac:dyDescent="0.2">
      <c r="A3" s="17" t="s">
        <v>8</v>
      </c>
      <c r="B3" s="16" t="s">
        <v>9</v>
      </c>
      <c r="C3" s="17" t="s">
        <v>10</v>
      </c>
      <c r="D3" s="104" t="s">
        <v>11</v>
      </c>
    </row>
    <row r="4" spans="1:5" x14ac:dyDescent="0.2">
      <c r="A4" s="107" t="s">
        <v>12</v>
      </c>
      <c r="B4" s="107" t="s">
        <v>13</v>
      </c>
      <c r="C4" s="107" t="s">
        <v>4</v>
      </c>
      <c r="D4" s="1"/>
    </row>
    <row r="5" spans="1:5" x14ac:dyDescent="0.2">
      <c r="A5" s="25" t="s">
        <v>6</v>
      </c>
      <c r="B5" s="21" t="s">
        <v>14</v>
      </c>
      <c r="C5" s="21" t="s">
        <v>15</v>
      </c>
      <c r="D5" s="1"/>
    </row>
    <row r="6" spans="1:5" x14ac:dyDescent="0.2">
      <c r="A6" s="13" t="s">
        <v>16</v>
      </c>
      <c r="B6" s="18" t="s">
        <v>17</v>
      </c>
      <c r="C6" s="21"/>
      <c r="D6" s="2"/>
    </row>
    <row r="7" spans="1:5" x14ac:dyDescent="0.2">
      <c r="A7" s="13" t="s">
        <v>18</v>
      </c>
      <c r="B7" s="18" t="s">
        <v>19</v>
      </c>
      <c r="C7" s="21" t="s">
        <v>20</v>
      </c>
      <c r="D7" s="2"/>
    </row>
    <row r="8" spans="1:5" x14ac:dyDescent="0.2">
      <c r="A8" s="13" t="s">
        <v>21</v>
      </c>
      <c r="B8" s="18" t="s">
        <v>22</v>
      </c>
      <c r="C8" s="21">
        <v>1</v>
      </c>
      <c r="D8" s="2"/>
    </row>
    <row r="9" spans="1:5" x14ac:dyDescent="0.2">
      <c r="A9" s="25" t="s">
        <v>23</v>
      </c>
      <c r="B9" s="18" t="s">
        <v>24</v>
      </c>
      <c r="C9" s="21" t="s">
        <v>25</v>
      </c>
      <c r="D9" s="2"/>
    </row>
    <row r="10" spans="1:5" x14ac:dyDescent="0.2">
      <c r="A10" s="25" t="s">
        <v>26</v>
      </c>
      <c r="B10" s="18" t="s">
        <v>27</v>
      </c>
      <c r="C10" s="21" t="s">
        <v>28</v>
      </c>
      <c r="D10" s="2"/>
    </row>
    <row r="11" spans="1:5" ht="33.75" x14ac:dyDescent="0.2">
      <c r="A11" s="18" t="s">
        <v>29</v>
      </c>
      <c r="B11" s="18" t="s">
        <v>30</v>
      </c>
      <c r="C11" s="21" t="s">
        <v>31</v>
      </c>
      <c r="D11" s="2"/>
    </row>
    <row r="12" spans="1:5" ht="22.5" x14ac:dyDescent="0.2">
      <c r="A12" s="360" t="s">
        <v>29</v>
      </c>
      <c r="B12" s="360" t="s">
        <v>32</v>
      </c>
      <c r="C12" s="98" t="s">
        <v>33</v>
      </c>
      <c r="D12" s="2"/>
    </row>
    <row r="13" spans="1:5" x14ac:dyDescent="0.2">
      <c r="A13" s="18" t="s">
        <v>34</v>
      </c>
      <c r="B13" s="18" t="s">
        <v>35</v>
      </c>
      <c r="C13" s="21"/>
      <c r="D13" s="2"/>
    </row>
    <row r="14" spans="1:5" ht="22.5" x14ac:dyDescent="0.2">
      <c r="A14" s="18" t="s">
        <v>36</v>
      </c>
      <c r="B14" s="18" t="s">
        <v>37</v>
      </c>
      <c r="C14" s="21" t="s">
        <v>38</v>
      </c>
      <c r="D14" s="2"/>
    </row>
    <row r="15" spans="1:5" x14ac:dyDescent="0.2">
      <c r="A15" s="18" t="s">
        <v>39</v>
      </c>
      <c r="B15" s="18" t="s">
        <v>40</v>
      </c>
      <c r="C15" s="21" t="s">
        <v>41</v>
      </c>
      <c r="D15" s="2"/>
    </row>
    <row r="16" spans="1:5" ht="22.5" x14ac:dyDescent="0.2">
      <c r="A16" s="18" t="s">
        <v>42</v>
      </c>
      <c r="B16" s="18" t="s">
        <v>43</v>
      </c>
      <c r="C16" s="21" t="s">
        <v>44</v>
      </c>
      <c r="D16" s="2"/>
    </row>
    <row r="17" spans="1:4" ht="22.5" x14ac:dyDescent="0.2">
      <c r="A17" s="18" t="s">
        <v>45</v>
      </c>
      <c r="B17" s="18" t="s">
        <v>46</v>
      </c>
      <c r="C17" s="21" t="s">
        <v>47</v>
      </c>
      <c r="D17" s="2"/>
    </row>
    <row r="18" spans="1:4" ht="22.5" x14ac:dyDescent="0.2">
      <c r="A18" s="18" t="s">
        <v>48</v>
      </c>
      <c r="B18" s="18" t="s">
        <v>49</v>
      </c>
      <c r="C18" s="21" t="s">
        <v>50</v>
      </c>
      <c r="D18" s="2"/>
    </row>
    <row r="19" spans="1:4" ht="22.5" x14ac:dyDescent="0.2">
      <c r="A19" s="18" t="s">
        <v>51</v>
      </c>
      <c r="B19" s="18" t="s">
        <v>52</v>
      </c>
      <c r="C19" s="21" t="s">
        <v>50</v>
      </c>
      <c r="D19" s="2"/>
    </row>
    <row r="20" spans="1:4" ht="33.75" x14ac:dyDescent="0.2">
      <c r="A20" s="18" t="s">
        <v>53</v>
      </c>
      <c r="B20" s="18" t="s">
        <v>54</v>
      </c>
      <c r="C20" s="21" t="s">
        <v>55</v>
      </c>
      <c r="D20" s="2"/>
    </row>
    <row r="21" spans="1:4" ht="45" x14ac:dyDescent="0.2">
      <c r="A21" s="18" t="s">
        <v>56</v>
      </c>
      <c r="B21" s="18" t="s">
        <v>57</v>
      </c>
      <c r="C21" s="21" t="s">
        <v>58</v>
      </c>
      <c r="D21" s="2"/>
    </row>
    <row r="22" spans="1:4" x14ac:dyDescent="0.2">
      <c r="A22" s="18" t="s">
        <v>59</v>
      </c>
      <c r="B22" s="18" t="s">
        <v>60</v>
      </c>
      <c r="C22" s="21" t="s">
        <v>61</v>
      </c>
      <c r="D22" s="2"/>
    </row>
    <row r="23" spans="1:4" x14ac:dyDescent="0.2">
      <c r="A23" s="18" t="s">
        <v>62</v>
      </c>
      <c r="B23" s="18" t="s">
        <v>63</v>
      </c>
      <c r="C23" s="21" t="s">
        <v>64</v>
      </c>
      <c r="D23" s="2"/>
    </row>
    <row r="24" spans="1:4" x14ac:dyDescent="0.2">
      <c r="A24" s="18" t="s">
        <v>65</v>
      </c>
      <c r="B24" s="18" t="s">
        <v>66</v>
      </c>
      <c r="C24" s="21" t="s">
        <v>67</v>
      </c>
      <c r="D24" s="2"/>
    </row>
    <row r="25" spans="1:4" x14ac:dyDescent="0.2">
      <c r="A25" s="18" t="s">
        <v>68</v>
      </c>
      <c r="B25" s="18" t="s">
        <v>69</v>
      </c>
      <c r="C25" s="21" t="s">
        <v>70</v>
      </c>
      <c r="D25" s="2"/>
    </row>
    <row r="26" spans="1:4" ht="22.5" x14ac:dyDescent="0.2">
      <c r="A26" s="18" t="s">
        <v>71</v>
      </c>
      <c r="B26" s="18" t="s">
        <v>72</v>
      </c>
      <c r="C26" s="21" t="s">
        <v>73</v>
      </c>
      <c r="D26" s="2"/>
    </row>
    <row r="27" spans="1:4" x14ac:dyDescent="0.2">
      <c r="A27" s="18" t="s">
        <v>74</v>
      </c>
      <c r="B27" s="18" t="s">
        <v>75</v>
      </c>
      <c r="C27" s="21" t="s">
        <v>64</v>
      </c>
      <c r="D27" s="2"/>
    </row>
    <row r="28" spans="1:4" x14ac:dyDescent="0.2">
      <c r="A28" s="18" t="s">
        <v>76</v>
      </c>
      <c r="B28" s="18" t="s">
        <v>77</v>
      </c>
      <c r="C28" s="21" t="s">
        <v>67</v>
      </c>
      <c r="D28" s="2"/>
    </row>
    <row r="29" spans="1:4" ht="22.5" x14ac:dyDescent="0.2">
      <c r="A29" s="18" t="s">
        <v>78</v>
      </c>
      <c r="B29" s="18" t="s">
        <v>79</v>
      </c>
      <c r="C29" s="21" t="s">
        <v>80</v>
      </c>
      <c r="D29" s="2"/>
    </row>
    <row r="30" spans="1:4" x14ac:dyDescent="0.2">
      <c r="A30" s="18" t="s">
        <v>81</v>
      </c>
      <c r="B30" s="18" t="s">
        <v>82</v>
      </c>
      <c r="C30" s="21" t="s">
        <v>64</v>
      </c>
      <c r="D30" s="2"/>
    </row>
    <row r="31" spans="1:4" x14ac:dyDescent="0.2">
      <c r="A31" s="18" t="s">
        <v>83</v>
      </c>
      <c r="B31" s="18" t="s">
        <v>84</v>
      </c>
      <c r="C31" s="21" t="s">
        <v>67</v>
      </c>
      <c r="D31" s="2"/>
    </row>
    <row r="32" spans="1:4" x14ac:dyDescent="0.2">
      <c r="A32" s="18" t="s">
        <v>85</v>
      </c>
      <c r="B32" s="18" t="s">
        <v>86</v>
      </c>
      <c r="C32" s="21" t="s">
        <v>73</v>
      </c>
      <c r="D32" s="2"/>
    </row>
    <row r="33" spans="1:4" x14ac:dyDescent="0.2">
      <c r="A33" s="18" t="s">
        <v>87</v>
      </c>
      <c r="B33" s="18" t="s">
        <v>88</v>
      </c>
      <c r="C33" s="21" t="s">
        <v>61</v>
      </c>
      <c r="D33" s="2"/>
    </row>
    <row r="34" spans="1:4" x14ac:dyDescent="0.2">
      <c r="A34" s="18" t="s">
        <v>89</v>
      </c>
      <c r="B34" s="18" t="s">
        <v>90</v>
      </c>
      <c r="C34" s="21" t="s">
        <v>73</v>
      </c>
      <c r="D34" s="2"/>
    </row>
    <row r="35" spans="1:4" x14ac:dyDescent="0.2">
      <c r="A35" s="18" t="s">
        <v>91</v>
      </c>
      <c r="B35" s="18" t="s">
        <v>92</v>
      </c>
      <c r="C35" s="21" t="s">
        <v>64</v>
      </c>
      <c r="D35" s="2"/>
    </row>
    <row r="36" spans="1:4" x14ac:dyDescent="0.2">
      <c r="A36" s="18" t="s">
        <v>93</v>
      </c>
      <c r="B36" s="18" t="s">
        <v>94</v>
      </c>
      <c r="C36" s="21" t="s">
        <v>64</v>
      </c>
      <c r="D36" s="2"/>
    </row>
    <row r="37" spans="1:4" ht="33.75" x14ac:dyDescent="0.2">
      <c r="A37" s="18" t="s">
        <v>95</v>
      </c>
      <c r="B37" s="18" t="s">
        <v>96</v>
      </c>
      <c r="C37" s="21" t="s">
        <v>97</v>
      </c>
      <c r="D37" s="2"/>
    </row>
    <row r="38" spans="1:4" ht="33.75" x14ac:dyDescent="0.2">
      <c r="A38" s="18" t="s">
        <v>98</v>
      </c>
      <c r="B38" s="18" t="s">
        <v>99</v>
      </c>
      <c r="C38" s="21" t="s">
        <v>100</v>
      </c>
      <c r="D38" s="2"/>
    </row>
    <row r="39" spans="1:4" x14ac:dyDescent="0.2">
      <c r="A39" s="18" t="s">
        <v>101</v>
      </c>
      <c r="B39" s="18" t="s">
        <v>102</v>
      </c>
      <c r="C39" s="21" t="s">
        <v>64</v>
      </c>
      <c r="D39" s="2"/>
    </row>
    <row r="42" spans="1:4" s="17" customFormat="1" ht="20.25" x14ac:dyDescent="0.2">
      <c r="A42" s="17" t="s">
        <v>103</v>
      </c>
      <c r="B42" s="16" t="s">
        <v>104</v>
      </c>
      <c r="C42" s="17" t="s">
        <v>10</v>
      </c>
      <c r="D42" s="104" t="s">
        <v>11</v>
      </c>
    </row>
    <row r="43" spans="1:4" x14ac:dyDescent="0.2">
      <c r="A43" s="107" t="s">
        <v>12</v>
      </c>
      <c r="B43" s="107" t="s">
        <v>13</v>
      </c>
      <c r="C43" s="107" t="s">
        <v>4</v>
      </c>
      <c r="D43" s="1"/>
    </row>
    <row r="44" spans="1:4" x14ac:dyDescent="0.2">
      <c r="A44" s="25" t="s">
        <v>6</v>
      </c>
      <c r="B44" s="21" t="s">
        <v>14</v>
      </c>
      <c r="C44" s="21" t="s">
        <v>15</v>
      </c>
      <c r="D44" s="2"/>
    </row>
    <row r="45" spans="1:4" x14ac:dyDescent="0.2">
      <c r="A45" s="13" t="s">
        <v>16</v>
      </c>
      <c r="B45" s="18" t="s">
        <v>17</v>
      </c>
      <c r="C45" s="21"/>
      <c r="D45" s="2"/>
    </row>
    <row r="46" spans="1:4" x14ac:dyDescent="0.2">
      <c r="A46" s="13" t="s">
        <v>18</v>
      </c>
      <c r="B46" s="18" t="s">
        <v>19</v>
      </c>
      <c r="C46" s="21" t="s">
        <v>20</v>
      </c>
      <c r="D46" s="2"/>
    </row>
    <row r="47" spans="1:4" x14ac:dyDescent="0.2">
      <c r="A47" s="13" t="s">
        <v>21</v>
      </c>
      <c r="B47" s="18" t="s">
        <v>22</v>
      </c>
      <c r="C47" s="21">
        <v>2</v>
      </c>
      <c r="D47" s="2"/>
    </row>
    <row r="48" spans="1:4" x14ac:dyDescent="0.2">
      <c r="A48" s="25" t="s">
        <v>23</v>
      </c>
      <c r="B48" s="18" t="s">
        <v>24</v>
      </c>
      <c r="C48" s="21" t="s">
        <v>25</v>
      </c>
      <c r="D48" s="2"/>
    </row>
    <row r="49" spans="1:4" x14ac:dyDescent="0.2">
      <c r="A49" s="25" t="s">
        <v>26</v>
      </c>
      <c r="B49" s="18" t="s">
        <v>27</v>
      </c>
      <c r="C49" s="21" t="s">
        <v>28</v>
      </c>
      <c r="D49" s="2"/>
    </row>
    <row r="50" spans="1:4" ht="33.75" x14ac:dyDescent="0.2">
      <c r="A50" s="18" t="s">
        <v>29</v>
      </c>
      <c r="B50" s="18" t="s">
        <v>30</v>
      </c>
      <c r="C50" s="21" t="s">
        <v>31</v>
      </c>
      <c r="D50" s="2"/>
    </row>
    <row r="51" spans="1:4" ht="22.5" x14ac:dyDescent="0.2">
      <c r="A51" s="360" t="s">
        <v>29</v>
      </c>
      <c r="B51" s="360" t="s">
        <v>32</v>
      </c>
      <c r="C51" s="98" t="s">
        <v>33</v>
      </c>
      <c r="D51" s="2"/>
    </row>
    <row r="52" spans="1:4" x14ac:dyDescent="0.2">
      <c r="A52" s="18" t="s">
        <v>34</v>
      </c>
      <c r="B52" s="18" t="s">
        <v>35</v>
      </c>
      <c r="C52" s="21"/>
      <c r="D52" s="2"/>
    </row>
    <row r="53" spans="1:4" x14ac:dyDescent="0.2">
      <c r="A53" s="18" t="s">
        <v>36</v>
      </c>
      <c r="B53" s="18" t="s">
        <v>37</v>
      </c>
      <c r="C53" s="21" t="s">
        <v>73</v>
      </c>
      <c r="D53" s="2"/>
    </row>
    <row r="54" spans="1:4" x14ac:dyDescent="0.2">
      <c r="A54" s="18" t="s">
        <v>105</v>
      </c>
      <c r="B54" s="18" t="s">
        <v>106</v>
      </c>
      <c r="C54" s="21" t="s">
        <v>107</v>
      </c>
      <c r="D54" s="2"/>
    </row>
    <row r="55" spans="1:4" x14ac:dyDescent="0.2">
      <c r="A55" s="18" t="s">
        <v>108</v>
      </c>
      <c r="B55" s="18" t="s">
        <v>109</v>
      </c>
      <c r="C55" s="21" t="s">
        <v>67</v>
      </c>
      <c r="D55" s="2"/>
    </row>
    <row r="56" spans="1:4" x14ac:dyDescent="0.2">
      <c r="A56" s="18" t="s">
        <v>110</v>
      </c>
      <c r="B56" s="18" t="s">
        <v>111</v>
      </c>
      <c r="C56" s="21" t="s">
        <v>64</v>
      </c>
      <c r="D56" s="2"/>
    </row>
    <row r="57" spans="1:4" x14ac:dyDescent="0.2">
      <c r="A57" s="18" t="s">
        <v>112</v>
      </c>
      <c r="B57" s="18" t="s">
        <v>113</v>
      </c>
      <c r="C57" s="21" t="s">
        <v>67</v>
      </c>
      <c r="D57" s="2"/>
    </row>
    <row r="58" spans="1:4" x14ac:dyDescent="0.2">
      <c r="A58" s="18" t="s">
        <v>114</v>
      </c>
      <c r="B58" s="18" t="s">
        <v>115</v>
      </c>
      <c r="C58" s="21" t="s">
        <v>64</v>
      </c>
      <c r="D58" s="2"/>
    </row>
    <row r="59" spans="1:4" x14ac:dyDescent="0.2">
      <c r="A59" s="18" t="s">
        <v>116</v>
      </c>
      <c r="B59" s="18" t="s">
        <v>117</v>
      </c>
      <c r="C59" s="21" t="s">
        <v>64</v>
      </c>
      <c r="D59" s="2"/>
    </row>
    <row r="60" spans="1:4" x14ac:dyDescent="0.2">
      <c r="A60" s="18" t="s">
        <v>118</v>
      </c>
      <c r="B60" s="18" t="s">
        <v>119</v>
      </c>
      <c r="C60" s="21" t="s">
        <v>67</v>
      </c>
      <c r="D60" s="2"/>
    </row>
    <row r="61" spans="1:4" x14ac:dyDescent="0.2">
      <c r="A61" s="18" t="s">
        <v>120</v>
      </c>
      <c r="B61" s="18" t="s">
        <v>121</v>
      </c>
      <c r="C61" s="21" t="s">
        <v>64</v>
      </c>
      <c r="D61" s="2"/>
    </row>
    <row r="62" spans="1:4" x14ac:dyDescent="0.2">
      <c r="A62" s="18" t="s">
        <v>122</v>
      </c>
      <c r="B62" s="18" t="s">
        <v>123</v>
      </c>
      <c r="C62" s="21" t="s">
        <v>67</v>
      </c>
      <c r="D62" s="2"/>
    </row>
    <row r="63" spans="1:4" x14ac:dyDescent="0.2">
      <c r="A63" s="18" t="s">
        <v>124</v>
      </c>
      <c r="B63" s="18" t="s">
        <v>125</v>
      </c>
      <c r="C63" s="21" t="s">
        <v>64</v>
      </c>
      <c r="D63" s="2"/>
    </row>
    <row r="64" spans="1:4" x14ac:dyDescent="0.2">
      <c r="A64" s="18" t="s">
        <v>126</v>
      </c>
      <c r="B64" s="18" t="s">
        <v>127</v>
      </c>
      <c r="C64" s="21" t="s">
        <v>64</v>
      </c>
      <c r="D64" s="2"/>
    </row>
    <row r="65" spans="1:4" x14ac:dyDescent="0.2">
      <c r="A65" s="18" t="s">
        <v>128</v>
      </c>
      <c r="B65" s="18" t="s">
        <v>129</v>
      </c>
      <c r="C65" s="21" t="s">
        <v>64</v>
      </c>
      <c r="D65" s="2"/>
    </row>
    <row r="66" spans="1:4" x14ac:dyDescent="0.2">
      <c r="A66" s="18" t="s">
        <v>130</v>
      </c>
      <c r="B66" s="18" t="s">
        <v>131</v>
      </c>
      <c r="C66" s="21" t="s">
        <v>132</v>
      </c>
      <c r="D66" s="2"/>
    </row>
    <row r="67" spans="1:4" ht="22.5" x14ac:dyDescent="0.2">
      <c r="A67" s="18" t="s">
        <v>133</v>
      </c>
      <c r="B67" s="18" t="s">
        <v>134</v>
      </c>
      <c r="C67" s="21" t="s">
        <v>64</v>
      </c>
      <c r="D67" s="2"/>
    </row>
    <row r="68" spans="1:4" ht="22.5" x14ac:dyDescent="0.2">
      <c r="A68" s="18" t="s">
        <v>135</v>
      </c>
      <c r="B68" s="18" t="s">
        <v>136</v>
      </c>
      <c r="C68" s="21" t="s">
        <v>64</v>
      </c>
      <c r="D68" s="2"/>
    </row>
    <row r="69" spans="1:4" ht="22.5" x14ac:dyDescent="0.2">
      <c r="A69" s="18" t="s">
        <v>137</v>
      </c>
      <c r="B69" s="18" t="s">
        <v>138</v>
      </c>
      <c r="C69" s="21" t="s">
        <v>64</v>
      </c>
      <c r="D69" s="2"/>
    </row>
    <row r="70" spans="1:4" x14ac:dyDescent="0.2">
      <c r="A70" s="18" t="s">
        <v>139</v>
      </c>
      <c r="B70" s="18" t="s">
        <v>140</v>
      </c>
      <c r="C70" s="21" t="s">
        <v>132</v>
      </c>
      <c r="D70" s="2"/>
    </row>
    <row r="71" spans="1:4" x14ac:dyDescent="0.2">
      <c r="A71" s="18" t="s">
        <v>141</v>
      </c>
      <c r="B71" s="18" t="s">
        <v>142</v>
      </c>
      <c r="C71" s="21" t="s">
        <v>64</v>
      </c>
      <c r="D71" s="2"/>
    </row>
    <row r="72" spans="1:4" ht="22.5" x14ac:dyDescent="0.2">
      <c r="A72" s="18" t="s">
        <v>143</v>
      </c>
      <c r="B72" s="18" t="s">
        <v>144</v>
      </c>
      <c r="C72" s="21" t="s">
        <v>64</v>
      </c>
      <c r="D72" s="2"/>
    </row>
    <row r="73" spans="1:4" x14ac:dyDescent="0.2">
      <c r="A73" s="18" t="s">
        <v>145</v>
      </c>
      <c r="B73" s="18" t="s">
        <v>146</v>
      </c>
      <c r="C73" s="21" t="s">
        <v>132</v>
      </c>
      <c r="D73" s="2"/>
    </row>
    <row r="74" spans="1:4" ht="33.75" x14ac:dyDescent="0.2">
      <c r="A74" s="18" t="s">
        <v>147</v>
      </c>
      <c r="B74" s="18" t="s">
        <v>148</v>
      </c>
      <c r="C74" s="21" t="s">
        <v>132</v>
      </c>
      <c r="D74" s="2"/>
    </row>
    <row r="75" spans="1:4" ht="33.75" x14ac:dyDescent="0.2">
      <c r="A75" s="18" t="s">
        <v>149</v>
      </c>
      <c r="B75" s="18" t="s">
        <v>150</v>
      </c>
      <c r="C75" s="21" t="s">
        <v>132</v>
      </c>
      <c r="D75" s="2"/>
    </row>
    <row r="76" spans="1:4" ht="22.5" x14ac:dyDescent="0.2">
      <c r="A76" s="18" t="s">
        <v>151</v>
      </c>
      <c r="B76" s="18" t="s">
        <v>152</v>
      </c>
      <c r="C76" s="21" t="s">
        <v>64</v>
      </c>
      <c r="D76" s="2"/>
    </row>
    <row r="77" spans="1:4" ht="22.5" x14ac:dyDescent="0.2">
      <c r="A77" s="18" t="s">
        <v>153</v>
      </c>
      <c r="B77" s="18" t="s">
        <v>154</v>
      </c>
      <c r="C77" s="21" t="s">
        <v>64</v>
      </c>
      <c r="D77" s="2"/>
    </row>
    <row r="78" spans="1:4" x14ac:dyDescent="0.2">
      <c r="A78" s="18" t="s">
        <v>155</v>
      </c>
      <c r="B78" s="18" t="s">
        <v>156</v>
      </c>
      <c r="C78" s="21" t="s">
        <v>132</v>
      </c>
      <c r="D78" s="2"/>
    </row>
    <row r="79" spans="1:4" x14ac:dyDescent="0.2">
      <c r="A79" s="18" t="s">
        <v>157</v>
      </c>
      <c r="B79" s="18" t="s">
        <v>158</v>
      </c>
      <c r="C79" s="21" t="s">
        <v>132</v>
      </c>
      <c r="D79" s="2"/>
    </row>
    <row r="80" spans="1:4" x14ac:dyDescent="0.2">
      <c r="A80" s="18" t="s">
        <v>159</v>
      </c>
      <c r="B80" s="18" t="s">
        <v>160</v>
      </c>
      <c r="C80" s="21" t="s">
        <v>132</v>
      </c>
      <c r="D80" s="2"/>
    </row>
    <row r="81" spans="1:4" x14ac:dyDescent="0.2">
      <c r="A81" s="18" t="s">
        <v>161</v>
      </c>
      <c r="B81" s="18" t="s">
        <v>162</v>
      </c>
      <c r="C81" s="21" t="s">
        <v>132</v>
      </c>
      <c r="D81" s="2"/>
    </row>
    <row r="82" spans="1:4" x14ac:dyDescent="0.2">
      <c r="A82" s="18" t="s">
        <v>163</v>
      </c>
      <c r="B82" s="18" t="s">
        <v>164</v>
      </c>
      <c r="C82" s="21" t="s">
        <v>132</v>
      </c>
      <c r="D82" s="2"/>
    </row>
    <row r="83" spans="1:4" x14ac:dyDescent="0.2">
      <c r="A83" s="18" t="s">
        <v>165</v>
      </c>
      <c r="B83" s="18" t="s">
        <v>166</v>
      </c>
      <c r="C83" s="21" t="s">
        <v>132</v>
      </c>
      <c r="D83" s="2"/>
    </row>
    <row r="84" spans="1:4" x14ac:dyDescent="0.2">
      <c r="A84" s="18" t="s">
        <v>167</v>
      </c>
      <c r="B84" s="18" t="s">
        <v>168</v>
      </c>
      <c r="C84" s="21" t="s">
        <v>132</v>
      </c>
      <c r="D84" s="2"/>
    </row>
    <row r="85" spans="1:4" x14ac:dyDescent="0.2">
      <c r="A85" s="18" t="s">
        <v>169</v>
      </c>
      <c r="B85" s="18" t="s">
        <v>170</v>
      </c>
      <c r="C85" s="21" t="s">
        <v>132</v>
      </c>
      <c r="D85" s="2"/>
    </row>
    <row r="86" spans="1:4" x14ac:dyDescent="0.2">
      <c r="A86" s="18" t="s">
        <v>171</v>
      </c>
      <c r="B86" s="18" t="s">
        <v>172</v>
      </c>
      <c r="C86" s="21" t="s">
        <v>132</v>
      </c>
      <c r="D86" s="2"/>
    </row>
    <row r="87" spans="1:4" x14ac:dyDescent="0.2">
      <c r="A87" s="18" t="s">
        <v>173</v>
      </c>
      <c r="B87" s="18" t="s">
        <v>174</v>
      </c>
      <c r="C87" s="21" t="s">
        <v>132</v>
      </c>
      <c r="D87" s="2"/>
    </row>
    <row r="88" spans="1:4" ht="33.75" x14ac:dyDescent="0.2">
      <c r="A88" s="18" t="s">
        <v>175</v>
      </c>
      <c r="B88" s="18" t="s">
        <v>176</v>
      </c>
      <c r="C88" s="21" t="s">
        <v>177</v>
      </c>
      <c r="D88" s="2"/>
    </row>
    <row r="89" spans="1:4" x14ac:dyDescent="0.2">
      <c r="A89" s="18" t="s">
        <v>178</v>
      </c>
      <c r="B89" s="18" t="s">
        <v>179</v>
      </c>
      <c r="C89" s="21" t="s">
        <v>64</v>
      </c>
      <c r="D89" s="2"/>
    </row>
    <row r="90" spans="1:4" x14ac:dyDescent="0.2">
      <c r="A90" s="18" t="s">
        <v>180</v>
      </c>
      <c r="B90" s="18" t="s">
        <v>181</v>
      </c>
      <c r="C90" s="21" t="s">
        <v>64</v>
      </c>
      <c r="D90" s="2"/>
    </row>
    <row r="91" spans="1:4" x14ac:dyDescent="0.2">
      <c r="A91" s="18" t="s">
        <v>95</v>
      </c>
      <c r="B91" s="18" t="s">
        <v>182</v>
      </c>
      <c r="C91" s="21" t="s">
        <v>73</v>
      </c>
      <c r="D91" s="2"/>
    </row>
    <row r="92" spans="1:4" x14ac:dyDescent="0.2">
      <c r="A92" s="18" t="s">
        <v>183</v>
      </c>
      <c r="B92" s="18" t="s">
        <v>184</v>
      </c>
      <c r="C92" s="21" t="s">
        <v>64</v>
      </c>
      <c r="D92" s="2"/>
    </row>
    <row r="93" spans="1:4" x14ac:dyDescent="0.2">
      <c r="A93" s="18" t="s">
        <v>185</v>
      </c>
      <c r="B93" s="18" t="s">
        <v>186</v>
      </c>
      <c r="C93" s="21" t="s">
        <v>64</v>
      </c>
    </row>
  </sheetData>
  <pageMargins left="0.7" right="0.7" top="0.75" bottom="0.75" header="0.3" footer="0.3"/>
  <pageSetup paperSize="9" orientation="portrait"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8AC7B-FA59-4752-8E67-2E71E40F0A70}">
  <sheetPr>
    <tabColor rgb="FFFF0000"/>
  </sheetPr>
  <dimension ref="A1:F148"/>
  <sheetViews>
    <sheetView workbookViewId="0">
      <selection activeCell="A3" sqref="A3"/>
    </sheetView>
  </sheetViews>
  <sheetFormatPr baseColWidth="10" defaultColWidth="11.42578125" defaultRowHeight="12.75" x14ac:dyDescent="0.2"/>
  <cols>
    <col min="1" max="1" width="67.85546875" customWidth="1"/>
    <col min="2" max="4" width="11.42578125" style="207"/>
    <col min="5" max="5" width="52" style="208" customWidth="1"/>
    <col min="257" max="257" width="46" bestFit="1" customWidth="1"/>
    <col min="261" max="261" width="36.42578125" bestFit="1" customWidth="1"/>
    <col min="513" max="513" width="46" bestFit="1" customWidth="1"/>
    <col min="517" max="517" width="36.42578125" bestFit="1" customWidth="1"/>
    <col min="769" max="769" width="46" bestFit="1" customWidth="1"/>
    <col min="773" max="773" width="36.42578125" bestFit="1" customWidth="1"/>
    <col min="1025" max="1025" width="46" bestFit="1" customWidth="1"/>
    <col min="1029" max="1029" width="36.42578125" bestFit="1" customWidth="1"/>
    <col min="1281" max="1281" width="46" bestFit="1" customWidth="1"/>
    <col min="1285" max="1285" width="36.42578125" bestFit="1" customWidth="1"/>
    <col min="1537" max="1537" width="46" bestFit="1" customWidth="1"/>
    <col min="1541" max="1541" width="36.42578125" bestFit="1" customWidth="1"/>
    <col min="1793" max="1793" width="46" bestFit="1" customWidth="1"/>
    <col min="1797" max="1797" width="36.42578125" bestFit="1" customWidth="1"/>
    <col min="2049" max="2049" width="46" bestFit="1" customWidth="1"/>
    <col min="2053" max="2053" width="36.42578125" bestFit="1" customWidth="1"/>
    <col min="2305" max="2305" width="46" bestFit="1" customWidth="1"/>
    <col min="2309" max="2309" width="36.42578125" bestFit="1" customWidth="1"/>
    <col min="2561" max="2561" width="46" bestFit="1" customWidth="1"/>
    <col min="2565" max="2565" width="36.42578125" bestFit="1" customWidth="1"/>
    <col min="2817" max="2817" width="46" bestFit="1" customWidth="1"/>
    <col min="2821" max="2821" width="36.42578125" bestFit="1" customWidth="1"/>
    <col min="3073" max="3073" width="46" bestFit="1" customWidth="1"/>
    <col min="3077" max="3077" width="36.42578125" bestFit="1" customWidth="1"/>
    <col min="3329" max="3329" width="46" bestFit="1" customWidth="1"/>
    <col min="3333" max="3333" width="36.42578125" bestFit="1" customWidth="1"/>
    <col min="3585" max="3585" width="46" bestFit="1" customWidth="1"/>
    <col min="3589" max="3589" width="36.42578125" bestFit="1" customWidth="1"/>
    <col min="3841" max="3841" width="46" bestFit="1" customWidth="1"/>
    <col min="3845" max="3845" width="36.42578125" bestFit="1" customWidth="1"/>
    <col min="4097" max="4097" width="46" bestFit="1" customWidth="1"/>
    <col min="4101" max="4101" width="36.42578125" bestFit="1" customWidth="1"/>
    <col min="4353" max="4353" width="46" bestFit="1" customWidth="1"/>
    <col min="4357" max="4357" width="36.42578125" bestFit="1" customWidth="1"/>
    <col min="4609" max="4609" width="46" bestFit="1" customWidth="1"/>
    <col min="4613" max="4613" width="36.42578125" bestFit="1" customWidth="1"/>
    <col min="4865" max="4865" width="46" bestFit="1" customWidth="1"/>
    <col min="4869" max="4869" width="36.42578125" bestFit="1" customWidth="1"/>
    <col min="5121" max="5121" width="46" bestFit="1" customWidth="1"/>
    <col min="5125" max="5125" width="36.42578125" bestFit="1" customWidth="1"/>
    <col min="5377" max="5377" width="46" bestFit="1" customWidth="1"/>
    <col min="5381" max="5381" width="36.42578125" bestFit="1" customWidth="1"/>
    <col min="5633" max="5633" width="46" bestFit="1" customWidth="1"/>
    <col min="5637" max="5637" width="36.42578125" bestFit="1" customWidth="1"/>
    <col min="5889" max="5889" width="46" bestFit="1" customWidth="1"/>
    <col min="5893" max="5893" width="36.42578125" bestFit="1" customWidth="1"/>
    <col min="6145" max="6145" width="46" bestFit="1" customWidth="1"/>
    <col min="6149" max="6149" width="36.42578125" bestFit="1" customWidth="1"/>
    <col min="6401" max="6401" width="46" bestFit="1" customWidth="1"/>
    <col min="6405" max="6405" width="36.42578125" bestFit="1" customWidth="1"/>
    <col min="6657" max="6657" width="46" bestFit="1" customWidth="1"/>
    <col min="6661" max="6661" width="36.42578125" bestFit="1" customWidth="1"/>
    <col min="6913" max="6913" width="46" bestFit="1" customWidth="1"/>
    <col min="6917" max="6917" width="36.42578125" bestFit="1" customWidth="1"/>
    <col min="7169" max="7169" width="46" bestFit="1" customWidth="1"/>
    <col min="7173" max="7173" width="36.42578125" bestFit="1" customWidth="1"/>
    <col min="7425" max="7425" width="46" bestFit="1" customWidth="1"/>
    <col min="7429" max="7429" width="36.42578125" bestFit="1" customWidth="1"/>
    <col min="7681" max="7681" width="46" bestFit="1" customWidth="1"/>
    <col min="7685" max="7685" width="36.42578125" bestFit="1" customWidth="1"/>
    <col min="7937" max="7937" width="46" bestFit="1" customWidth="1"/>
    <col min="7941" max="7941" width="36.42578125" bestFit="1" customWidth="1"/>
    <col min="8193" max="8193" width="46" bestFit="1" customWidth="1"/>
    <col min="8197" max="8197" width="36.42578125" bestFit="1" customWidth="1"/>
    <col min="8449" max="8449" width="46" bestFit="1" customWidth="1"/>
    <col min="8453" max="8453" width="36.42578125" bestFit="1" customWidth="1"/>
    <col min="8705" max="8705" width="46" bestFit="1" customWidth="1"/>
    <col min="8709" max="8709" width="36.42578125" bestFit="1" customWidth="1"/>
    <col min="8961" max="8961" width="46" bestFit="1" customWidth="1"/>
    <col min="8965" max="8965" width="36.42578125" bestFit="1" customWidth="1"/>
    <col min="9217" max="9217" width="46" bestFit="1" customWidth="1"/>
    <col min="9221" max="9221" width="36.42578125" bestFit="1" customWidth="1"/>
    <col min="9473" max="9473" width="46" bestFit="1" customWidth="1"/>
    <col min="9477" max="9477" width="36.42578125" bestFit="1" customWidth="1"/>
    <col min="9729" max="9729" width="46" bestFit="1" customWidth="1"/>
    <col min="9733" max="9733" width="36.42578125" bestFit="1" customWidth="1"/>
    <col min="9985" max="9985" width="46" bestFit="1" customWidth="1"/>
    <col min="9989" max="9989" width="36.42578125" bestFit="1" customWidth="1"/>
    <col min="10241" max="10241" width="46" bestFit="1" customWidth="1"/>
    <col min="10245" max="10245" width="36.42578125" bestFit="1" customWidth="1"/>
    <col min="10497" max="10497" width="46" bestFit="1" customWidth="1"/>
    <col min="10501" max="10501" width="36.42578125" bestFit="1" customWidth="1"/>
    <col min="10753" max="10753" width="46" bestFit="1" customWidth="1"/>
    <col min="10757" max="10757" width="36.42578125" bestFit="1" customWidth="1"/>
    <col min="11009" max="11009" width="46" bestFit="1" customWidth="1"/>
    <col min="11013" max="11013" width="36.42578125" bestFit="1" customWidth="1"/>
    <col min="11265" max="11265" width="46" bestFit="1" customWidth="1"/>
    <col min="11269" max="11269" width="36.42578125" bestFit="1" customWidth="1"/>
    <col min="11521" max="11521" width="46" bestFit="1" customWidth="1"/>
    <col min="11525" max="11525" width="36.42578125" bestFit="1" customWidth="1"/>
    <col min="11777" max="11777" width="46" bestFit="1" customWidth="1"/>
    <col min="11781" max="11781" width="36.42578125" bestFit="1" customWidth="1"/>
    <col min="12033" max="12033" width="46" bestFit="1" customWidth="1"/>
    <col min="12037" max="12037" width="36.42578125" bestFit="1" customWidth="1"/>
    <col min="12289" max="12289" width="46" bestFit="1" customWidth="1"/>
    <col min="12293" max="12293" width="36.42578125" bestFit="1" customWidth="1"/>
    <col min="12545" max="12545" width="46" bestFit="1" customWidth="1"/>
    <col min="12549" max="12549" width="36.42578125" bestFit="1" customWidth="1"/>
    <col min="12801" max="12801" width="46" bestFit="1" customWidth="1"/>
    <col min="12805" max="12805" width="36.42578125" bestFit="1" customWidth="1"/>
    <col min="13057" max="13057" width="46" bestFit="1" customWidth="1"/>
    <col min="13061" max="13061" width="36.42578125" bestFit="1" customWidth="1"/>
    <col min="13313" max="13313" width="46" bestFit="1" customWidth="1"/>
    <col min="13317" max="13317" width="36.42578125" bestFit="1" customWidth="1"/>
    <col min="13569" max="13569" width="46" bestFit="1" customWidth="1"/>
    <col min="13573" max="13573" width="36.42578125" bestFit="1" customWidth="1"/>
    <col min="13825" max="13825" width="46" bestFit="1" customWidth="1"/>
    <col min="13829" max="13829" width="36.42578125" bestFit="1" customWidth="1"/>
    <col min="14081" max="14081" width="46" bestFit="1" customWidth="1"/>
    <col min="14085" max="14085" width="36.42578125" bestFit="1" customWidth="1"/>
    <col min="14337" max="14337" width="46" bestFit="1" customWidth="1"/>
    <col min="14341" max="14341" width="36.42578125" bestFit="1" customWidth="1"/>
    <col min="14593" max="14593" width="46" bestFit="1" customWidth="1"/>
    <col min="14597" max="14597" width="36.42578125" bestFit="1" customWidth="1"/>
    <col min="14849" max="14849" width="46" bestFit="1" customWidth="1"/>
    <col min="14853" max="14853" width="36.42578125" bestFit="1" customWidth="1"/>
    <col min="15105" max="15105" width="46" bestFit="1" customWidth="1"/>
    <col min="15109" max="15109" width="36.42578125" bestFit="1" customWidth="1"/>
    <col min="15361" max="15361" width="46" bestFit="1" customWidth="1"/>
    <col min="15365" max="15365" width="36.42578125" bestFit="1" customWidth="1"/>
    <col min="15617" max="15617" width="46" bestFit="1" customWidth="1"/>
    <col min="15621" max="15621" width="36.42578125" bestFit="1" customWidth="1"/>
    <col min="15873" max="15873" width="46" bestFit="1" customWidth="1"/>
    <col min="15877" max="15877" width="36.42578125" bestFit="1" customWidth="1"/>
    <col min="16129" max="16129" width="46" bestFit="1" customWidth="1"/>
    <col min="16133" max="16133" width="36.42578125" bestFit="1" customWidth="1"/>
  </cols>
  <sheetData>
    <row r="1" spans="1:6" x14ac:dyDescent="0.2">
      <c r="A1" s="153" t="s">
        <v>1352</v>
      </c>
      <c r="B1" s="177"/>
      <c r="C1" s="177"/>
      <c r="D1" s="177"/>
      <c r="E1" s="178"/>
    </row>
    <row r="2" spans="1:6" x14ac:dyDescent="0.2">
      <c r="A2" s="179" t="s">
        <v>12</v>
      </c>
      <c r="B2" s="179" t="s">
        <v>462</v>
      </c>
      <c r="C2" s="179" t="s">
        <v>463</v>
      </c>
      <c r="D2" s="179" t="s">
        <v>464</v>
      </c>
      <c r="E2" s="180" t="s">
        <v>1329</v>
      </c>
      <c r="F2" s="153"/>
    </row>
    <row r="3" spans="1:6" x14ac:dyDescent="0.2">
      <c r="A3" s="25" t="s">
        <v>6</v>
      </c>
      <c r="B3" s="179">
        <v>32</v>
      </c>
      <c r="C3" s="181">
        <v>1</v>
      </c>
      <c r="D3" s="182">
        <f t="shared" ref="D3:D68" si="0">C3+B3-1</f>
        <v>32</v>
      </c>
      <c r="E3" s="180"/>
      <c r="F3" s="153"/>
    </row>
    <row r="4" spans="1:6" x14ac:dyDescent="0.2">
      <c r="A4" s="183" t="s">
        <v>1225</v>
      </c>
      <c r="B4" s="181">
        <v>9</v>
      </c>
      <c r="C4" s="181">
        <f t="shared" ref="C4:C69" si="1">D3+1</f>
        <v>33</v>
      </c>
      <c r="D4" s="182">
        <f t="shared" si="0"/>
        <v>41</v>
      </c>
      <c r="E4" s="184"/>
      <c r="F4" s="153"/>
    </row>
    <row r="5" spans="1:6" x14ac:dyDescent="0.2">
      <c r="A5" s="183" t="s">
        <v>1353</v>
      </c>
      <c r="B5" s="181">
        <v>3</v>
      </c>
      <c r="C5" s="181">
        <f t="shared" si="1"/>
        <v>42</v>
      </c>
      <c r="D5" s="182">
        <f t="shared" si="0"/>
        <v>44</v>
      </c>
      <c r="E5" s="184"/>
      <c r="F5" s="153" t="s">
        <v>1354</v>
      </c>
    </row>
    <row r="6" spans="1:6" x14ac:dyDescent="0.2">
      <c r="A6" s="183" t="s">
        <v>1355</v>
      </c>
      <c r="B6" s="181">
        <v>3</v>
      </c>
      <c r="C6" s="181">
        <f t="shared" si="1"/>
        <v>45</v>
      </c>
      <c r="D6" s="182">
        <f t="shared" si="0"/>
        <v>47</v>
      </c>
      <c r="E6" s="225" t="s">
        <v>1356</v>
      </c>
      <c r="F6" s="153"/>
    </row>
    <row r="7" spans="1:6" s="210" customFormat="1" x14ac:dyDescent="0.2">
      <c r="A7" s="226" t="s">
        <v>1357</v>
      </c>
      <c r="B7" s="227">
        <v>2</v>
      </c>
      <c r="C7" s="227">
        <f t="shared" si="1"/>
        <v>48</v>
      </c>
      <c r="D7" s="228">
        <f t="shared" si="0"/>
        <v>49</v>
      </c>
      <c r="E7" s="209"/>
      <c r="F7" s="210" t="s">
        <v>1358</v>
      </c>
    </row>
    <row r="8" spans="1:6" s="210" customFormat="1" x14ac:dyDescent="0.2">
      <c r="A8" s="226" t="s">
        <v>1359</v>
      </c>
      <c r="B8" s="227">
        <v>4</v>
      </c>
      <c r="C8" s="227">
        <f t="shared" si="1"/>
        <v>50</v>
      </c>
      <c r="D8" s="228">
        <f t="shared" si="0"/>
        <v>53</v>
      </c>
      <c r="E8" s="209"/>
      <c r="F8" s="210" t="s">
        <v>1358</v>
      </c>
    </row>
    <row r="9" spans="1:6" s="210" customFormat="1" x14ac:dyDescent="0.2">
      <c r="A9" s="186" t="s">
        <v>29</v>
      </c>
      <c r="B9" s="212">
        <v>6</v>
      </c>
      <c r="C9" s="212">
        <v>48</v>
      </c>
      <c r="D9" s="213">
        <v>53</v>
      </c>
      <c r="E9" s="209"/>
    </row>
    <row r="10" spans="1:6" x14ac:dyDescent="0.2">
      <c r="A10" s="183" t="s">
        <v>483</v>
      </c>
      <c r="B10" s="181">
        <v>1</v>
      </c>
      <c r="C10" s="181">
        <f>D8+1</f>
        <v>54</v>
      </c>
      <c r="D10" s="182">
        <f t="shared" si="0"/>
        <v>54</v>
      </c>
      <c r="E10" s="184"/>
      <c r="F10" s="153"/>
    </row>
    <row r="11" spans="1:6" x14ac:dyDescent="0.2">
      <c r="A11" s="183" t="s">
        <v>484</v>
      </c>
      <c r="B11" s="181">
        <v>1</v>
      </c>
      <c r="C11" s="181">
        <f t="shared" si="1"/>
        <v>55</v>
      </c>
      <c r="D11" s="182">
        <f t="shared" si="0"/>
        <v>55</v>
      </c>
      <c r="E11" s="184" t="s">
        <v>485</v>
      </c>
      <c r="F11" s="153"/>
    </row>
    <row r="12" spans="1:6" x14ac:dyDescent="0.2">
      <c r="A12" s="183" t="s">
        <v>486</v>
      </c>
      <c r="B12" s="181">
        <v>1</v>
      </c>
      <c r="C12" s="181">
        <f t="shared" si="1"/>
        <v>56</v>
      </c>
      <c r="D12" s="182">
        <f t="shared" si="0"/>
        <v>56</v>
      </c>
      <c r="E12" s="184"/>
      <c r="F12" s="153"/>
    </row>
    <row r="13" spans="1:6" x14ac:dyDescent="0.2">
      <c r="A13" s="183" t="s">
        <v>487</v>
      </c>
      <c r="B13" s="181">
        <v>1</v>
      </c>
      <c r="C13" s="181">
        <f t="shared" si="1"/>
        <v>57</v>
      </c>
      <c r="D13" s="182">
        <f t="shared" si="0"/>
        <v>57</v>
      </c>
      <c r="E13" s="184" t="s">
        <v>485</v>
      </c>
      <c r="F13" s="153"/>
    </row>
    <row r="14" spans="1:6" x14ac:dyDescent="0.2">
      <c r="A14" s="183" t="s">
        <v>488</v>
      </c>
      <c r="B14" s="181">
        <v>1</v>
      </c>
      <c r="C14" s="181">
        <f t="shared" si="1"/>
        <v>58</v>
      </c>
      <c r="D14" s="182">
        <f t="shared" si="0"/>
        <v>58</v>
      </c>
      <c r="E14" s="184"/>
      <c r="F14" s="153"/>
    </row>
    <row r="15" spans="1:6" x14ac:dyDescent="0.2">
      <c r="A15" s="183" t="s">
        <v>489</v>
      </c>
      <c r="B15" s="181">
        <v>1</v>
      </c>
      <c r="C15" s="181">
        <f t="shared" si="1"/>
        <v>59</v>
      </c>
      <c r="D15" s="182">
        <f t="shared" si="0"/>
        <v>59</v>
      </c>
      <c r="E15" s="184"/>
      <c r="F15" s="153"/>
    </row>
    <row r="16" spans="1:6" x14ac:dyDescent="0.2">
      <c r="A16" s="183" t="s">
        <v>1360</v>
      </c>
      <c r="B16" s="181">
        <v>1</v>
      </c>
      <c r="C16" s="181">
        <f t="shared" si="1"/>
        <v>60</v>
      </c>
      <c r="D16" s="182">
        <f t="shared" si="0"/>
        <v>60</v>
      </c>
      <c r="E16" s="184"/>
      <c r="F16" s="153"/>
    </row>
    <row r="17" spans="1:6" x14ac:dyDescent="0.2">
      <c r="A17" s="185" t="s">
        <v>491</v>
      </c>
      <c r="B17" s="182">
        <v>1</v>
      </c>
      <c r="C17" s="181">
        <f t="shared" si="1"/>
        <v>61</v>
      </c>
      <c r="D17" s="182">
        <f t="shared" si="0"/>
        <v>61</v>
      </c>
      <c r="E17" s="184" t="s">
        <v>1361</v>
      </c>
      <c r="F17" s="153"/>
    </row>
    <row r="18" spans="1:6" x14ac:dyDescent="0.2">
      <c r="A18" s="185" t="s">
        <v>493</v>
      </c>
      <c r="B18" s="182">
        <v>1</v>
      </c>
      <c r="C18" s="181">
        <f t="shared" si="1"/>
        <v>62</v>
      </c>
      <c r="D18" s="182">
        <f t="shared" si="0"/>
        <v>62</v>
      </c>
      <c r="E18" s="184" t="s">
        <v>1361</v>
      </c>
      <c r="F18" s="153"/>
    </row>
    <row r="19" spans="1:6" x14ac:dyDescent="0.2">
      <c r="A19" s="211" t="s">
        <v>1362</v>
      </c>
      <c r="B19" s="181">
        <v>17</v>
      </c>
      <c r="C19" s="181">
        <f t="shared" si="1"/>
        <v>63</v>
      </c>
      <c r="D19" s="182">
        <f t="shared" si="0"/>
        <v>79</v>
      </c>
      <c r="E19" s="215" t="s">
        <v>495</v>
      </c>
      <c r="F19" s="153"/>
    </row>
    <row r="20" spans="1:6" x14ac:dyDescent="0.2">
      <c r="A20" s="229" t="s">
        <v>428</v>
      </c>
      <c r="B20" s="230">
        <v>8</v>
      </c>
      <c r="C20" s="230">
        <v>80</v>
      </c>
      <c r="D20" s="231">
        <v>87</v>
      </c>
      <c r="E20" s="215"/>
      <c r="F20" s="153"/>
    </row>
    <row r="21" spans="1:6" x14ac:dyDescent="0.2">
      <c r="A21" s="214" t="s">
        <v>496</v>
      </c>
      <c r="B21" s="212">
        <v>9</v>
      </c>
      <c r="C21" s="212">
        <v>88</v>
      </c>
      <c r="D21" s="213">
        <f t="shared" si="0"/>
        <v>96</v>
      </c>
      <c r="E21" s="184"/>
      <c r="F21" s="153"/>
    </row>
    <row r="22" spans="1:6" x14ac:dyDescent="0.2">
      <c r="A22" s="214" t="s">
        <v>497</v>
      </c>
      <c r="B22" s="181">
        <v>5</v>
      </c>
      <c r="C22" s="181">
        <f t="shared" si="1"/>
        <v>97</v>
      </c>
      <c r="D22" s="182">
        <f t="shared" si="0"/>
        <v>101</v>
      </c>
      <c r="E22" s="184"/>
      <c r="F22" s="153"/>
    </row>
    <row r="23" spans="1:6" x14ac:dyDescent="0.2">
      <c r="A23" s="183" t="s">
        <v>1363</v>
      </c>
      <c r="B23" s="181">
        <v>10</v>
      </c>
      <c r="C23" s="181">
        <f t="shared" si="1"/>
        <v>102</v>
      </c>
      <c r="D23" s="182">
        <f t="shared" si="0"/>
        <v>111</v>
      </c>
      <c r="E23" s="184"/>
      <c r="F23" s="153"/>
    </row>
    <row r="24" spans="1:6" x14ac:dyDescent="0.2">
      <c r="A24" s="183" t="s">
        <v>1364</v>
      </c>
      <c r="B24" s="181">
        <v>8</v>
      </c>
      <c r="C24" s="181">
        <f t="shared" si="1"/>
        <v>112</v>
      </c>
      <c r="D24" s="182">
        <f t="shared" si="0"/>
        <v>119</v>
      </c>
      <c r="E24" s="184" t="s">
        <v>1365</v>
      </c>
      <c r="F24" s="153" t="s">
        <v>1366</v>
      </c>
    </row>
    <row r="25" spans="1:6" x14ac:dyDescent="0.2">
      <c r="A25" s="183" t="s">
        <v>1367</v>
      </c>
      <c r="B25" s="181">
        <v>8</v>
      </c>
      <c r="C25" s="181">
        <f t="shared" si="1"/>
        <v>120</v>
      </c>
      <c r="D25" s="182">
        <f t="shared" si="0"/>
        <v>127</v>
      </c>
      <c r="E25" s="184" t="s">
        <v>1365</v>
      </c>
      <c r="F25" s="153" t="s">
        <v>1366</v>
      </c>
    </row>
    <row r="26" spans="1:6" x14ac:dyDescent="0.2">
      <c r="A26" s="183"/>
      <c r="B26" s="181">
        <v>1</v>
      </c>
      <c r="C26" s="181">
        <f t="shared" si="1"/>
        <v>128</v>
      </c>
      <c r="D26" s="182">
        <f t="shared" si="0"/>
        <v>128</v>
      </c>
      <c r="E26" s="184"/>
      <c r="F26" s="153"/>
    </row>
    <row r="27" spans="1:6" x14ac:dyDescent="0.2">
      <c r="A27" s="183" t="s">
        <v>503</v>
      </c>
      <c r="B27" s="181">
        <v>1</v>
      </c>
      <c r="C27" s="181">
        <f t="shared" si="1"/>
        <v>129</v>
      </c>
      <c r="D27" s="182">
        <f t="shared" si="0"/>
        <v>129</v>
      </c>
      <c r="E27" s="184"/>
      <c r="F27" s="153"/>
    </row>
    <row r="28" spans="1:6" x14ac:dyDescent="0.2">
      <c r="A28" s="183" t="s">
        <v>504</v>
      </c>
      <c r="B28" s="182">
        <v>1</v>
      </c>
      <c r="C28" s="181">
        <f t="shared" si="1"/>
        <v>130</v>
      </c>
      <c r="D28" s="182">
        <f t="shared" si="0"/>
        <v>130</v>
      </c>
      <c r="E28" s="184"/>
      <c r="F28" s="153"/>
    </row>
    <row r="29" spans="1:6" x14ac:dyDescent="0.2">
      <c r="A29" s="183" t="s">
        <v>505</v>
      </c>
      <c r="B29" s="182">
        <v>1</v>
      </c>
      <c r="C29" s="181">
        <f t="shared" si="1"/>
        <v>131</v>
      </c>
      <c r="D29" s="182">
        <f t="shared" si="0"/>
        <v>131</v>
      </c>
      <c r="E29" s="184"/>
      <c r="F29" s="153"/>
    </row>
    <row r="30" spans="1:6" x14ac:dyDescent="0.2">
      <c r="A30" s="183" t="s">
        <v>506</v>
      </c>
      <c r="B30" s="182">
        <v>1</v>
      </c>
      <c r="C30" s="181">
        <f t="shared" si="1"/>
        <v>132</v>
      </c>
      <c r="D30" s="182">
        <f t="shared" si="0"/>
        <v>132</v>
      </c>
      <c r="E30" s="184"/>
      <c r="F30" s="153"/>
    </row>
    <row r="31" spans="1:6" x14ac:dyDescent="0.2">
      <c r="A31" s="183" t="s">
        <v>507</v>
      </c>
      <c r="B31" s="182">
        <v>1</v>
      </c>
      <c r="C31" s="181">
        <f t="shared" si="1"/>
        <v>133</v>
      </c>
      <c r="D31" s="182">
        <f t="shared" si="0"/>
        <v>133</v>
      </c>
      <c r="E31" s="184"/>
      <c r="F31" s="153"/>
    </row>
    <row r="32" spans="1:6" x14ac:dyDescent="0.2">
      <c r="A32" s="183" t="s">
        <v>508</v>
      </c>
      <c r="B32" s="182">
        <v>1</v>
      </c>
      <c r="C32" s="181">
        <f t="shared" si="1"/>
        <v>134</v>
      </c>
      <c r="D32" s="182">
        <f t="shared" si="0"/>
        <v>134</v>
      </c>
      <c r="E32" s="184"/>
      <c r="F32" s="153"/>
    </row>
    <row r="33" spans="1:6" x14ac:dyDescent="0.2">
      <c r="A33" s="183" t="s">
        <v>509</v>
      </c>
      <c r="B33" s="182">
        <v>1</v>
      </c>
      <c r="C33" s="181">
        <f t="shared" si="1"/>
        <v>135</v>
      </c>
      <c r="D33" s="182">
        <f t="shared" si="0"/>
        <v>135</v>
      </c>
      <c r="E33" s="184"/>
      <c r="F33" s="153"/>
    </row>
    <row r="34" spans="1:6" x14ac:dyDescent="0.2">
      <c r="A34" s="214" t="s">
        <v>510</v>
      </c>
      <c r="B34" s="182">
        <v>1</v>
      </c>
      <c r="C34" s="181">
        <f t="shared" si="1"/>
        <v>136</v>
      </c>
      <c r="D34" s="182">
        <f t="shared" si="0"/>
        <v>136</v>
      </c>
      <c r="E34" s="184"/>
      <c r="F34" s="153"/>
    </row>
    <row r="35" spans="1:6" x14ac:dyDescent="0.2">
      <c r="A35" s="183" t="s">
        <v>511</v>
      </c>
      <c r="B35" s="182">
        <v>1</v>
      </c>
      <c r="C35" s="181">
        <f t="shared" si="1"/>
        <v>137</v>
      </c>
      <c r="D35" s="182">
        <f t="shared" si="0"/>
        <v>137</v>
      </c>
      <c r="E35" s="184"/>
      <c r="F35" s="153"/>
    </row>
    <row r="36" spans="1:6" x14ac:dyDescent="0.2">
      <c r="A36" s="183" t="s">
        <v>512</v>
      </c>
      <c r="B36" s="182">
        <v>1</v>
      </c>
      <c r="C36" s="181">
        <f t="shared" si="1"/>
        <v>138</v>
      </c>
      <c r="D36" s="182">
        <f t="shared" si="0"/>
        <v>138</v>
      </c>
      <c r="E36" s="184"/>
      <c r="F36" s="153"/>
    </row>
    <row r="37" spans="1:6" x14ac:dyDescent="0.2">
      <c r="A37" s="183" t="s">
        <v>513</v>
      </c>
      <c r="B37" s="182">
        <v>1</v>
      </c>
      <c r="C37" s="181">
        <f t="shared" si="1"/>
        <v>139</v>
      </c>
      <c r="D37" s="182">
        <f t="shared" si="0"/>
        <v>139</v>
      </c>
      <c r="E37" s="184"/>
      <c r="F37" s="153"/>
    </row>
    <row r="38" spans="1:6" ht="22.5" x14ac:dyDescent="0.2">
      <c r="A38" s="183" t="s">
        <v>514</v>
      </c>
      <c r="B38" s="182">
        <v>1</v>
      </c>
      <c r="C38" s="181">
        <f t="shared" si="1"/>
        <v>140</v>
      </c>
      <c r="D38" s="182">
        <f t="shared" si="0"/>
        <v>140</v>
      </c>
      <c r="E38" s="184"/>
      <c r="F38" s="153"/>
    </row>
    <row r="39" spans="1:6" x14ac:dyDescent="0.2">
      <c r="A39" s="183" t="s">
        <v>515</v>
      </c>
      <c r="B39" s="182">
        <v>1</v>
      </c>
      <c r="C39" s="181">
        <f t="shared" si="1"/>
        <v>141</v>
      </c>
      <c r="D39" s="182">
        <f t="shared" si="0"/>
        <v>141</v>
      </c>
      <c r="E39" s="184"/>
      <c r="F39" s="153"/>
    </row>
    <row r="40" spans="1:6" x14ac:dyDescent="0.2">
      <c r="A40" s="183" t="s">
        <v>516</v>
      </c>
      <c r="B40" s="182">
        <v>1</v>
      </c>
      <c r="C40" s="181">
        <f t="shared" si="1"/>
        <v>142</v>
      </c>
      <c r="D40" s="182">
        <f t="shared" si="0"/>
        <v>142</v>
      </c>
      <c r="E40" s="184"/>
      <c r="F40" s="153"/>
    </row>
    <row r="41" spans="1:6" x14ac:dyDescent="0.2">
      <c r="A41" s="183" t="s">
        <v>517</v>
      </c>
      <c r="B41" s="182">
        <v>1</v>
      </c>
      <c r="C41" s="181">
        <f t="shared" si="1"/>
        <v>143</v>
      </c>
      <c r="D41" s="182">
        <f t="shared" si="0"/>
        <v>143</v>
      </c>
      <c r="E41" s="184"/>
      <c r="F41" s="153"/>
    </row>
    <row r="42" spans="1:6" x14ac:dyDescent="0.2">
      <c r="A42" s="185" t="s">
        <v>518</v>
      </c>
      <c r="B42" s="182">
        <v>1</v>
      </c>
      <c r="C42" s="181">
        <f t="shared" si="1"/>
        <v>144</v>
      </c>
      <c r="D42" s="182">
        <f t="shared" si="0"/>
        <v>144</v>
      </c>
      <c r="E42" s="184"/>
      <c r="F42" s="153"/>
    </row>
    <row r="43" spans="1:6" x14ac:dyDescent="0.2">
      <c r="A43" s="185" t="s">
        <v>519</v>
      </c>
      <c r="B43" s="182">
        <v>1</v>
      </c>
      <c r="C43" s="181">
        <f t="shared" si="1"/>
        <v>145</v>
      </c>
      <c r="D43" s="182">
        <f t="shared" si="0"/>
        <v>145</v>
      </c>
      <c r="E43" s="184"/>
      <c r="F43" s="153"/>
    </row>
    <row r="44" spans="1:6" x14ac:dyDescent="0.2">
      <c r="A44" s="185" t="s">
        <v>520</v>
      </c>
      <c r="B44" s="182">
        <v>1</v>
      </c>
      <c r="C44" s="181">
        <f t="shared" si="1"/>
        <v>146</v>
      </c>
      <c r="D44" s="182">
        <f t="shared" si="0"/>
        <v>146</v>
      </c>
      <c r="E44" s="184"/>
      <c r="F44" s="153"/>
    </row>
    <row r="45" spans="1:6" x14ac:dyDescent="0.2">
      <c r="A45" s="185" t="s">
        <v>521</v>
      </c>
      <c r="B45" s="182">
        <v>1</v>
      </c>
      <c r="C45" s="181">
        <f t="shared" si="1"/>
        <v>147</v>
      </c>
      <c r="D45" s="182">
        <f t="shared" si="0"/>
        <v>147</v>
      </c>
      <c r="E45" s="184"/>
      <c r="F45" s="153"/>
    </row>
    <row r="46" spans="1:6" x14ac:dyDescent="0.2">
      <c r="A46" s="185" t="s">
        <v>522</v>
      </c>
      <c r="B46" s="182">
        <v>1</v>
      </c>
      <c r="C46" s="181">
        <f t="shared" si="1"/>
        <v>148</v>
      </c>
      <c r="D46" s="182">
        <f t="shared" si="0"/>
        <v>148</v>
      </c>
      <c r="E46" s="184"/>
      <c r="F46" s="153"/>
    </row>
    <row r="47" spans="1:6" x14ac:dyDescent="0.2">
      <c r="A47" s="185" t="s">
        <v>523</v>
      </c>
      <c r="B47" s="182">
        <v>1</v>
      </c>
      <c r="C47" s="181">
        <f t="shared" si="1"/>
        <v>149</v>
      </c>
      <c r="D47" s="182">
        <f t="shared" si="0"/>
        <v>149</v>
      </c>
      <c r="E47" s="184"/>
      <c r="F47" s="153"/>
    </row>
    <row r="48" spans="1:6" x14ac:dyDescent="0.2">
      <c r="A48" s="185" t="s">
        <v>524</v>
      </c>
      <c r="B48" s="182">
        <v>1</v>
      </c>
      <c r="C48" s="181">
        <f t="shared" si="1"/>
        <v>150</v>
      </c>
      <c r="D48" s="182">
        <f t="shared" si="0"/>
        <v>150</v>
      </c>
      <c r="E48" s="184"/>
      <c r="F48" s="153"/>
    </row>
    <row r="49" spans="1:6" x14ac:dyDescent="0.2">
      <c r="A49" s="185" t="s">
        <v>525</v>
      </c>
      <c r="B49" s="182">
        <v>1</v>
      </c>
      <c r="C49" s="181">
        <f t="shared" si="1"/>
        <v>151</v>
      </c>
      <c r="D49" s="182">
        <f t="shared" si="0"/>
        <v>151</v>
      </c>
      <c r="E49" s="184"/>
      <c r="F49" s="153"/>
    </row>
    <row r="50" spans="1:6" x14ac:dyDescent="0.2">
      <c r="A50" s="185" t="s">
        <v>526</v>
      </c>
      <c r="B50" s="182">
        <v>1</v>
      </c>
      <c r="C50" s="181">
        <f t="shared" si="1"/>
        <v>152</v>
      </c>
      <c r="D50" s="182">
        <f t="shared" si="0"/>
        <v>152</v>
      </c>
      <c r="E50" s="184"/>
      <c r="F50" s="153"/>
    </row>
    <row r="51" spans="1:6" x14ac:dyDescent="0.2">
      <c r="A51" s="185" t="s">
        <v>527</v>
      </c>
      <c r="B51" s="182">
        <v>1</v>
      </c>
      <c r="C51" s="181">
        <f t="shared" si="1"/>
        <v>153</v>
      </c>
      <c r="D51" s="182">
        <f t="shared" si="0"/>
        <v>153</v>
      </c>
      <c r="E51" s="184"/>
      <c r="F51" s="153"/>
    </row>
    <row r="52" spans="1:6" x14ac:dyDescent="0.2">
      <c r="A52" s="185" t="s">
        <v>528</v>
      </c>
      <c r="B52" s="182">
        <v>1</v>
      </c>
      <c r="C52" s="181">
        <f t="shared" si="1"/>
        <v>154</v>
      </c>
      <c r="D52" s="182">
        <f t="shared" si="0"/>
        <v>154</v>
      </c>
      <c r="E52" s="184"/>
      <c r="F52" s="153"/>
    </row>
    <row r="53" spans="1:6" x14ac:dyDescent="0.2">
      <c r="A53" s="185" t="s">
        <v>529</v>
      </c>
      <c r="B53" s="182">
        <v>1</v>
      </c>
      <c r="C53" s="181">
        <f t="shared" si="1"/>
        <v>155</v>
      </c>
      <c r="D53" s="182">
        <f t="shared" si="0"/>
        <v>155</v>
      </c>
      <c r="E53" s="184"/>
      <c r="F53" s="153"/>
    </row>
    <row r="54" spans="1:6" x14ac:dyDescent="0.2">
      <c r="A54" s="187" t="s">
        <v>530</v>
      </c>
      <c r="B54" s="182">
        <v>1</v>
      </c>
      <c r="C54" s="181">
        <f t="shared" si="1"/>
        <v>156</v>
      </c>
      <c r="D54" s="182">
        <f t="shared" si="0"/>
        <v>156</v>
      </c>
      <c r="E54" s="184"/>
      <c r="F54" s="153"/>
    </row>
    <row r="55" spans="1:6" x14ac:dyDescent="0.2">
      <c r="A55" s="150" t="s">
        <v>531</v>
      </c>
      <c r="B55" s="188">
        <v>1</v>
      </c>
      <c r="C55" s="181">
        <f t="shared" si="1"/>
        <v>157</v>
      </c>
      <c r="D55" s="182">
        <f t="shared" si="0"/>
        <v>157</v>
      </c>
      <c r="E55" s="184"/>
      <c r="F55" s="153"/>
    </row>
    <row r="56" spans="1:6" x14ac:dyDescent="0.2">
      <c r="A56" s="189" t="s">
        <v>532</v>
      </c>
      <c r="B56" s="182">
        <v>1</v>
      </c>
      <c r="C56" s="181">
        <f t="shared" si="1"/>
        <v>158</v>
      </c>
      <c r="D56" s="182">
        <f t="shared" si="0"/>
        <v>158</v>
      </c>
      <c r="E56" s="184"/>
      <c r="F56" s="153"/>
    </row>
    <row r="57" spans="1:6" x14ac:dyDescent="0.2">
      <c r="A57" s="190" t="s">
        <v>533</v>
      </c>
      <c r="B57" s="191">
        <v>1</v>
      </c>
      <c r="C57" s="181">
        <f t="shared" si="1"/>
        <v>159</v>
      </c>
      <c r="D57" s="182">
        <f t="shared" si="0"/>
        <v>159</v>
      </c>
      <c r="E57" s="184"/>
      <c r="F57" s="153"/>
    </row>
    <row r="58" spans="1:6" x14ac:dyDescent="0.2">
      <c r="A58" s="190" t="s">
        <v>534</v>
      </c>
      <c r="B58" s="191">
        <v>1</v>
      </c>
      <c r="C58" s="181">
        <f t="shared" si="1"/>
        <v>160</v>
      </c>
      <c r="D58" s="182">
        <f t="shared" si="0"/>
        <v>160</v>
      </c>
      <c r="E58" s="184"/>
      <c r="F58" s="153"/>
    </row>
    <row r="59" spans="1:6" x14ac:dyDescent="0.2">
      <c r="A59" s="190" t="s">
        <v>536</v>
      </c>
      <c r="B59" s="191">
        <v>1</v>
      </c>
      <c r="C59" s="181">
        <f t="shared" si="1"/>
        <v>161</v>
      </c>
      <c r="D59" s="182">
        <f t="shared" si="0"/>
        <v>161</v>
      </c>
      <c r="E59" s="184"/>
      <c r="F59" s="153"/>
    </row>
    <row r="60" spans="1:6" x14ac:dyDescent="0.2">
      <c r="A60" s="190" t="s">
        <v>537</v>
      </c>
      <c r="B60" s="191">
        <v>1</v>
      </c>
      <c r="C60" s="181">
        <f t="shared" si="1"/>
        <v>162</v>
      </c>
      <c r="D60" s="182">
        <f t="shared" si="0"/>
        <v>162</v>
      </c>
      <c r="E60" s="184"/>
      <c r="F60" s="153"/>
    </row>
    <row r="61" spans="1:6" x14ac:dyDescent="0.2">
      <c r="A61" s="190" t="s">
        <v>538</v>
      </c>
      <c r="B61" s="191">
        <v>1</v>
      </c>
      <c r="C61" s="181">
        <f t="shared" si="1"/>
        <v>163</v>
      </c>
      <c r="D61" s="182">
        <f t="shared" si="0"/>
        <v>163</v>
      </c>
      <c r="E61" s="184"/>
      <c r="F61" s="153"/>
    </row>
    <row r="62" spans="1:6" x14ac:dyDescent="0.2">
      <c r="A62" s="190" t="s">
        <v>539</v>
      </c>
      <c r="B62" s="191">
        <v>1</v>
      </c>
      <c r="C62" s="181">
        <f t="shared" si="1"/>
        <v>164</v>
      </c>
      <c r="D62" s="182">
        <f t="shared" si="0"/>
        <v>164</v>
      </c>
      <c r="E62" s="184"/>
      <c r="F62" s="153"/>
    </row>
    <row r="63" spans="1:6" x14ac:dyDescent="0.2">
      <c r="A63" s="190" t="s">
        <v>540</v>
      </c>
      <c r="B63" s="191">
        <v>1</v>
      </c>
      <c r="C63" s="181">
        <f t="shared" si="1"/>
        <v>165</v>
      </c>
      <c r="D63" s="182">
        <f t="shared" si="0"/>
        <v>165</v>
      </c>
      <c r="E63" s="184"/>
      <c r="F63" s="153"/>
    </row>
    <row r="64" spans="1:6" x14ac:dyDescent="0.2">
      <c r="A64" s="190" t="s">
        <v>541</v>
      </c>
      <c r="B64" s="191">
        <v>1</v>
      </c>
      <c r="C64" s="181">
        <f t="shared" si="1"/>
        <v>166</v>
      </c>
      <c r="D64" s="182">
        <f t="shared" si="0"/>
        <v>166</v>
      </c>
      <c r="E64" s="184"/>
      <c r="F64" s="153"/>
    </row>
    <row r="65" spans="1:6" x14ac:dyDescent="0.2">
      <c r="A65" s="190" t="s">
        <v>542</v>
      </c>
      <c r="B65" s="191">
        <v>1</v>
      </c>
      <c r="C65" s="181">
        <f t="shared" si="1"/>
        <v>167</v>
      </c>
      <c r="D65" s="182">
        <f t="shared" si="0"/>
        <v>167</v>
      </c>
      <c r="E65" s="184"/>
      <c r="F65" s="153"/>
    </row>
    <row r="66" spans="1:6" x14ac:dyDescent="0.2">
      <c r="A66" s="190" t="s">
        <v>543</v>
      </c>
      <c r="B66" s="191">
        <v>1</v>
      </c>
      <c r="C66" s="181">
        <f t="shared" si="1"/>
        <v>168</v>
      </c>
      <c r="D66" s="182">
        <f t="shared" si="0"/>
        <v>168</v>
      </c>
      <c r="E66" s="184"/>
      <c r="F66" s="153"/>
    </row>
    <row r="67" spans="1:6" x14ac:dyDescent="0.2">
      <c r="A67" s="192" t="s">
        <v>544</v>
      </c>
      <c r="B67" s="193">
        <v>1</v>
      </c>
      <c r="C67" s="194">
        <f t="shared" si="1"/>
        <v>169</v>
      </c>
      <c r="D67" s="195">
        <f t="shared" si="0"/>
        <v>169</v>
      </c>
      <c r="E67" s="196"/>
      <c r="F67" s="153"/>
    </row>
    <row r="68" spans="1:6" x14ac:dyDescent="0.2">
      <c r="A68" s="192" t="s">
        <v>545</v>
      </c>
      <c r="B68" s="193">
        <v>1</v>
      </c>
      <c r="C68" s="194">
        <f t="shared" si="1"/>
        <v>170</v>
      </c>
      <c r="D68" s="195">
        <f t="shared" si="0"/>
        <v>170</v>
      </c>
      <c r="E68" s="196"/>
      <c r="F68" s="153"/>
    </row>
    <row r="69" spans="1:6" x14ac:dyDescent="0.2">
      <c r="A69" s="192" t="s">
        <v>546</v>
      </c>
      <c r="B69" s="193">
        <v>1</v>
      </c>
      <c r="C69" s="194">
        <f t="shared" si="1"/>
        <v>171</v>
      </c>
      <c r="D69" s="195">
        <f t="shared" ref="D69:D84" si="2">C69+B69-1</f>
        <v>171</v>
      </c>
      <c r="E69" s="196"/>
      <c r="F69" s="153"/>
    </row>
    <row r="70" spans="1:6" x14ac:dyDescent="0.2">
      <c r="A70" s="192" t="s">
        <v>547</v>
      </c>
      <c r="B70" s="193">
        <v>1</v>
      </c>
      <c r="C70" s="194">
        <f t="shared" ref="C70:C84" si="3">D69+1</f>
        <v>172</v>
      </c>
      <c r="D70" s="195">
        <f t="shared" si="2"/>
        <v>172</v>
      </c>
      <c r="E70" s="196"/>
      <c r="F70" s="153"/>
    </row>
    <row r="71" spans="1:6" x14ac:dyDescent="0.2">
      <c r="A71" s="192" t="s">
        <v>548</v>
      </c>
      <c r="B71" s="193">
        <v>1</v>
      </c>
      <c r="C71" s="194">
        <f t="shared" si="3"/>
        <v>173</v>
      </c>
      <c r="D71" s="195">
        <f t="shared" si="2"/>
        <v>173</v>
      </c>
      <c r="E71" s="196"/>
      <c r="F71" s="153"/>
    </row>
    <row r="72" spans="1:6" x14ac:dyDescent="0.2">
      <c r="A72" s="192" t="s">
        <v>549</v>
      </c>
      <c r="B72" s="193">
        <v>1</v>
      </c>
      <c r="C72" s="194">
        <f t="shared" si="3"/>
        <v>174</v>
      </c>
      <c r="D72" s="195">
        <f t="shared" si="2"/>
        <v>174</v>
      </c>
      <c r="E72" s="196"/>
      <c r="F72" s="153"/>
    </row>
    <row r="73" spans="1:6" x14ac:dyDescent="0.2">
      <c r="A73" s="192" t="s">
        <v>550</v>
      </c>
      <c r="B73" s="193">
        <v>1</v>
      </c>
      <c r="C73" s="194">
        <f t="shared" si="3"/>
        <v>175</v>
      </c>
      <c r="D73" s="195">
        <f t="shared" si="2"/>
        <v>175</v>
      </c>
      <c r="E73" s="196"/>
      <c r="F73" s="153"/>
    </row>
    <row r="74" spans="1:6" x14ac:dyDescent="0.2">
      <c r="A74" s="192" t="s">
        <v>551</v>
      </c>
      <c r="B74" s="193">
        <v>1</v>
      </c>
      <c r="C74" s="194">
        <f t="shared" si="3"/>
        <v>176</v>
      </c>
      <c r="D74" s="195">
        <f t="shared" si="2"/>
        <v>176</v>
      </c>
      <c r="E74" s="196"/>
      <c r="F74" s="153"/>
    </row>
    <row r="75" spans="1:6" x14ac:dyDescent="0.2">
      <c r="A75" s="192" t="s">
        <v>552</v>
      </c>
      <c r="B75" s="193">
        <v>1</v>
      </c>
      <c r="C75" s="194">
        <f t="shared" si="3"/>
        <v>177</v>
      </c>
      <c r="D75" s="195">
        <f t="shared" si="2"/>
        <v>177</v>
      </c>
      <c r="E75" s="196"/>
      <c r="F75" s="153"/>
    </row>
    <row r="76" spans="1:6" x14ac:dyDescent="0.2">
      <c r="A76" s="192" t="s">
        <v>553</v>
      </c>
      <c r="B76" s="193">
        <v>1</v>
      </c>
      <c r="C76" s="194">
        <f t="shared" si="3"/>
        <v>178</v>
      </c>
      <c r="D76" s="195">
        <f t="shared" si="2"/>
        <v>178</v>
      </c>
      <c r="E76" s="196"/>
      <c r="F76" s="153"/>
    </row>
    <row r="77" spans="1:6" x14ac:dyDescent="0.2">
      <c r="A77" s="192" t="s">
        <v>554</v>
      </c>
      <c r="B77" s="193">
        <v>1</v>
      </c>
      <c r="C77" s="194">
        <f t="shared" si="3"/>
        <v>179</v>
      </c>
      <c r="D77" s="195">
        <f t="shared" si="2"/>
        <v>179</v>
      </c>
      <c r="E77" s="196"/>
      <c r="F77" s="153"/>
    </row>
    <row r="78" spans="1:6" x14ac:dyDescent="0.2">
      <c r="A78" s="192" t="s">
        <v>555</v>
      </c>
      <c r="B78" s="193">
        <v>1</v>
      </c>
      <c r="C78" s="194">
        <f t="shared" si="3"/>
        <v>180</v>
      </c>
      <c r="D78" s="195">
        <f t="shared" si="2"/>
        <v>180</v>
      </c>
      <c r="E78" s="196"/>
      <c r="F78" s="153"/>
    </row>
    <row r="79" spans="1:6" x14ac:dyDescent="0.2">
      <c r="A79" s="192" t="s">
        <v>556</v>
      </c>
      <c r="B79" s="193">
        <v>1</v>
      </c>
      <c r="C79" s="194">
        <f t="shared" si="3"/>
        <v>181</v>
      </c>
      <c r="D79" s="195">
        <f t="shared" si="2"/>
        <v>181</v>
      </c>
      <c r="E79" s="196"/>
      <c r="F79" s="153" t="s">
        <v>1368</v>
      </c>
    </row>
    <row r="80" spans="1:6" x14ac:dyDescent="0.2">
      <c r="A80" s="183" t="s">
        <v>559</v>
      </c>
      <c r="B80" s="182">
        <v>2</v>
      </c>
      <c r="C80" s="194">
        <f t="shared" si="3"/>
        <v>182</v>
      </c>
      <c r="D80" s="195">
        <f t="shared" si="2"/>
        <v>183</v>
      </c>
      <c r="E80" s="184" t="s">
        <v>560</v>
      </c>
      <c r="F80" s="153"/>
    </row>
    <row r="81" spans="1:6" x14ac:dyDescent="0.2">
      <c r="A81" s="183" t="s">
        <v>561</v>
      </c>
      <c r="B81" s="182">
        <v>2</v>
      </c>
      <c r="C81" s="194">
        <f t="shared" si="3"/>
        <v>184</v>
      </c>
      <c r="D81" s="195">
        <f t="shared" si="2"/>
        <v>185</v>
      </c>
      <c r="E81" s="184"/>
      <c r="F81" s="153"/>
    </row>
    <row r="82" spans="1:6" ht="22.5" x14ac:dyDescent="0.2">
      <c r="A82" s="185" t="s">
        <v>562</v>
      </c>
      <c r="B82" s="182">
        <v>1</v>
      </c>
      <c r="C82" s="194">
        <f t="shared" si="3"/>
        <v>186</v>
      </c>
      <c r="D82" s="195">
        <f t="shared" si="2"/>
        <v>186</v>
      </c>
      <c r="E82" s="184" t="s">
        <v>563</v>
      </c>
      <c r="F82" s="153"/>
    </row>
    <row r="83" spans="1:6" x14ac:dyDescent="0.2">
      <c r="A83" s="198" t="s">
        <v>564</v>
      </c>
      <c r="B83" s="148">
        <v>1</v>
      </c>
      <c r="C83" s="194">
        <f t="shared" si="3"/>
        <v>187</v>
      </c>
      <c r="D83" s="195">
        <f t="shared" si="2"/>
        <v>187</v>
      </c>
      <c r="E83" s="184" t="s">
        <v>565</v>
      </c>
      <c r="F83" s="153"/>
    </row>
    <row r="84" spans="1:6" x14ac:dyDescent="0.2">
      <c r="A84" s="530" t="s">
        <v>566</v>
      </c>
      <c r="B84" s="542">
        <v>2</v>
      </c>
      <c r="C84" s="543">
        <f t="shared" si="3"/>
        <v>188</v>
      </c>
      <c r="D84" s="543">
        <f t="shared" si="2"/>
        <v>189</v>
      </c>
      <c r="E84" s="199" t="s">
        <v>567</v>
      </c>
      <c r="F84" s="153"/>
    </row>
    <row r="85" spans="1:6" x14ac:dyDescent="0.2">
      <c r="A85" s="530"/>
      <c r="B85" s="542"/>
      <c r="C85" s="543"/>
      <c r="D85" s="543"/>
      <c r="E85" s="199" t="s">
        <v>1369</v>
      </c>
      <c r="F85" s="153"/>
    </row>
    <row r="86" spans="1:6" x14ac:dyDescent="0.2">
      <c r="A86" s="530"/>
      <c r="B86" s="542"/>
      <c r="C86" s="543"/>
      <c r="D86" s="543"/>
      <c r="E86" s="199" t="s">
        <v>1370</v>
      </c>
      <c r="F86" s="153"/>
    </row>
    <row r="87" spans="1:6" x14ac:dyDescent="0.2">
      <c r="A87" s="530"/>
      <c r="B87" s="542"/>
      <c r="C87" s="543"/>
      <c r="D87" s="543"/>
      <c r="E87" s="199" t="s">
        <v>1371</v>
      </c>
      <c r="F87" s="153"/>
    </row>
    <row r="88" spans="1:6" x14ac:dyDescent="0.2">
      <c r="A88" s="530"/>
      <c r="B88" s="542"/>
      <c r="C88" s="543"/>
      <c r="D88" s="543"/>
      <c r="E88" s="199" t="s">
        <v>1372</v>
      </c>
      <c r="F88" s="153"/>
    </row>
    <row r="89" spans="1:6" x14ac:dyDescent="0.2">
      <c r="A89" s="530"/>
      <c r="B89" s="542"/>
      <c r="C89" s="543"/>
      <c r="D89" s="543"/>
      <c r="E89" s="199" t="s">
        <v>1373</v>
      </c>
      <c r="F89" s="153"/>
    </row>
    <row r="90" spans="1:6" x14ac:dyDescent="0.2">
      <c r="A90" s="185" t="s">
        <v>568</v>
      </c>
      <c r="B90" s="148">
        <v>2</v>
      </c>
      <c r="C90" s="216">
        <f>D84+1</f>
        <v>190</v>
      </c>
      <c r="D90" s="216">
        <f>C90+B90-1</f>
        <v>191</v>
      </c>
      <c r="E90" s="199"/>
      <c r="F90" s="153"/>
    </row>
    <row r="91" spans="1:6" x14ac:dyDescent="0.2">
      <c r="A91" s="530" t="s">
        <v>569</v>
      </c>
      <c r="B91" s="542">
        <v>1</v>
      </c>
      <c r="C91" s="543">
        <f>D90+1</f>
        <v>192</v>
      </c>
      <c r="D91" s="543">
        <f>C91+B91-1</f>
        <v>192</v>
      </c>
      <c r="E91" s="184" t="s">
        <v>1374</v>
      </c>
      <c r="F91" s="153"/>
    </row>
    <row r="92" spans="1:6" x14ac:dyDescent="0.2">
      <c r="A92" s="544"/>
      <c r="B92" s="545"/>
      <c r="C92" s="546"/>
      <c r="D92" s="546"/>
      <c r="E92" s="184" t="s">
        <v>685</v>
      </c>
      <c r="F92" s="153" t="s">
        <v>1375</v>
      </c>
    </row>
    <row r="93" spans="1:6" x14ac:dyDescent="0.2">
      <c r="A93" s="544"/>
      <c r="B93" s="545"/>
      <c r="C93" s="546"/>
      <c r="D93" s="546"/>
      <c r="E93" s="184" t="s">
        <v>1376</v>
      </c>
      <c r="F93" s="200" t="s">
        <v>1377</v>
      </c>
    </row>
    <row r="94" spans="1:6" x14ac:dyDescent="0.2">
      <c r="A94" s="544"/>
      <c r="B94" s="545"/>
      <c r="C94" s="546"/>
      <c r="D94" s="546"/>
      <c r="E94" s="184" t="s">
        <v>1378</v>
      </c>
      <c r="F94" s="153"/>
    </row>
    <row r="95" spans="1:6" x14ac:dyDescent="0.2">
      <c r="A95" s="183" t="s">
        <v>570</v>
      </c>
      <c r="B95" s="181">
        <v>1</v>
      </c>
      <c r="C95" s="194">
        <f>D91+1</f>
        <v>193</v>
      </c>
      <c r="D95" s="194">
        <f t="shared" ref="D95:D146" si="4">C95+B95-1</f>
        <v>193</v>
      </c>
      <c r="E95" s="183"/>
      <c r="F95" s="153"/>
    </row>
    <row r="96" spans="1:6" x14ac:dyDescent="0.2">
      <c r="A96" s="214" t="s">
        <v>571</v>
      </c>
      <c r="B96" s="182">
        <v>1</v>
      </c>
      <c r="C96" s="194">
        <f t="shared" ref="C96:C146" si="5">D95+1</f>
        <v>194</v>
      </c>
      <c r="D96" s="194">
        <f t="shared" si="4"/>
        <v>194</v>
      </c>
      <c r="E96" s="184" t="s">
        <v>572</v>
      </c>
      <c r="F96" s="153"/>
    </row>
    <row r="97" spans="1:6" x14ac:dyDescent="0.2">
      <c r="A97" s="183" t="s">
        <v>573</v>
      </c>
      <c r="B97" s="182">
        <v>4</v>
      </c>
      <c r="C97" s="194">
        <f t="shared" si="5"/>
        <v>195</v>
      </c>
      <c r="D97" s="194">
        <f t="shared" si="4"/>
        <v>198</v>
      </c>
      <c r="E97" s="184"/>
      <c r="F97" s="153"/>
    </row>
    <row r="98" spans="1:6" x14ac:dyDescent="0.2">
      <c r="A98" s="183" t="s">
        <v>574</v>
      </c>
      <c r="B98" s="182">
        <v>10</v>
      </c>
      <c r="C98" s="194">
        <f t="shared" si="5"/>
        <v>199</v>
      </c>
      <c r="D98" s="194">
        <f t="shared" si="4"/>
        <v>208</v>
      </c>
      <c r="E98" s="184" t="s">
        <v>575</v>
      </c>
      <c r="F98" s="153"/>
    </row>
    <row r="99" spans="1:6" x14ac:dyDescent="0.2">
      <c r="A99" s="183" t="s">
        <v>576</v>
      </c>
      <c r="B99" s="182">
        <v>10</v>
      </c>
      <c r="C99" s="194">
        <f t="shared" si="5"/>
        <v>209</v>
      </c>
      <c r="D99" s="194">
        <f t="shared" si="4"/>
        <v>218</v>
      </c>
      <c r="E99" s="184" t="s">
        <v>575</v>
      </c>
      <c r="F99" s="153" t="s">
        <v>1379</v>
      </c>
    </row>
    <row r="100" spans="1:6" x14ac:dyDescent="0.2">
      <c r="A100" s="183" t="s">
        <v>577</v>
      </c>
      <c r="B100" s="182">
        <v>10</v>
      </c>
      <c r="C100" s="194">
        <f t="shared" si="5"/>
        <v>219</v>
      </c>
      <c r="D100" s="194">
        <f t="shared" si="4"/>
        <v>228</v>
      </c>
      <c r="E100" s="184" t="s">
        <v>575</v>
      </c>
      <c r="F100" s="153"/>
    </row>
    <row r="101" spans="1:6" x14ac:dyDescent="0.2">
      <c r="A101" s="183" t="s">
        <v>578</v>
      </c>
      <c r="B101" s="182">
        <v>4</v>
      </c>
      <c r="C101" s="194">
        <f t="shared" si="5"/>
        <v>229</v>
      </c>
      <c r="D101" s="194">
        <f t="shared" si="4"/>
        <v>232</v>
      </c>
      <c r="E101" s="184" t="s">
        <v>579</v>
      </c>
      <c r="F101" s="153"/>
    </row>
    <row r="102" spans="1:6" x14ac:dyDescent="0.2">
      <c r="A102" s="183" t="s">
        <v>580</v>
      </c>
      <c r="B102" s="182">
        <v>10</v>
      </c>
      <c r="C102" s="194">
        <f t="shared" si="5"/>
        <v>233</v>
      </c>
      <c r="D102" s="194">
        <f t="shared" si="4"/>
        <v>242</v>
      </c>
      <c r="E102" s="184" t="s">
        <v>575</v>
      </c>
      <c r="F102" s="153"/>
    </row>
    <row r="103" spans="1:6" x14ac:dyDescent="0.2">
      <c r="A103" s="183" t="s">
        <v>581</v>
      </c>
      <c r="B103" s="182">
        <v>5</v>
      </c>
      <c r="C103" s="194">
        <f t="shared" si="5"/>
        <v>243</v>
      </c>
      <c r="D103" s="194">
        <f t="shared" si="4"/>
        <v>247</v>
      </c>
      <c r="E103" s="184" t="s">
        <v>582</v>
      </c>
      <c r="F103" s="153"/>
    </row>
    <row r="104" spans="1:6" x14ac:dyDescent="0.2">
      <c r="A104" s="185" t="s">
        <v>583</v>
      </c>
      <c r="B104" s="182">
        <v>1</v>
      </c>
      <c r="C104" s="194">
        <f t="shared" si="5"/>
        <v>248</v>
      </c>
      <c r="D104" s="194">
        <f t="shared" si="4"/>
        <v>248</v>
      </c>
      <c r="E104" s="184"/>
      <c r="F104" s="153"/>
    </row>
    <row r="105" spans="1:6" x14ac:dyDescent="0.2">
      <c r="A105" s="219" t="s">
        <v>29</v>
      </c>
      <c r="B105" s="201">
        <v>32</v>
      </c>
      <c r="C105" s="217">
        <f t="shared" si="5"/>
        <v>249</v>
      </c>
      <c r="D105" s="217">
        <f t="shared" si="4"/>
        <v>280</v>
      </c>
      <c r="E105" s="221" t="s">
        <v>1380</v>
      </c>
      <c r="F105" s="153"/>
    </row>
    <row r="106" spans="1:6" x14ac:dyDescent="0.2">
      <c r="A106" s="220" t="s">
        <v>29</v>
      </c>
      <c r="B106" s="182">
        <v>32</v>
      </c>
      <c r="C106" s="217">
        <f t="shared" si="5"/>
        <v>281</v>
      </c>
      <c r="D106" s="217">
        <f t="shared" si="4"/>
        <v>312</v>
      </c>
      <c r="E106" s="222" t="s">
        <v>1381</v>
      </c>
      <c r="F106" s="153"/>
    </row>
    <row r="107" spans="1:6" x14ac:dyDescent="0.2">
      <c r="A107" s="185" t="s">
        <v>584</v>
      </c>
      <c r="B107" s="182">
        <v>1</v>
      </c>
      <c r="C107" s="217">
        <f t="shared" si="5"/>
        <v>313</v>
      </c>
      <c r="D107" s="217">
        <f t="shared" si="4"/>
        <v>313</v>
      </c>
      <c r="E107" s="184"/>
      <c r="F107" s="153"/>
    </row>
    <row r="108" spans="1:6" x14ac:dyDescent="0.2">
      <c r="A108" s="185" t="s">
        <v>585</v>
      </c>
      <c r="B108" s="182">
        <v>1</v>
      </c>
      <c r="C108" s="194">
        <f t="shared" si="5"/>
        <v>314</v>
      </c>
      <c r="D108" s="194">
        <f t="shared" si="4"/>
        <v>314</v>
      </c>
      <c r="E108" s="184"/>
      <c r="F108" s="153"/>
    </row>
    <row r="109" spans="1:6" x14ac:dyDescent="0.2">
      <c r="A109" s="185" t="s">
        <v>586</v>
      </c>
      <c r="B109" s="182">
        <v>8</v>
      </c>
      <c r="C109" s="194">
        <f t="shared" si="5"/>
        <v>315</v>
      </c>
      <c r="D109" s="194">
        <f t="shared" si="4"/>
        <v>322</v>
      </c>
      <c r="E109" s="184"/>
      <c r="F109" s="153"/>
    </row>
    <row r="110" spans="1:6" x14ac:dyDescent="0.2">
      <c r="A110" s="185" t="s">
        <v>587</v>
      </c>
      <c r="B110" s="182">
        <v>10</v>
      </c>
      <c r="C110" s="194">
        <f t="shared" si="5"/>
        <v>323</v>
      </c>
      <c r="D110" s="194">
        <f t="shared" si="4"/>
        <v>332</v>
      </c>
      <c r="E110" s="184" t="s">
        <v>575</v>
      </c>
      <c r="F110" s="153"/>
    </row>
    <row r="111" spans="1:6" x14ac:dyDescent="0.2">
      <c r="A111" s="185" t="s">
        <v>588</v>
      </c>
      <c r="B111" s="182">
        <v>1</v>
      </c>
      <c r="C111" s="194">
        <f t="shared" si="5"/>
        <v>333</v>
      </c>
      <c r="D111" s="194">
        <f t="shared" si="4"/>
        <v>333</v>
      </c>
      <c r="E111" s="184"/>
      <c r="F111" s="153"/>
    </row>
    <row r="112" spans="1:6" ht="22.5" x14ac:dyDescent="0.2">
      <c r="A112" s="185" t="s">
        <v>1382</v>
      </c>
      <c r="B112" s="182">
        <v>5</v>
      </c>
      <c r="C112" s="194">
        <f t="shared" si="5"/>
        <v>334</v>
      </c>
      <c r="D112" s="194">
        <f t="shared" si="4"/>
        <v>338</v>
      </c>
      <c r="E112" s="202"/>
      <c r="F112" s="203" t="s">
        <v>1383</v>
      </c>
    </row>
    <row r="113" spans="1:6" ht="22.5" x14ac:dyDescent="0.2">
      <c r="A113" s="185" t="s">
        <v>1384</v>
      </c>
      <c r="B113" s="182">
        <v>1</v>
      </c>
      <c r="C113" s="194">
        <f t="shared" si="5"/>
        <v>339</v>
      </c>
      <c r="D113" s="194">
        <f t="shared" si="4"/>
        <v>339</v>
      </c>
      <c r="E113" s="202"/>
      <c r="F113" s="203" t="s">
        <v>1383</v>
      </c>
    </row>
    <row r="114" spans="1:6" x14ac:dyDescent="0.2">
      <c r="A114" s="185" t="s">
        <v>29</v>
      </c>
      <c r="B114" s="182">
        <v>3</v>
      </c>
      <c r="C114" s="194">
        <f t="shared" si="5"/>
        <v>340</v>
      </c>
      <c r="D114" s="194">
        <f t="shared" si="4"/>
        <v>342</v>
      </c>
      <c r="E114" s="184"/>
      <c r="F114" s="153"/>
    </row>
    <row r="115" spans="1:6" x14ac:dyDescent="0.2">
      <c r="A115" s="185" t="s">
        <v>592</v>
      </c>
      <c r="B115" s="182">
        <v>1</v>
      </c>
      <c r="C115" s="194">
        <f t="shared" si="5"/>
        <v>343</v>
      </c>
      <c r="D115" s="194">
        <f t="shared" si="4"/>
        <v>343</v>
      </c>
      <c r="E115" s="184"/>
      <c r="F115" s="153"/>
    </row>
    <row r="116" spans="1:6" x14ac:dyDescent="0.2">
      <c r="A116" s="185" t="s">
        <v>593</v>
      </c>
      <c r="B116" s="182">
        <v>3</v>
      </c>
      <c r="C116" s="194">
        <f t="shared" si="5"/>
        <v>344</v>
      </c>
      <c r="D116" s="194">
        <f t="shared" si="4"/>
        <v>346</v>
      </c>
      <c r="E116" s="184"/>
      <c r="F116" s="153"/>
    </row>
    <row r="117" spans="1:6" x14ac:dyDescent="0.2">
      <c r="A117" s="185" t="s">
        <v>594</v>
      </c>
      <c r="B117" s="182">
        <v>3</v>
      </c>
      <c r="C117" s="194">
        <f t="shared" si="5"/>
        <v>347</v>
      </c>
      <c r="D117" s="194">
        <f t="shared" si="4"/>
        <v>349</v>
      </c>
      <c r="E117" s="184"/>
      <c r="F117" s="153"/>
    </row>
    <row r="118" spans="1:6" x14ac:dyDescent="0.2">
      <c r="A118" s="185" t="s">
        <v>595</v>
      </c>
      <c r="B118" s="182">
        <v>4</v>
      </c>
      <c r="C118" s="194">
        <f t="shared" si="5"/>
        <v>350</v>
      </c>
      <c r="D118" s="194">
        <f t="shared" si="4"/>
        <v>353</v>
      </c>
      <c r="E118" s="184"/>
      <c r="F118" s="153"/>
    </row>
    <row r="119" spans="1:6" x14ac:dyDescent="0.2">
      <c r="A119" s="187" t="s">
        <v>596</v>
      </c>
      <c r="B119" s="182">
        <v>1</v>
      </c>
      <c r="C119" s="194">
        <f t="shared" si="5"/>
        <v>354</v>
      </c>
      <c r="D119" s="194">
        <f t="shared" si="4"/>
        <v>354</v>
      </c>
      <c r="E119" s="184"/>
      <c r="F119" s="153"/>
    </row>
    <row r="120" spans="1:6" x14ac:dyDescent="0.2">
      <c r="A120" s="185" t="s">
        <v>597</v>
      </c>
      <c r="B120" s="182">
        <v>9</v>
      </c>
      <c r="C120" s="194">
        <f t="shared" si="5"/>
        <v>355</v>
      </c>
      <c r="D120" s="194">
        <f t="shared" si="4"/>
        <v>363</v>
      </c>
      <c r="E120" s="184" t="s">
        <v>598</v>
      </c>
      <c r="F120" s="153"/>
    </row>
    <row r="121" spans="1:6" x14ac:dyDescent="0.2">
      <c r="A121" s="185" t="s">
        <v>599</v>
      </c>
      <c r="B121" s="182">
        <v>10</v>
      </c>
      <c r="C121" s="194">
        <f t="shared" si="5"/>
        <v>364</v>
      </c>
      <c r="D121" s="194">
        <f t="shared" si="4"/>
        <v>373</v>
      </c>
      <c r="E121" s="184" t="s">
        <v>600</v>
      </c>
      <c r="F121" s="153"/>
    </row>
    <row r="122" spans="1:6" x14ac:dyDescent="0.2">
      <c r="A122" s="185" t="s">
        <v>601</v>
      </c>
      <c r="B122" s="182">
        <v>1</v>
      </c>
      <c r="C122" s="194">
        <f t="shared" si="5"/>
        <v>374</v>
      </c>
      <c r="D122" s="194">
        <f t="shared" si="4"/>
        <v>374</v>
      </c>
      <c r="E122" s="184"/>
      <c r="F122" s="153"/>
    </row>
    <row r="123" spans="1:6" x14ac:dyDescent="0.2">
      <c r="A123" s="185" t="s">
        <v>602</v>
      </c>
      <c r="B123" s="182">
        <v>8</v>
      </c>
      <c r="C123" s="194">
        <f t="shared" si="5"/>
        <v>375</v>
      </c>
      <c r="D123" s="194">
        <f t="shared" si="4"/>
        <v>382</v>
      </c>
      <c r="E123" s="184"/>
      <c r="F123" s="153"/>
    </row>
    <row r="124" spans="1:6" x14ac:dyDescent="0.2">
      <c r="A124" s="185" t="s">
        <v>603</v>
      </c>
      <c r="B124" s="182">
        <v>8</v>
      </c>
      <c r="C124" s="194">
        <f t="shared" si="5"/>
        <v>383</v>
      </c>
      <c r="D124" s="194">
        <f t="shared" si="4"/>
        <v>390</v>
      </c>
      <c r="E124" s="184"/>
      <c r="F124" s="153"/>
    </row>
    <row r="125" spans="1:6" x14ac:dyDescent="0.2">
      <c r="A125" s="185" t="s">
        <v>604</v>
      </c>
      <c r="B125" s="182">
        <v>3</v>
      </c>
      <c r="C125" s="194">
        <f t="shared" si="5"/>
        <v>391</v>
      </c>
      <c r="D125" s="194">
        <f t="shared" si="4"/>
        <v>393</v>
      </c>
      <c r="E125" s="184"/>
      <c r="F125" s="153"/>
    </row>
    <row r="126" spans="1:6" x14ac:dyDescent="0.2">
      <c r="A126" s="185" t="s">
        <v>605</v>
      </c>
      <c r="B126" s="182">
        <v>3</v>
      </c>
      <c r="C126" s="194">
        <f t="shared" si="5"/>
        <v>394</v>
      </c>
      <c r="D126" s="194">
        <f t="shared" si="4"/>
        <v>396</v>
      </c>
      <c r="E126" s="184"/>
      <c r="F126" s="153"/>
    </row>
    <row r="127" spans="1:6" x14ac:dyDescent="0.2">
      <c r="A127" s="185" t="s">
        <v>606</v>
      </c>
      <c r="B127" s="182">
        <v>1</v>
      </c>
      <c r="C127" s="194">
        <f t="shared" si="5"/>
        <v>397</v>
      </c>
      <c r="D127" s="194">
        <f t="shared" si="4"/>
        <v>397</v>
      </c>
      <c r="E127" s="184"/>
      <c r="F127" s="153"/>
    </row>
    <row r="128" spans="1:6" x14ac:dyDescent="0.2">
      <c r="A128" s="185" t="s">
        <v>1385</v>
      </c>
      <c r="B128" s="182">
        <v>8</v>
      </c>
      <c r="C128" s="194">
        <f t="shared" si="5"/>
        <v>398</v>
      </c>
      <c r="D128" s="194">
        <f t="shared" si="4"/>
        <v>405</v>
      </c>
      <c r="E128" s="184" t="s">
        <v>1365</v>
      </c>
      <c r="F128" s="153"/>
    </row>
    <row r="129" spans="1:6" x14ac:dyDescent="0.2">
      <c r="A129" s="185" t="s">
        <v>1386</v>
      </c>
      <c r="B129" s="182">
        <v>8</v>
      </c>
      <c r="C129" s="194">
        <f t="shared" si="5"/>
        <v>406</v>
      </c>
      <c r="D129" s="194">
        <f t="shared" si="4"/>
        <v>413</v>
      </c>
      <c r="E129" s="184" t="s">
        <v>1365</v>
      </c>
      <c r="F129" s="153"/>
    </row>
    <row r="130" spans="1:6" ht="22.5" x14ac:dyDescent="0.2">
      <c r="A130" s="204" t="s">
        <v>609</v>
      </c>
      <c r="B130" s="148">
        <v>8</v>
      </c>
      <c r="C130" s="218">
        <f t="shared" si="5"/>
        <v>414</v>
      </c>
      <c r="D130" s="218">
        <f t="shared" si="4"/>
        <v>421</v>
      </c>
      <c r="E130" s="205" t="s">
        <v>610</v>
      </c>
      <c r="F130" s="153"/>
    </row>
    <row r="131" spans="1:6" ht="22.5" x14ac:dyDescent="0.2">
      <c r="A131" s="204" t="s">
        <v>611</v>
      </c>
      <c r="B131" s="148">
        <v>1</v>
      </c>
      <c r="C131" s="218">
        <f t="shared" si="5"/>
        <v>422</v>
      </c>
      <c r="D131" s="218">
        <f t="shared" si="4"/>
        <v>422</v>
      </c>
      <c r="E131" s="205" t="s">
        <v>612</v>
      </c>
      <c r="F131" s="153"/>
    </row>
    <row r="132" spans="1:6" ht="22.5" x14ac:dyDescent="0.2">
      <c r="A132" s="204" t="s">
        <v>613</v>
      </c>
      <c r="B132" s="148">
        <v>8</v>
      </c>
      <c r="C132" s="218">
        <f t="shared" si="5"/>
        <v>423</v>
      </c>
      <c r="D132" s="218">
        <f t="shared" si="4"/>
        <v>430</v>
      </c>
      <c r="E132" s="205" t="s">
        <v>614</v>
      </c>
      <c r="F132" s="153"/>
    </row>
    <row r="133" spans="1:6" ht="22.5" x14ac:dyDescent="0.2">
      <c r="A133" s="204" t="s">
        <v>615</v>
      </c>
      <c r="B133" s="148">
        <v>8</v>
      </c>
      <c r="C133" s="218">
        <f t="shared" si="5"/>
        <v>431</v>
      </c>
      <c r="D133" s="218">
        <f t="shared" si="4"/>
        <v>438</v>
      </c>
      <c r="E133" s="205" t="s">
        <v>616</v>
      </c>
      <c r="F133" s="153"/>
    </row>
    <row r="134" spans="1:6" ht="22.5" x14ac:dyDescent="0.2">
      <c r="A134" s="204" t="s">
        <v>617</v>
      </c>
      <c r="B134" s="148">
        <v>8</v>
      </c>
      <c r="C134" s="218">
        <f t="shared" si="5"/>
        <v>439</v>
      </c>
      <c r="D134" s="218">
        <f t="shared" si="4"/>
        <v>446</v>
      </c>
      <c r="E134" s="205" t="s">
        <v>618</v>
      </c>
      <c r="F134" s="153"/>
    </row>
    <row r="135" spans="1:6" ht="22.5" x14ac:dyDescent="0.2">
      <c r="A135" s="204" t="s">
        <v>619</v>
      </c>
      <c r="B135" s="148">
        <v>8</v>
      </c>
      <c r="C135" s="218">
        <f t="shared" si="5"/>
        <v>447</v>
      </c>
      <c r="D135" s="218">
        <f t="shared" si="4"/>
        <v>454</v>
      </c>
      <c r="E135" s="205" t="s">
        <v>620</v>
      </c>
      <c r="F135" s="153"/>
    </row>
    <row r="136" spans="1:6" ht="22.5" x14ac:dyDescent="0.2">
      <c r="A136" s="204" t="s">
        <v>621</v>
      </c>
      <c r="B136" s="148">
        <v>8</v>
      </c>
      <c r="C136" s="218">
        <f t="shared" si="5"/>
        <v>455</v>
      </c>
      <c r="D136" s="218">
        <f t="shared" si="4"/>
        <v>462</v>
      </c>
      <c r="E136" s="205" t="s">
        <v>622</v>
      </c>
      <c r="F136" s="153"/>
    </row>
    <row r="137" spans="1:6" ht="22.5" x14ac:dyDescent="0.2">
      <c r="A137" s="204" t="s">
        <v>623</v>
      </c>
      <c r="B137" s="148">
        <v>8</v>
      </c>
      <c r="C137" s="218">
        <f t="shared" si="5"/>
        <v>463</v>
      </c>
      <c r="D137" s="218">
        <f t="shared" si="4"/>
        <v>470</v>
      </c>
      <c r="E137" s="205" t="s">
        <v>624</v>
      </c>
      <c r="F137" s="153"/>
    </row>
    <row r="138" spans="1:6" ht="56.25" x14ac:dyDescent="0.2">
      <c r="A138" s="204" t="s">
        <v>625</v>
      </c>
      <c r="B138" s="148">
        <v>1</v>
      </c>
      <c r="C138" s="218">
        <f t="shared" si="5"/>
        <v>471</v>
      </c>
      <c r="D138" s="218">
        <f t="shared" si="4"/>
        <v>471</v>
      </c>
      <c r="E138" s="205" t="s">
        <v>626</v>
      </c>
      <c r="F138" s="153"/>
    </row>
    <row r="139" spans="1:6" ht="56.25" x14ac:dyDescent="0.2">
      <c r="A139" s="204" t="s">
        <v>627</v>
      </c>
      <c r="B139" s="148">
        <v>1</v>
      </c>
      <c r="C139" s="218">
        <f t="shared" si="5"/>
        <v>472</v>
      </c>
      <c r="D139" s="218">
        <f t="shared" si="4"/>
        <v>472</v>
      </c>
      <c r="E139" s="205" t="s">
        <v>626</v>
      </c>
      <c r="F139" s="153"/>
    </row>
    <row r="140" spans="1:6" ht="56.25" x14ac:dyDescent="0.2">
      <c r="A140" s="204" t="s">
        <v>628</v>
      </c>
      <c r="B140" s="148">
        <v>1</v>
      </c>
      <c r="C140" s="218">
        <f t="shared" si="5"/>
        <v>473</v>
      </c>
      <c r="D140" s="218">
        <f t="shared" si="4"/>
        <v>473</v>
      </c>
      <c r="E140" s="205" t="s">
        <v>626</v>
      </c>
      <c r="F140" s="153"/>
    </row>
    <row r="141" spans="1:6" ht="90" x14ac:dyDescent="0.2">
      <c r="A141" s="204" t="s">
        <v>629</v>
      </c>
      <c r="B141" s="148">
        <v>3</v>
      </c>
      <c r="C141" s="218">
        <f t="shared" si="5"/>
        <v>474</v>
      </c>
      <c r="D141" s="218">
        <f t="shared" si="4"/>
        <v>476</v>
      </c>
      <c r="E141" s="205" t="s">
        <v>630</v>
      </c>
      <c r="F141" s="153"/>
    </row>
    <row r="142" spans="1:6" x14ac:dyDescent="0.2">
      <c r="A142" s="223" t="s">
        <v>29</v>
      </c>
      <c r="B142" s="216">
        <v>44</v>
      </c>
      <c r="C142" s="218">
        <f t="shared" si="5"/>
        <v>477</v>
      </c>
      <c r="D142" s="218">
        <f t="shared" si="4"/>
        <v>520</v>
      </c>
      <c r="E142" s="224" t="s">
        <v>631</v>
      </c>
      <c r="F142" s="153" t="s">
        <v>1368</v>
      </c>
    </row>
    <row r="143" spans="1:6" x14ac:dyDescent="0.2">
      <c r="A143" s="185" t="s">
        <v>29</v>
      </c>
      <c r="B143" s="182">
        <v>18</v>
      </c>
      <c r="C143" s="218">
        <f t="shared" si="5"/>
        <v>521</v>
      </c>
      <c r="D143" s="218">
        <f t="shared" si="4"/>
        <v>538</v>
      </c>
      <c r="E143" s="184"/>
      <c r="F143" s="153"/>
    </row>
    <row r="144" spans="1:6" x14ac:dyDescent="0.2">
      <c r="A144" s="220" t="s">
        <v>29</v>
      </c>
      <c r="B144" s="182">
        <v>32</v>
      </c>
      <c r="C144" s="194">
        <f t="shared" si="5"/>
        <v>539</v>
      </c>
      <c r="D144" s="194">
        <f t="shared" si="4"/>
        <v>570</v>
      </c>
      <c r="E144" s="184"/>
      <c r="F144" s="153"/>
    </row>
    <row r="145" spans="1:6" x14ac:dyDescent="0.2">
      <c r="A145" s="220" t="s">
        <v>29</v>
      </c>
      <c r="B145" s="182">
        <v>32</v>
      </c>
      <c r="C145" s="194">
        <f t="shared" si="5"/>
        <v>571</v>
      </c>
      <c r="D145" s="194">
        <f t="shared" si="4"/>
        <v>602</v>
      </c>
      <c r="E145" s="224" t="s">
        <v>633</v>
      </c>
      <c r="F145" s="153"/>
    </row>
    <row r="146" spans="1:6" x14ac:dyDescent="0.2">
      <c r="A146" s="185" t="s">
        <v>634</v>
      </c>
      <c r="B146" s="182">
        <v>344</v>
      </c>
      <c r="C146" s="194">
        <f t="shared" si="5"/>
        <v>603</v>
      </c>
      <c r="D146" s="194">
        <f t="shared" si="4"/>
        <v>946</v>
      </c>
      <c r="E146" s="202"/>
      <c r="F146" s="153"/>
    </row>
    <row r="147" spans="1:6" x14ac:dyDescent="0.2">
      <c r="A147" s="161"/>
      <c r="B147" s="177"/>
      <c r="C147" s="177"/>
      <c r="D147" s="177"/>
      <c r="E147" s="178"/>
      <c r="F147" s="153"/>
    </row>
    <row r="148" spans="1:6" x14ac:dyDescent="0.2">
      <c r="A148" s="206" t="s">
        <v>1387</v>
      </c>
      <c r="B148" s="177"/>
      <c r="C148" s="177"/>
      <c r="D148" s="177"/>
      <c r="E148" s="178"/>
      <c r="F148" s="153"/>
    </row>
  </sheetData>
  <mergeCells count="8">
    <mergeCell ref="A84:A89"/>
    <mergeCell ref="B84:B89"/>
    <mergeCell ref="C84:C89"/>
    <mergeCell ref="D84:D89"/>
    <mergeCell ref="A91:A94"/>
    <mergeCell ref="B91:B94"/>
    <mergeCell ref="C91:C94"/>
    <mergeCell ref="D91:D94"/>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BC264-D0E9-405D-BD22-A9E41D2A4AA4}">
  <dimension ref="A1:E12"/>
  <sheetViews>
    <sheetView workbookViewId="0">
      <selection activeCell="A4" sqref="A4"/>
    </sheetView>
  </sheetViews>
  <sheetFormatPr baseColWidth="10" defaultColWidth="11.42578125" defaultRowHeight="12.75" x14ac:dyDescent="0.2"/>
  <cols>
    <col min="1" max="1" width="19.42578125" customWidth="1"/>
    <col min="257" max="257" width="17.7109375" bestFit="1" customWidth="1"/>
    <col min="513" max="513" width="17.7109375" bestFit="1" customWidth="1"/>
    <col min="769" max="769" width="17.7109375" bestFit="1" customWidth="1"/>
    <col min="1025" max="1025" width="17.7109375" bestFit="1" customWidth="1"/>
    <col min="1281" max="1281" width="17.7109375" bestFit="1" customWidth="1"/>
    <col min="1537" max="1537" width="17.7109375" bestFit="1" customWidth="1"/>
    <col min="1793" max="1793" width="17.7109375" bestFit="1" customWidth="1"/>
    <col min="2049" max="2049" width="17.7109375" bestFit="1" customWidth="1"/>
    <col min="2305" max="2305" width="17.7109375" bestFit="1" customWidth="1"/>
    <col min="2561" max="2561" width="17.7109375" bestFit="1" customWidth="1"/>
    <col min="2817" max="2817" width="17.7109375" bestFit="1" customWidth="1"/>
    <col min="3073" max="3073" width="17.7109375" bestFit="1" customWidth="1"/>
    <col min="3329" max="3329" width="17.7109375" bestFit="1" customWidth="1"/>
    <col min="3585" max="3585" width="17.7109375" bestFit="1" customWidth="1"/>
    <col min="3841" max="3841" width="17.7109375" bestFit="1" customWidth="1"/>
    <col min="4097" max="4097" width="17.7109375" bestFit="1" customWidth="1"/>
    <col min="4353" max="4353" width="17.7109375" bestFit="1" customWidth="1"/>
    <col min="4609" max="4609" width="17.7109375" bestFit="1" customWidth="1"/>
    <col min="4865" max="4865" width="17.7109375" bestFit="1" customWidth="1"/>
    <col min="5121" max="5121" width="17.7109375" bestFit="1" customWidth="1"/>
    <col min="5377" max="5377" width="17.7109375" bestFit="1" customWidth="1"/>
    <col min="5633" max="5633" width="17.7109375" bestFit="1" customWidth="1"/>
    <col min="5889" max="5889" width="17.7109375" bestFit="1" customWidth="1"/>
    <col min="6145" max="6145" width="17.7109375" bestFit="1" customWidth="1"/>
    <col min="6401" max="6401" width="17.7109375" bestFit="1" customWidth="1"/>
    <col min="6657" max="6657" width="17.7109375" bestFit="1" customWidth="1"/>
    <col min="6913" max="6913" width="17.7109375" bestFit="1" customWidth="1"/>
    <col min="7169" max="7169" width="17.7109375" bestFit="1" customWidth="1"/>
    <col min="7425" max="7425" width="17.7109375" bestFit="1" customWidth="1"/>
    <col min="7681" max="7681" width="17.7109375" bestFit="1" customWidth="1"/>
    <col min="7937" max="7937" width="17.7109375" bestFit="1" customWidth="1"/>
    <col min="8193" max="8193" width="17.7109375" bestFit="1" customWidth="1"/>
    <col min="8449" max="8449" width="17.7109375" bestFit="1" customWidth="1"/>
    <col min="8705" max="8705" width="17.7109375" bestFit="1" customWidth="1"/>
    <col min="8961" max="8961" width="17.7109375" bestFit="1" customWidth="1"/>
    <col min="9217" max="9217" width="17.7109375" bestFit="1" customWidth="1"/>
    <col min="9473" max="9473" width="17.7109375" bestFit="1" customWidth="1"/>
    <col min="9729" max="9729" width="17.7109375" bestFit="1" customWidth="1"/>
    <col min="9985" max="9985" width="17.7109375" bestFit="1" customWidth="1"/>
    <col min="10241" max="10241" width="17.7109375" bestFit="1" customWidth="1"/>
    <col min="10497" max="10497" width="17.7109375" bestFit="1" customWidth="1"/>
    <col min="10753" max="10753" width="17.7109375" bestFit="1" customWidth="1"/>
    <col min="11009" max="11009" width="17.7109375" bestFit="1" customWidth="1"/>
    <col min="11265" max="11265" width="17.7109375" bestFit="1" customWidth="1"/>
    <col min="11521" max="11521" width="17.7109375" bestFit="1" customWidth="1"/>
    <col min="11777" max="11777" width="17.7109375" bestFit="1" customWidth="1"/>
    <col min="12033" max="12033" width="17.7109375" bestFit="1" customWidth="1"/>
    <col min="12289" max="12289" width="17.7109375" bestFit="1" customWidth="1"/>
    <col min="12545" max="12545" width="17.7109375" bestFit="1" customWidth="1"/>
    <col min="12801" max="12801" width="17.7109375" bestFit="1" customWidth="1"/>
    <col min="13057" max="13057" width="17.7109375" bestFit="1" customWidth="1"/>
    <col min="13313" max="13313" width="17.7109375" bestFit="1" customWidth="1"/>
    <col min="13569" max="13569" width="17.7109375" bestFit="1" customWidth="1"/>
    <col min="13825" max="13825" width="17.7109375" bestFit="1" customWidth="1"/>
    <col min="14081" max="14081" width="17.7109375" bestFit="1" customWidth="1"/>
    <col min="14337" max="14337" width="17.7109375" bestFit="1" customWidth="1"/>
    <col min="14593" max="14593" width="17.7109375" bestFit="1" customWidth="1"/>
    <col min="14849" max="14849" width="17.7109375" bestFit="1" customWidth="1"/>
    <col min="15105" max="15105" width="17.7109375" bestFit="1" customWidth="1"/>
    <col min="15361" max="15361" width="17.7109375" bestFit="1" customWidth="1"/>
    <col min="15617" max="15617" width="17.7109375" bestFit="1" customWidth="1"/>
    <col min="15873" max="15873" width="17.7109375" bestFit="1" customWidth="1"/>
    <col min="16129" max="16129" width="17.7109375" bestFit="1" customWidth="1"/>
  </cols>
  <sheetData>
    <row r="1" spans="1:5" x14ac:dyDescent="0.2">
      <c r="A1" s="243" t="s">
        <v>1388</v>
      </c>
      <c r="B1" s="244"/>
      <c r="C1" s="245"/>
      <c r="D1" s="245"/>
      <c r="E1" s="246"/>
    </row>
    <row r="2" spans="1:5" x14ac:dyDescent="0.2">
      <c r="A2" s="247" t="s">
        <v>12</v>
      </c>
      <c r="B2" s="248" t="s">
        <v>462</v>
      </c>
      <c r="C2" s="248" t="s">
        <v>463</v>
      </c>
      <c r="D2" s="248" t="s">
        <v>464</v>
      </c>
      <c r="E2" s="249" t="s">
        <v>1329</v>
      </c>
    </row>
    <row r="3" spans="1:5" x14ac:dyDescent="0.2">
      <c r="A3" s="185" t="s">
        <v>1389</v>
      </c>
      <c r="B3" s="182">
        <v>9</v>
      </c>
      <c r="C3" s="182">
        <v>1</v>
      </c>
      <c r="D3" s="182">
        <f t="shared" ref="D3:D12" si="0">C3+B3-1</f>
        <v>9</v>
      </c>
      <c r="E3" s="250"/>
    </row>
    <row r="4" spans="1:5" x14ac:dyDescent="0.2">
      <c r="A4" s="185" t="s">
        <v>1353</v>
      </c>
      <c r="B4" s="182">
        <v>2</v>
      </c>
      <c r="C4" s="182">
        <f t="shared" ref="C4:C12" si="1">D3+1</f>
        <v>10</v>
      </c>
      <c r="D4" s="182">
        <f t="shared" si="0"/>
        <v>11</v>
      </c>
      <c r="E4" s="250" t="s">
        <v>1248</v>
      </c>
    </row>
    <row r="5" spans="1:5" x14ac:dyDescent="0.2">
      <c r="A5" s="185" t="s">
        <v>1390</v>
      </c>
      <c r="B5" s="182">
        <v>4</v>
      </c>
      <c r="C5" s="182">
        <f t="shared" si="1"/>
        <v>12</v>
      </c>
      <c r="D5" s="182">
        <f t="shared" si="0"/>
        <v>15</v>
      </c>
      <c r="E5" s="250"/>
    </row>
    <row r="6" spans="1:5" x14ac:dyDescent="0.2">
      <c r="A6" s="185" t="s">
        <v>1391</v>
      </c>
      <c r="B6" s="182">
        <v>2</v>
      </c>
      <c r="C6" s="182">
        <f t="shared" si="1"/>
        <v>16</v>
      </c>
      <c r="D6" s="182">
        <f t="shared" si="0"/>
        <v>17</v>
      </c>
      <c r="E6" s="250"/>
    </row>
    <row r="7" spans="1:5" x14ac:dyDescent="0.2">
      <c r="A7" s="185" t="s">
        <v>1392</v>
      </c>
      <c r="B7" s="182">
        <v>9</v>
      </c>
      <c r="C7" s="182">
        <f t="shared" si="1"/>
        <v>18</v>
      </c>
      <c r="D7" s="182">
        <f t="shared" si="0"/>
        <v>26</v>
      </c>
      <c r="E7" s="250"/>
    </row>
    <row r="8" spans="1:5" x14ac:dyDescent="0.2">
      <c r="A8" s="185" t="s">
        <v>1393</v>
      </c>
      <c r="B8" s="182">
        <v>4</v>
      </c>
      <c r="C8" s="182">
        <f t="shared" si="1"/>
        <v>27</v>
      </c>
      <c r="D8" s="182">
        <f t="shared" si="0"/>
        <v>30</v>
      </c>
      <c r="E8" s="250"/>
    </row>
    <row r="9" spans="1:5" x14ac:dyDescent="0.2">
      <c r="A9" s="185" t="s">
        <v>1394</v>
      </c>
      <c r="B9" s="182">
        <v>3</v>
      </c>
      <c r="C9" s="182">
        <f t="shared" si="1"/>
        <v>31</v>
      </c>
      <c r="D9" s="182">
        <f t="shared" si="0"/>
        <v>33</v>
      </c>
      <c r="E9" s="250"/>
    </row>
    <row r="10" spans="1:5" x14ac:dyDescent="0.2">
      <c r="A10" s="185" t="s">
        <v>1252</v>
      </c>
      <c r="B10" s="182">
        <v>1</v>
      </c>
      <c r="C10" s="182">
        <f t="shared" si="1"/>
        <v>34</v>
      </c>
      <c r="D10" s="182">
        <f t="shared" si="0"/>
        <v>34</v>
      </c>
      <c r="E10" s="250"/>
    </row>
    <row r="11" spans="1:5" x14ac:dyDescent="0.2">
      <c r="A11" s="185" t="s">
        <v>1254</v>
      </c>
      <c r="B11" s="182">
        <v>8</v>
      </c>
      <c r="C11" s="182">
        <f t="shared" si="1"/>
        <v>35</v>
      </c>
      <c r="D11" s="182">
        <f t="shared" si="0"/>
        <v>42</v>
      </c>
      <c r="E11" s="250"/>
    </row>
    <row r="12" spans="1:5" x14ac:dyDescent="0.2">
      <c r="A12" s="185" t="s">
        <v>1255</v>
      </c>
      <c r="B12" s="182">
        <v>3</v>
      </c>
      <c r="C12" s="182">
        <f t="shared" si="1"/>
        <v>43</v>
      </c>
      <c r="D12" s="182">
        <f t="shared" si="0"/>
        <v>45</v>
      </c>
      <c r="E12" s="25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C24F7-8348-4B4D-B801-DEB60BE7EB33}">
  <sheetPr>
    <tabColor rgb="FFFF0000"/>
  </sheetPr>
  <dimension ref="A1:I162"/>
  <sheetViews>
    <sheetView workbookViewId="0">
      <selection activeCell="A4" sqref="A4"/>
    </sheetView>
  </sheetViews>
  <sheetFormatPr baseColWidth="10" defaultColWidth="11.42578125" defaultRowHeight="12.75" x14ac:dyDescent="0.2"/>
  <cols>
    <col min="1" max="1" width="61.140625" bestFit="1" customWidth="1"/>
    <col min="2" max="2" width="6.140625" style="207" bestFit="1" customWidth="1"/>
    <col min="3" max="3" width="6.28515625" style="207" bestFit="1" customWidth="1"/>
    <col min="4" max="4" width="5.140625" style="207" bestFit="1" customWidth="1"/>
    <col min="5" max="5" width="22.28515625" style="260" bestFit="1" customWidth="1"/>
    <col min="6" max="6" width="45" bestFit="1" customWidth="1"/>
    <col min="7" max="7" width="5.140625" bestFit="1" customWidth="1"/>
    <col min="257" max="257" width="61.140625" bestFit="1" customWidth="1"/>
    <col min="258" max="258" width="6.140625" bestFit="1" customWidth="1"/>
    <col min="259" max="259" width="6.28515625" bestFit="1" customWidth="1"/>
    <col min="260" max="260" width="5.140625" bestFit="1" customWidth="1"/>
    <col min="261" max="261" width="22.28515625" bestFit="1" customWidth="1"/>
    <col min="262" max="262" width="45" bestFit="1" customWidth="1"/>
    <col min="263" max="263" width="5.140625" bestFit="1" customWidth="1"/>
    <col min="513" max="513" width="61.140625" bestFit="1" customWidth="1"/>
    <col min="514" max="514" width="6.140625" bestFit="1" customWidth="1"/>
    <col min="515" max="515" width="6.28515625" bestFit="1" customWidth="1"/>
    <col min="516" max="516" width="5.140625" bestFit="1" customWidth="1"/>
    <col min="517" max="517" width="22.28515625" bestFit="1" customWidth="1"/>
    <col min="518" max="518" width="45" bestFit="1" customWidth="1"/>
    <col min="519" max="519" width="5.140625" bestFit="1" customWidth="1"/>
    <col min="769" max="769" width="61.140625" bestFit="1" customWidth="1"/>
    <col min="770" max="770" width="6.140625" bestFit="1" customWidth="1"/>
    <col min="771" max="771" width="6.28515625" bestFit="1" customWidth="1"/>
    <col min="772" max="772" width="5.140625" bestFit="1" customWidth="1"/>
    <col min="773" max="773" width="22.28515625" bestFit="1" customWidth="1"/>
    <col min="774" max="774" width="45" bestFit="1" customWidth="1"/>
    <col min="775" max="775" width="5.140625" bestFit="1" customWidth="1"/>
    <col min="1025" max="1025" width="61.140625" bestFit="1" customWidth="1"/>
    <col min="1026" max="1026" width="6.140625" bestFit="1" customWidth="1"/>
    <col min="1027" max="1027" width="6.28515625" bestFit="1" customWidth="1"/>
    <col min="1028" max="1028" width="5.140625" bestFit="1" customWidth="1"/>
    <col min="1029" max="1029" width="22.28515625" bestFit="1" customWidth="1"/>
    <col min="1030" max="1030" width="45" bestFit="1" customWidth="1"/>
    <col min="1031" max="1031" width="5.140625" bestFit="1" customWidth="1"/>
    <col min="1281" max="1281" width="61.140625" bestFit="1" customWidth="1"/>
    <col min="1282" max="1282" width="6.140625" bestFit="1" customWidth="1"/>
    <col min="1283" max="1283" width="6.28515625" bestFit="1" customWidth="1"/>
    <col min="1284" max="1284" width="5.140625" bestFit="1" customWidth="1"/>
    <col min="1285" max="1285" width="22.28515625" bestFit="1" customWidth="1"/>
    <col min="1286" max="1286" width="45" bestFit="1" customWidth="1"/>
    <col min="1287" max="1287" width="5.140625" bestFit="1" customWidth="1"/>
    <col min="1537" max="1537" width="61.140625" bestFit="1" customWidth="1"/>
    <col min="1538" max="1538" width="6.140625" bestFit="1" customWidth="1"/>
    <col min="1539" max="1539" width="6.28515625" bestFit="1" customWidth="1"/>
    <col min="1540" max="1540" width="5.140625" bestFit="1" customWidth="1"/>
    <col min="1541" max="1541" width="22.28515625" bestFit="1" customWidth="1"/>
    <col min="1542" max="1542" width="45" bestFit="1" customWidth="1"/>
    <col min="1543" max="1543" width="5.140625" bestFit="1" customWidth="1"/>
    <col min="1793" max="1793" width="61.140625" bestFit="1" customWidth="1"/>
    <col min="1794" max="1794" width="6.140625" bestFit="1" customWidth="1"/>
    <col min="1795" max="1795" width="6.28515625" bestFit="1" customWidth="1"/>
    <col min="1796" max="1796" width="5.140625" bestFit="1" customWidth="1"/>
    <col min="1797" max="1797" width="22.28515625" bestFit="1" customWidth="1"/>
    <col min="1798" max="1798" width="45" bestFit="1" customWidth="1"/>
    <col min="1799" max="1799" width="5.140625" bestFit="1" customWidth="1"/>
    <col min="2049" max="2049" width="61.140625" bestFit="1" customWidth="1"/>
    <col min="2050" max="2050" width="6.140625" bestFit="1" customWidth="1"/>
    <col min="2051" max="2051" width="6.28515625" bestFit="1" customWidth="1"/>
    <col min="2052" max="2052" width="5.140625" bestFit="1" customWidth="1"/>
    <col min="2053" max="2053" width="22.28515625" bestFit="1" customWidth="1"/>
    <col min="2054" max="2054" width="45" bestFit="1" customWidth="1"/>
    <col min="2055" max="2055" width="5.140625" bestFit="1" customWidth="1"/>
    <col min="2305" max="2305" width="61.140625" bestFit="1" customWidth="1"/>
    <col min="2306" max="2306" width="6.140625" bestFit="1" customWidth="1"/>
    <col min="2307" max="2307" width="6.28515625" bestFit="1" customWidth="1"/>
    <col min="2308" max="2308" width="5.140625" bestFit="1" customWidth="1"/>
    <col min="2309" max="2309" width="22.28515625" bestFit="1" customWidth="1"/>
    <col min="2310" max="2310" width="45" bestFit="1" customWidth="1"/>
    <col min="2311" max="2311" width="5.140625" bestFit="1" customWidth="1"/>
    <col min="2561" max="2561" width="61.140625" bestFit="1" customWidth="1"/>
    <col min="2562" max="2562" width="6.140625" bestFit="1" customWidth="1"/>
    <col min="2563" max="2563" width="6.28515625" bestFit="1" customWidth="1"/>
    <col min="2564" max="2564" width="5.140625" bestFit="1" customWidth="1"/>
    <col min="2565" max="2565" width="22.28515625" bestFit="1" customWidth="1"/>
    <col min="2566" max="2566" width="45" bestFit="1" customWidth="1"/>
    <col min="2567" max="2567" width="5.140625" bestFit="1" customWidth="1"/>
    <col min="2817" max="2817" width="61.140625" bestFit="1" customWidth="1"/>
    <col min="2818" max="2818" width="6.140625" bestFit="1" customWidth="1"/>
    <col min="2819" max="2819" width="6.28515625" bestFit="1" customWidth="1"/>
    <col min="2820" max="2820" width="5.140625" bestFit="1" customWidth="1"/>
    <col min="2821" max="2821" width="22.28515625" bestFit="1" customWidth="1"/>
    <col min="2822" max="2822" width="45" bestFit="1" customWidth="1"/>
    <col min="2823" max="2823" width="5.140625" bestFit="1" customWidth="1"/>
    <col min="3073" max="3073" width="61.140625" bestFit="1" customWidth="1"/>
    <col min="3074" max="3074" width="6.140625" bestFit="1" customWidth="1"/>
    <col min="3075" max="3075" width="6.28515625" bestFit="1" customWidth="1"/>
    <col min="3076" max="3076" width="5.140625" bestFit="1" customWidth="1"/>
    <col min="3077" max="3077" width="22.28515625" bestFit="1" customWidth="1"/>
    <col min="3078" max="3078" width="45" bestFit="1" customWidth="1"/>
    <col min="3079" max="3079" width="5.140625" bestFit="1" customWidth="1"/>
    <col min="3329" max="3329" width="61.140625" bestFit="1" customWidth="1"/>
    <col min="3330" max="3330" width="6.140625" bestFit="1" customWidth="1"/>
    <col min="3331" max="3331" width="6.28515625" bestFit="1" customWidth="1"/>
    <col min="3332" max="3332" width="5.140625" bestFit="1" customWidth="1"/>
    <col min="3333" max="3333" width="22.28515625" bestFit="1" customWidth="1"/>
    <col min="3334" max="3334" width="45" bestFit="1" customWidth="1"/>
    <col min="3335" max="3335" width="5.140625" bestFit="1" customWidth="1"/>
    <col min="3585" max="3585" width="61.140625" bestFit="1" customWidth="1"/>
    <col min="3586" max="3586" width="6.140625" bestFit="1" customWidth="1"/>
    <col min="3587" max="3587" width="6.28515625" bestFit="1" customWidth="1"/>
    <col min="3588" max="3588" width="5.140625" bestFit="1" customWidth="1"/>
    <col min="3589" max="3589" width="22.28515625" bestFit="1" customWidth="1"/>
    <col min="3590" max="3590" width="45" bestFit="1" customWidth="1"/>
    <col min="3591" max="3591" width="5.140625" bestFit="1" customWidth="1"/>
    <col min="3841" max="3841" width="61.140625" bestFit="1" customWidth="1"/>
    <col min="3842" max="3842" width="6.140625" bestFit="1" customWidth="1"/>
    <col min="3843" max="3843" width="6.28515625" bestFit="1" customWidth="1"/>
    <col min="3844" max="3844" width="5.140625" bestFit="1" customWidth="1"/>
    <col min="3845" max="3845" width="22.28515625" bestFit="1" customWidth="1"/>
    <col min="3846" max="3846" width="45" bestFit="1" customWidth="1"/>
    <col min="3847" max="3847" width="5.140625" bestFit="1" customWidth="1"/>
    <col min="4097" max="4097" width="61.140625" bestFit="1" customWidth="1"/>
    <col min="4098" max="4098" width="6.140625" bestFit="1" customWidth="1"/>
    <col min="4099" max="4099" width="6.28515625" bestFit="1" customWidth="1"/>
    <col min="4100" max="4100" width="5.140625" bestFit="1" customWidth="1"/>
    <col min="4101" max="4101" width="22.28515625" bestFit="1" customWidth="1"/>
    <col min="4102" max="4102" width="45" bestFit="1" customWidth="1"/>
    <col min="4103" max="4103" width="5.140625" bestFit="1" customWidth="1"/>
    <col min="4353" max="4353" width="61.140625" bestFit="1" customWidth="1"/>
    <col min="4354" max="4354" width="6.140625" bestFit="1" customWidth="1"/>
    <col min="4355" max="4355" width="6.28515625" bestFit="1" customWidth="1"/>
    <col min="4356" max="4356" width="5.140625" bestFit="1" customWidth="1"/>
    <col min="4357" max="4357" width="22.28515625" bestFit="1" customWidth="1"/>
    <col min="4358" max="4358" width="45" bestFit="1" customWidth="1"/>
    <col min="4359" max="4359" width="5.140625" bestFit="1" customWidth="1"/>
    <col min="4609" max="4609" width="61.140625" bestFit="1" customWidth="1"/>
    <col min="4610" max="4610" width="6.140625" bestFit="1" customWidth="1"/>
    <col min="4611" max="4611" width="6.28515625" bestFit="1" customWidth="1"/>
    <col min="4612" max="4612" width="5.140625" bestFit="1" customWidth="1"/>
    <col min="4613" max="4613" width="22.28515625" bestFit="1" customWidth="1"/>
    <col min="4614" max="4614" width="45" bestFit="1" customWidth="1"/>
    <col min="4615" max="4615" width="5.140625" bestFit="1" customWidth="1"/>
    <col min="4865" max="4865" width="61.140625" bestFit="1" customWidth="1"/>
    <col min="4866" max="4866" width="6.140625" bestFit="1" customWidth="1"/>
    <col min="4867" max="4867" width="6.28515625" bestFit="1" customWidth="1"/>
    <col min="4868" max="4868" width="5.140625" bestFit="1" customWidth="1"/>
    <col min="4869" max="4869" width="22.28515625" bestFit="1" customWidth="1"/>
    <col min="4870" max="4870" width="45" bestFit="1" customWidth="1"/>
    <col min="4871" max="4871" width="5.140625" bestFit="1" customWidth="1"/>
    <col min="5121" max="5121" width="61.140625" bestFit="1" customWidth="1"/>
    <col min="5122" max="5122" width="6.140625" bestFit="1" customWidth="1"/>
    <col min="5123" max="5123" width="6.28515625" bestFit="1" customWidth="1"/>
    <col min="5124" max="5124" width="5.140625" bestFit="1" customWidth="1"/>
    <col min="5125" max="5125" width="22.28515625" bestFit="1" customWidth="1"/>
    <col min="5126" max="5126" width="45" bestFit="1" customWidth="1"/>
    <col min="5127" max="5127" width="5.140625" bestFit="1" customWidth="1"/>
    <col min="5377" max="5377" width="61.140625" bestFit="1" customWidth="1"/>
    <col min="5378" max="5378" width="6.140625" bestFit="1" customWidth="1"/>
    <col min="5379" max="5379" width="6.28515625" bestFit="1" customWidth="1"/>
    <col min="5380" max="5380" width="5.140625" bestFit="1" customWidth="1"/>
    <col min="5381" max="5381" width="22.28515625" bestFit="1" customWidth="1"/>
    <col min="5382" max="5382" width="45" bestFit="1" customWidth="1"/>
    <col min="5383" max="5383" width="5.140625" bestFit="1" customWidth="1"/>
    <col min="5633" max="5633" width="61.140625" bestFit="1" customWidth="1"/>
    <col min="5634" max="5634" width="6.140625" bestFit="1" customWidth="1"/>
    <col min="5635" max="5635" width="6.28515625" bestFit="1" customWidth="1"/>
    <col min="5636" max="5636" width="5.140625" bestFit="1" customWidth="1"/>
    <col min="5637" max="5637" width="22.28515625" bestFit="1" customWidth="1"/>
    <col min="5638" max="5638" width="45" bestFit="1" customWidth="1"/>
    <col min="5639" max="5639" width="5.140625" bestFit="1" customWidth="1"/>
    <col min="5889" max="5889" width="61.140625" bestFit="1" customWidth="1"/>
    <col min="5890" max="5890" width="6.140625" bestFit="1" customWidth="1"/>
    <col min="5891" max="5891" width="6.28515625" bestFit="1" customWidth="1"/>
    <col min="5892" max="5892" width="5.140625" bestFit="1" customWidth="1"/>
    <col min="5893" max="5893" width="22.28515625" bestFit="1" customWidth="1"/>
    <col min="5894" max="5894" width="45" bestFit="1" customWidth="1"/>
    <col min="5895" max="5895" width="5.140625" bestFit="1" customWidth="1"/>
    <col min="6145" max="6145" width="61.140625" bestFit="1" customWidth="1"/>
    <col min="6146" max="6146" width="6.140625" bestFit="1" customWidth="1"/>
    <col min="6147" max="6147" width="6.28515625" bestFit="1" customWidth="1"/>
    <col min="6148" max="6148" width="5.140625" bestFit="1" customWidth="1"/>
    <col min="6149" max="6149" width="22.28515625" bestFit="1" customWidth="1"/>
    <col min="6150" max="6150" width="45" bestFit="1" customWidth="1"/>
    <col min="6151" max="6151" width="5.140625" bestFit="1" customWidth="1"/>
    <col min="6401" max="6401" width="61.140625" bestFit="1" customWidth="1"/>
    <col min="6402" max="6402" width="6.140625" bestFit="1" customWidth="1"/>
    <col min="6403" max="6403" width="6.28515625" bestFit="1" customWidth="1"/>
    <col min="6404" max="6404" width="5.140625" bestFit="1" customWidth="1"/>
    <col min="6405" max="6405" width="22.28515625" bestFit="1" customWidth="1"/>
    <col min="6406" max="6406" width="45" bestFit="1" customWidth="1"/>
    <col min="6407" max="6407" width="5.140625" bestFit="1" customWidth="1"/>
    <col min="6657" max="6657" width="61.140625" bestFit="1" customWidth="1"/>
    <col min="6658" max="6658" width="6.140625" bestFit="1" customWidth="1"/>
    <col min="6659" max="6659" width="6.28515625" bestFit="1" customWidth="1"/>
    <col min="6660" max="6660" width="5.140625" bestFit="1" customWidth="1"/>
    <col min="6661" max="6661" width="22.28515625" bestFit="1" customWidth="1"/>
    <col min="6662" max="6662" width="45" bestFit="1" customWidth="1"/>
    <col min="6663" max="6663" width="5.140625" bestFit="1" customWidth="1"/>
    <col min="6913" max="6913" width="61.140625" bestFit="1" customWidth="1"/>
    <col min="6914" max="6914" width="6.140625" bestFit="1" customWidth="1"/>
    <col min="6915" max="6915" width="6.28515625" bestFit="1" customWidth="1"/>
    <col min="6916" max="6916" width="5.140625" bestFit="1" customWidth="1"/>
    <col min="6917" max="6917" width="22.28515625" bestFit="1" customWidth="1"/>
    <col min="6918" max="6918" width="45" bestFit="1" customWidth="1"/>
    <col min="6919" max="6919" width="5.140625" bestFit="1" customWidth="1"/>
    <col min="7169" max="7169" width="61.140625" bestFit="1" customWidth="1"/>
    <col min="7170" max="7170" width="6.140625" bestFit="1" customWidth="1"/>
    <col min="7171" max="7171" width="6.28515625" bestFit="1" customWidth="1"/>
    <col min="7172" max="7172" width="5.140625" bestFit="1" customWidth="1"/>
    <col min="7173" max="7173" width="22.28515625" bestFit="1" customWidth="1"/>
    <col min="7174" max="7174" width="45" bestFit="1" customWidth="1"/>
    <col min="7175" max="7175" width="5.140625" bestFit="1" customWidth="1"/>
    <col min="7425" max="7425" width="61.140625" bestFit="1" customWidth="1"/>
    <col min="7426" max="7426" width="6.140625" bestFit="1" customWidth="1"/>
    <col min="7427" max="7427" width="6.28515625" bestFit="1" customWidth="1"/>
    <col min="7428" max="7428" width="5.140625" bestFit="1" customWidth="1"/>
    <col min="7429" max="7429" width="22.28515625" bestFit="1" customWidth="1"/>
    <col min="7430" max="7430" width="45" bestFit="1" customWidth="1"/>
    <col min="7431" max="7431" width="5.140625" bestFit="1" customWidth="1"/>
    <col min="7681" max="7681" width="61.140625" bestFit="1" customWidth="1"/>
    <col min="7682" max="7682" width="6.140625" bestFit="1" customWidth="1"/>
    <col min="7683" max="7683" width="6.28515625" bestFit="1" customWidth="1"/>
    <col min="7684" max="7684" width="5.140625" bestFit="1" customWidth="1"/>
    <col min="7685" max="7685" width="22.28515625" bestFit="1" customWidth="1"/>
    <col min="7686" max="7686" width="45" bestFit="1" customWidth="1"/>
    <col min="7687" max="7687" width="5.140625" bestFit="1" customWidth="1"/>
    <col min="7937" max="7937" width="61.140625" bestFit="1" customWidth="1"/>
    <col min="7938" max="7938" width="6.140625" bestFit="1" customWidth="1"/>
    <col min="7939" max="7939" width="6.28515625" bestFit="1" customWidth="1"/>
    <col min="7940" max="7940" width="5.140625" bestFit="1" customWidth="1"/>
    <col min="7941" max="7941" width="22.28515625" bestFit="1" customWidth="1"/>
    <col min="7942" max="7942" width="45" bestFit="1" customWidth="1"/>
    <col min="7943" max="7943" width="5.140625" bestFit="1" customWidth="1"/>
    <col min="8193" max="8193" width="61.140625" bestFit="1" customWidth="1"/>
    <col min="8194" max="8194" width="6.140625" bestFit="1" customWidth="1"/>
    <col min="8195" max="8195" width="6.28515625" bestFit="1" customWidth="1"/>
    <col min="8196" max="8196" width="5.140625" bestFit="1" customWidth="1"/>
    <col min="8197" max="8197" width="22.28515625" bestFit="1" customWidth="1"/>
    <col min="8198" max="8198" width="45" bestFit="1" customWidth="1"/>
    <col min="8199" max="8199" width="5.140625" bestFit="1" customWidth="1"/>
    <col min="8449" max="8449" width="61.140625" bestFit="1" customWidth="1"/>
    <col min="8450" max="8450" width="6.140625" bestFit="1" customWidth="1"/>
    <col min="8451" max="8451" width="6.28515625" bestFit="1" customWidth="1"/>
    <col min="8452" max="8452" width="5.140625" bestFit="1" customWidth="1"/>
    <col min="8453" max="8453" width="22.28515625" bestFit="1" customWidth="1"/>
    <col min="8454" max="8454" width="45" bestFit="1" customWidth="1"/>
    <col min="8455" max="8455" width="5.140625" bestFit="1" customWidth="1"/>
    <col min="8705" max="8705" width="61.140625" bestFit="1" customWidth="1"/>
    <col min="8706" max="8706" width="6.140625" bestFit="1" customWidth="1"/>
    <col min="8707" max="8707" width="6.28515625" bestFit="1" customWidth="1"/>
    <col min="8708" max="8708" width="5.140625" bestFit="1" customWidth="1"/>
    <col min="8709" max="8709" width="22.28515625" bestFit="1" customWidth="1"/>
    <col min="8710" max="8710" width="45" bestFit="1" customWidth="1"/>
    <col min="8711" max="8711" width="5.140625" bestFit="1" customWidth="1"/>
    <col min="8961" max="8961" width="61.140625" bestFit="1" customWidth="1"/>
    <col min="8962" max="8962" width="6.140625" bestFit="1" customWidth="1"/>
    <col min="8963" max="8963" width="6.28515625" bestFit="1" customWidth="1"/>
    <col min="8964" max="8964" width="5.140625" bestFit="1" customWidth="1"/>
    <col min="8965" max="8965" width="22.28515625" bestFit="1" customWidth="1"/>
    <col min="8966" max="8966" width="45" bestFit="1" customWidth="1"/>
    <col min="8967" max="8967" width="5.140625" bestFit="1" customWidth="1"/>
    <col min="9217" max="9217" width="61.140625" bestFit="1" customWidth="1"/>
    <col min="9218" max="9218" width="6.140625" bestFit="1" customWidth="1"/>
    <col min="9219" max="9219" width="6.28515625" bestFit="1" customWidth="1"/>
    <col min="9220" max="9220" width="5.140625" bestFit="1" customWidth="1"/>
    <col min="9221" max="9221" width="22.28515625" bestFit="1" customWidth="1"/>
    <col min="9222" max="9222" width="45" bestFit="1" customWidth="1"/>
    <col min="9223" max="9223" width="5.140625" bestFit="1" customWidth="1"/>
    <col min="9473" max="9473" width="61.140625" bestFit="1" customWidth="1"/>
    <col min="9474" max="9474" width="6.140625" bestFit="1" customWidth="1"/>
    <col min="9475" max="9475" width="6.28515625" bestFit="1" customWidth="1"/>
    <col min="9476" max="9476" width="5.140625" bestFit="1" customWidth="1"/>
    <col min="9477" max="9477" width="22.28515625" bestFit="1" customWidth="1"/>
    <col min="9478" max="9478" width="45" bestFit="1" customWidth="1"/>
    <col min="9479" max="9479" width="5.140625" bestFit="1" customWidth="1"/>
    <col min="9729" max="9729" width="61.140625" bestFit="1" customWidth="1"/>
    <col min="9730" max="9730" width="6.140625" bestFit="1" customWidth="1"/>
    <col min="9731" max="9731" width="6.28515625" bestFit="1" customWidth="1"/>
    <col min="9732" max="9732" width="5.140625" bestFit="1" customWidth="1"/>
    <col min="9733" max="9733" width="22.28515625" bestFit="1" customWidth="1"/>
    <col min="9734" max="9734" width="45" bestFit="1" customWidth="1"/>
    <col min="9735" max="9735" width="5.140625" bestFit="1" customWidth="1"/>
    <col min="9985" max="9985" width="61.140625" bestFit="1" customWidth="1"/>
    <col min="9986" max="9986" width="6.140625" bestFit="1" customWidth="1"/>
    <col min="9987" max="9987" width="6.28515625" bestFit="1" customWidth="1"/>
    <col min="9988" max="9988" width="5.140625" bestFit="1" customWidth="1"/>
    <col min="9989" max="9989" width="22.28515625" bestFit="1" customWidth="1"/>
    <col min="9990" max="9990" width="45" bestFit="1" customWidth="1"/>
    <col min="9991" max="9991" width="5.140625" bestFit="1" customWidth="1"/>
    <col min="10241" max="10241" width="61.140625" bestFit="1" customWidth="1"/>
    <col min="10242" max="10242" width="6.140625" bestFit="1" customWidth="1"/>
    <col min="10243" max="10243" width="6.28515625" bestFit="1" customWidth="1"/>
    <col min="10244" max="10244" width="5.140625" bestFit="1" customWidth="1"/>
    <col min="10245" max="10245" width="22.28515625" bestFit="1" customWidth="1"/>
    <col min="10246" max="10246" width="45" bestFit="1" customWidth="1"/>
    <col min="10247" max="10247" width="5.140625" bestFit="1" customWidth="1"/>
    <col min="10497" max="10497" width="61.140625" bestFit="1" customWidth="1"/>
    <col min="10498" max="10498" width="6.140625" bestFit="1" customWidth="1"/>
    <col min="10499" max="10499" width="6.28515625" bestFit="1" customWidth="1"/>
    <col min="10500" max="10500" width="5.140625" bestFit="1" customWidth="1"/>
    <col min="10501" max="10501" width="22.28515625" bestFit="1" customWidth="1"/>
    <col min="10502" max="10502" width="45" bestFit="1" customWidth="1"/>
    <col min="10503" max="10503" width="5.140625" bestFit="1" customWidth="1"/>
    <col min="10753" max="10753" width="61.140625" bestFit="1" customWidth="1"/>
    <col min="10754" max="10754" width="6.140625" bestFit="1" customWidth="1"/>
    <col min="10755" max="10755" width="6.28515625" bestFit="1" customWidth="1"/>
    <col min="10756" max="10756" width="5.140625" bestFit="1" customWidth="1"/>
    <col min="10757" max="10757" width="22.28515625" bestFit="1" customWidth="1"/>
    <col min="10758" max="10758" width="45" bestFit="1" customWidth="1"/>
    <col min="10759" max="10759" width="5.140625" bestFit="1" customWidth="1"/>
    <col min="11009" max="11009" width="61.140625" bestFit="1" customWidth="1"/>
    <col min="11010" max="11010" width="6.140625" bestFit="1" customWidth="1"/>
    <col min="11011" max="11011" width="6.28515625" bestFit="1" customWidth="1"/>
    <col min="11012" max="11012" width="5.140625" bestFit="1" customWidth="1"/>
    <col min="11013" max="11013" width="22.28515625" bestFit="1" customWidth="1"/>
    <col min="11014" max="11014" width="45" bestFit="1" customWidth="1"/>
    <col min="11015" max="11015" width="5.140625" bestFit="1" customWidth="1"/>
    <col min="11265" max="11265" width="61.140625" bestFit="1" customWidth="1"/>
    <col min="11266" max="11266" width="6.140625" bestFit="1" customWidth="1"/>
    <col min="11267" max="11267" width="6.28515625" bestFit="1" customWidth="1"/>
    <col min="11268" max="11268" width="5.140625" bestFit="1" customWidth="1"/>
    <col min="11269" max="11269" width="22.28515625" bestFit="1" customWidth="1"/>
    <col min="11270" max="11270" width="45" bestFit="1" customWidth="1"/>
    <col min="11271" max="11271" width="5.140625" bestFit="1" customWidth="1"/>
    <col min="11521" max="11521" width="61.140625" bestFit="1" customWidth="1"/>
    <col min="11522" max="11522" width="6.140625" bestFit="1" customWidth="1"/>
    <col min="11523" max="11523" width="6.28515625" bestFit="1" customWidth="1"/>
    <col min="11524" max="11524" width="5.140625" bestFit="1" customWidth="1"/>
    <col min="11525" max="11525" width="22.28515625" bestFit="1" customWidth="1"/>
    <col min="11526" max="11526" width="45" bestFit="1" customWidth="1"/>
    <col min="11527" max="11527" width="5.140625" bestFit="1" customWidth="1"/>
    <col min="11777" max="11777" width="61.140625" bestFit="1" customWidth="1"/>
    <col min="11778" max="11778" width="6.140625" bestFit="1" customWidth="1"/>
    <col min="11779" max="11779" width="6.28515625" bestFit="1" customWidth="1"/>
    <col min="11780" max="11780" width="5.140625" bestFit="1" customWidth="1"/>
    <col min="11781" max="11781" width="22.28515625" bestFit="1" customWidth="1"/>
    <col min="11782" max="11782" width="45" bestFit="1" customWidth="1"/>
    <col min="11783" max="11783" width="5.140625" bestFit="1" customWidth="1"/>
    <col min="12033" max="12033" width="61.140625" bestFit="1" customWidth="1"/>
    <col min="12034" max="12034" width="6.140625" bestFit="1" customWidth="1"/>
    <col min="12035" max="12035" width="6.28515625" bestFit="1" customWidth="1"/>
    <col min="12036" max="12036" width="5.140625" bestFit="1" customWidth="1"/>
    <col min="12037" max="12037" width="22.28515625" bestFit="1" customWidth="1"/>
    <col min="12038" max="12038" width="45" bestFit="1" customWidth="1"/>
    <col min="12039" max="12039" width="5.140625" bestFit="1" customWidth="1"/>
    <col min="12289" max="12289" width="61.140625" bestFit="1" customWidth="1"/>
    <col min="12290" max="12290" width="6.140625" bestFit="1" customWidth="1"/>
    <col min="12291" max="12291" width="6.28515625" bestFit="1" customWidth="1"/>
    <col min="12292" max="12292" width="5.140625" bestFit="1" customWidth="1"/>
    <col min="12293" max="12293" width="22.28515625" bestFit="1" customWidth="1"/>
    <col min="12294" max="12294" width="45" bestFit="1" customWidth="1"/>
    <col min="12295" max="12295" width="5.140625" bestFit="1" customWidth="1"/>
    <col min="12545" max="12545" width="61.140625" bestFit="1" customWidth="1"/>
    <col min="12546" max="12546" width="6.140625" bestFit="1" customWidth="1"/>
    <col min="12547" max="12547" width="6.28515625" bestFit="1" customWidth="1"/>
    <col min="12548" max="12548" width="5.140625" bestFit="1" customWidth="1"/>
    <col min="12549" max="12549" width="22.28515625" bestFit="1" customWidth="1"/>
    <col min="12550" max="12550" width="45" bestFit="1" customWidth="1"/>
    <col min="12551" max="12551" width="5.140625" bestFit="1" customWidth="1"/>
    <col min="12801" max="12801" width="61.140625" bestFit="1" customWidth="1"/>
    <col min="12802" max="12802" width="6.140625" bestFit="1" customWidth="1"/>
    <col min="12803" max="12803" width="6.28515625" bestFit="1" customWidth="1"/>
    <col min="12804" max="12804" width="5.140625" bestFit="1" customWidth="1"/>
    <col min="12805" max="12805" width="22.28515625" bestFit="1" customWidth="1"/>
    <col min="12806" max="12806" width="45" bestFit="1" customWidth="1"/>
    <col min="12807" max="12807" width="5.140625" bestFit="1" customWidth="1"/>
    <col min="13057" max="13057" width="61.140625" bestFit="1" customWidth="1"/>
    <col min="13058" max="13058" width="6.140625" bestFit="1" customWidth="1"/>
    <col min="13059" max="13059" width="6.28515625" bestFit="1" customWidth="1"/>
    <col min="13060" max="13060" width="5.140625" bestFit="1" customWidth="1"/>
    <col min="13061" max="13061" width="22.28515625" bestFit="1" customWidth="1"/>
    <col min="13062" max="13062" width="45" bestFit="1" customWidth="1"/>
    <col min="13063" max="13063" width="5.140625" bestFit="1" customWidth="1"/>
    <col min="13313" max="13313" width="61.140625" bestFit="1" customWidth="1"/>
    <col min="13314" max="13314" width="6.140625" bestFit="1" customWidth="1"/>
    <col min="13315" max="13315" width="6.28515625" bestFit="1" customWidth="1"/>
    <col min="13316" max="13316" width="5.140625" bestFit="1" customWidth="1"/>
    <col min="13317" max="13317" width="22.28515625" bestFit="1" customWidth="1"/>
    <col min="13318" max="13318" width="45" bestFit="1" customWidth="1"/>
    <col min="13319" max="13319" width="5.140625" bestFit="1" customWidth="1"/>
    <col min="13569" max="13569" width="61.140625" bestFit="1" customWidth="1"/>
    <col min="13570" max="13570" width="6.140625" bestFit="1" customWidth="1"/>
    <col min="13571" max="13571" width="6.28515625" bestFit="1" customWidth="1"/>
    <col min="13572" max="13572" width="5.140625" bestFit="1" customWidth="1"/>
    <col min="13573" max="13573" width="22.28515625" bestFit="1" customWidth="1"/>
    <col min="13574" max="13574" width="45" bestFit="1" customWidth="1"/>
    <col min="13575" max="13575" width="5.140625" bestFit="1" customWidth="1"/>
    <col min="13825" max="13825" width="61.140625" bestFit="1" customWidth="1"/>
    <col min="13826" max="13826" width="6.140625" bestFit="1" customWidth="1"/>
    <col min="13827" max="13827" width="6.28515625" bestFit="1" customWidth="1"/>
    <col min="13828" max="13828" width="5.140625" bestFit="1" customWidth="1"/>
    <col min="13829" max="13829" width="22.28515625" bestFit="1" customWidth="1"/>
    <col min="13830" max="13830" width="45" bestFit="1" customWidth="1"/>
    <col min="13831" max="13831" width="5.140625" bestFit="1" customWidth="1"/>
    <col min="14081" max="14081" width="61.140625" bestFit="1" customWidth="1"/>
    <col min="14082" max="14082" width="6.140625" bestFit="1" customWidth="1"/>
    <col min="14083" max="14083" width="6.28515625" bestFit="1" customWidth="1"/>
    <col min="14084" max="14084" width="5.140625" bestFit="1" customWidth="1"/>
    <col min="14085" max="14085" width="22.28515625" bestFit="1" customWidth="1"/>
    <col min="14086" max="14086" width="45" bestFit="1" customWidth="1"/>
    <col min="14087" max="14087" width="5.140625" bestFit="1" customWidth="1"/>
    <col min="14337" max="14337" width="61.140625" bestFit="1" customWidth="1"/>
    <col min="14338" max="14338" width="6.140625" bestFit="1" customWidth="1"/>
    <col min="14339" max="14339" width="6.28515625" bestFit="1" customWidth="1"/>
    <col min="14340" max="14340" width="5.140625" bestFit="1" customWidth="1"/>
    <col min="14341" max="14341" width="22.28515625" bestFit="1" customWidth="1"/>
    <col min="14342" max="14342" width="45" bestFit="1" customWidth="1"/>
    <col min="14343" max="14343" width="5.140625" bestFit="1" customWidth="1"/>
    <col min="14593" max="14593" width="61.140625" bestFit="1" customWidth="1"/>
    <col min="14594" max="14594" width="6.140625" bestFit="1" customWidth="1"/>
    <col min="14595" max="14595" width="6.28515625" bestFit="1" customWidth="1"/>
    <col min="14596" max="14596" width="5.140625" bestFit="1" customWidth="1"/>
    <col min="14597" max="14597" width="22.28515625" bestFit="1" customWidth="1"/>
    <col min="14598" max="14598" width="45" bestFit="1" customWidth="1"/>
    <col min="14599" max="14599" width="5.140625" bestFit="1" customWidth="1"/>
    <col min="14849" max="14849" width="61.140625" bestFit="1" customWidth="1"/>
    <col min="14850" max="14850" width="6.140625" bestFit="1" customWidth="1"/>
    <col min="14851" max="14851" width="6.28515625" bestFit="1" customWidth="1"/>
    <col min="14852" max="14852" width="5.140625" bestFit="1" customWidth="1"/>
    <col min="14853" max="14853" width="22.28515625" bestFit="1" customWidth="1"/>
    <col min="14854" max="14854" width="45" bestFit="1" customWidth="1"/>
    <col min="14855" max="14855" width="5.140625" bestFit="1" customWidth="1"/>
    <col min="15105" max="15105" width="61.140625" bestFit="1" customWidth="1"/>
    <col min="15106" max="15106" width="6.140625" bestFit="1" customWidth="1"/>
    <col min="15107" max="15107" width="6.28515625" bestFit="1" customWidth="1"/>
    <col min="15108" max="15108" width="5.140625" bestFit="1" customWidth="1"/>
    <col min="15109" max="15109" width="22.28515625" bestFit="1" customWidth="1"/>
    <col min="15110" max="15110" width="45" bestFit="1" customWidth="1"/>
    <col min="15111" max="15111" width="5.140625" bestFit="1" customWidth="1"/>
    <col min="15361" max="15361" width="61.140625" bestFit="1" customWidth="1"/>
    <col min="15362" max="15362" width="6.140625" bestFit="1" customWidth="1"/>
    <col min="15363" max="15363" width="6.28515625" bestFit="1" customWidth="1"/>
    <col min="15364" max="15364" width="5.140625" bestFit="1" customWidth="1"/>
    <col min="15365" max="15365" width="22.28515625" bestFit="1" customWidth="1"/>
    <col min="15366" max="15366" width="45" bestFit="1" customWidth="1"/>
    <col min="15367" max="15367" width="5.140625" bestFit="1" customWidth="1"/>
    <col min="15617" max="15617" width="61.140625" bestFit="1" customWidth="1"/>
    <col min="15618" max="15618" width="6.140625" bestFit="1" customWidth="1"/>
    <col min="15619" max="15619" width="6.28515625" bestFit="1" customWidth="1"/>
    <col min="15620" max="15620" width="5.140625" bestFit="1" customWidth="1"/>
    <col min="15621" max="15621" width="22.28515625" bestFit="1" customWidth="1"/>
    <col min="15622" max="15622" width="45" bestFit="1" customWidth="1"/>
    <col min="15623" max="15623" width="5.140625" bestFit="1" customWidth="1"/>
    <col min="15873" max="15873" width="61.140625" bestFit="1" customWidth="1"/>
    <col min="15874" max="15874" width="6.140625" bestFit="1" customWidth="1"/>
    <col min="15875" max="15875" width="6.28515625" bestFit="1" customWidth="1"/>
    <col min="15876" max="15876" width="5.140625" bestFit="1" customWidth="1"/>
    <col min="15877" max="15877" width="22.28515625" bestFit="1" customWidth="1"/>
    <col min="15878" max="15878" width="45" bestFit="1" customWidth="1"/>
    <col min="15879" max="15879" width="5.140625" bestFit="1" customWidth="1"/>
    <col min="16129" max="16129" width="61.140625" bestFit="1" customWidth="1"/>
    <col min="16130" max="16130" width="6.140625" bestFit="1" customWidth="1"/>
    <col min="16131" max="16131" width="6.28515625" bestFit="1" customWidth="1"/>
    <col min="16132" max="16132" width="5.140625" bestFit="1" customWidth="1"/>
    <col min="16133" max="16133" width="22.28515625" bestFit="1" customWidth="1"/>
    <col min="16134" max="16134" width="45" bestFit="1" customWidth="1"/>
    <col min="16135" max="16135" width="5.140625" bestFit="1" customWidth="1"/>
  </cols>
  <sheetData>
    <row r="1" spans="1:9" x14ac:dyDescent="0.2">
      <c r="A1" s="247" t="s">
        <v>1395</v>
      </c>
      <c r="B1" s="182"/>
      <c r="C1" s="182"/>
      <c r="D1" s="182"/>
      <c r="E1" s="250"/>
      <c r="F1" s="251"/>
      <c r="G1" s="251"/>
      <c r="H1" s="251"/>
      <c r="I1" s="251"/>
    </row>
    <row r="2" spans="1:9" x14ac:dyDescent="0.2">
      <c r="A2" s="248" t="s">
        <v>12</v>
      </c>
      <c r="B2" s="248" t="s">
        <v>462</v>
      </c>
      <c r="C2" s="248" t="s">
        <v>463</v>
      </c>
      <c r="D2" s="248" t="s">
        <v>464</v>
      </c>
      <c r="E2" s="249" t="s">
        <v>1329</v>
      </c>
      <c r="F2" s="161"/>
      <c r="G2" s="244"/>
      <c r="H2" s="244"/>
      <c r="I2" s="244"/>
    </row>
    <row r="3" spans="1:9" x14ac:dyDescent="0.2">
      <c r="A3" s="185" t="s">
        <v>1225</v>
      </c>
      <c r="B3" s="182">
        <v>9</v>
      </c>
      <c r="C3" s="182">
        <v>1</v>
      </c>
      <c r="D3" s="182">
        <f t="shared" ref="D3:D19" si="0">C3+B3-1</f>
        <v>9</v>
      </c>
      <c r="E3" s="182"/>
      <c r="F3" s="252"/>
      <c r="G3" s="244"/>
      <c r="H3" s="244"/>
      <c r="I3" s="244"/>
    </row>
    <row r="4" spans="1:9" x14ac:dyDescent="0.2">
      <c r="A4" s="185" t="s">
        <v>1396</v>
      </c>
      <c r="B4" s="182">
        <v>9</v>
      </c>
      <c r="C4" s="182">
        <f t="shared" ref="C4:C19" si="1">D3+1</f>
        <v>10</v>
      </c>
      <c r="D4" s="182">
        <f t="shared" si="0"/>
        <v>18</v>
      </c>
      <c r="E4" s="253" t="s">
        <v>1397</v>
      </c>
      <c r="F4" s="252"/>
      <c r="G4" s="244"/>
      <c r="H4" s="244"/>
      <c r="I4" s="244"/>
    </row>
    <row r="5" spans="1:9" x14ac:dyDescent="0.2">
      <c r="A5" s="185" t="s">
        <v>1171</v>
      </c>
      <c r="B5" s="182">
        <v>2</v>
      </c>
      <c r="C5" s="182">
        <f t="shared" si="1"/>
        <v>19</v>
      </c>
      <c r="D5" s="182">
        <f t="shared" si="0"/>
        <v>20</v>
      </c>
      <c r="E5" s="254" t="s">
        <v>1172</v>
      </c>
      <c r="F5" s="161"/>
      <c r="G5" s="244"/>
      <c r="H5" s="244"/>
      <c r="I5" s="244"/>
    </row>
    <row r="6" spans="1:9" x14ac:dyDescent="0.2">
      <c r="A6" s="185" t="s">
        <v>1390</v>
      </c>
      <c r="B6" s="182">
        <v>4</v>
      </c>
      <c r="C6" s="182">
        <f t="shared" si="1"/>
        <v>21</v>
      </c>
      <c r="D6" s="182">
        <f t="shared" si="0"/>
        <v>24</v>
      </c>
      <c r="E6" s="182"/>
      <c r="F6" s="161"/>
      <c r="G6" s="244"/>
      <c r="H6" s="244"/>
      <c r="I6" s="244"/>
    </row>
    <row r="7" spans="1:9" x14ac:dyDescent="0.2">
      <c r="A7" s="185" t="s">
        <v>1391</v>
      </c>
      <c r="B7" s="182">
        <v>2</v>
      </c>
      <c r="C7" s="182">
        <f t="shared" si="1"/>
        <v>25</v>
      </c>
      <c r="D7" s="182">
        <f t="shared" si="0"/>
        <v>26</v>
      </c>
      <c r="E7" s="182"/>
      <c r="F7" s="161"/>
      <c r="G7" s="244"/>
      <c r="H7" s="244"/>
      <c r="I7" s="244"/>
    </row>
    <row r="8" spans="1:9" x14ac:dyDescent="0.2">
      <c r="A8" s="185" t="s">
        <v>1398</v>
      </c>
      <c r="B8" s="182">
        <v>10</v>
      </c>
      <c r="C8" s="182">
        <f t="shared" si="1"/>
        <v>27</v>
      </c>
      <c r="D8" s="182">
        <f t="shared" si="0"/>
        <v>36</v>
      </c>
      <c r="E8" s="182"/>
      <c r="F8" s="161"/>
      <c r="G8" s="244"/>
      <c r="H8" s="244"/>
      <c r="I8" s="244"/>
    </row>
    <row r="9" spans="1:9" x14ac:dyDescent="0.2">
      <c r="A9" s="185" t="s">
        <v>1173</v>
      </c>
      <c r="B9" s="182">
        <v>6</v>
      </c>
      <c r="C9" s="182">
        <f t="shared" si="1"/>
        <v>37</v>
      </c>
      <c r="D9" s="182">
        <f t="shared" si="0"/>
        <v>42</v>
      </c>
      <c r="E9" s="182"/>
      <c r="F9" s="161"/>
      <c r="G9" s="244"/>
      <c r="H9" s="244"/>
      <c r="I9" s="244"/>
    </row>
    <row r="10" spans="1:9" x14ac:dyDescent="0.2">
      <c r="A10" s="185" t="s">
        <v>41</v>
      </c>
      <c r="B10" s="182">
        <v>13</v>
      </c>
      <c r="C10" s="182">
        <f t="shared" si="1"/>
        <v>43</v>
      </c>
      <c r="D10" s="182">
        <f t="shared" si="0"/>
        <v>55</v>
      </c>
      <c r="E10" s="182"/>
      <c r="F10" s="161" t="s">
        <v>1399</v>
      </c>
      <c r="G10" s="244"/>
      <c r="H10" s="244"/>
      <c r="I10" s="244"/>
    </row>
    <row r="11" spans="1:9" x14ac:dyDescent="0.2">
      <c r="A11" s="185" t="s">
        <v>1189</v>
      </c>
      <c r="B11" s="182">
        <v>10</v>
      </c>
      <c r="C11" s="182">
        <f t="shared" si="1"/>
        <v>56</v>
      </c>
      <c r="D11" s="182">
        <f t="shared" si="0"/>
        <v>65</v>
      </c>
      <c r="E11" s="182" t="s">
        <v>1175</v>
      </c>
      <c r="F11" s="161"/>
      <c r="G11" s="244"/>
      <c r="H11" s="244"/>
      <c r="I11" s="244"/>
    </row>
    <row r="12" spans="1:9" x14ac:dyDescent="0.2">
      <c r="A12" s="185" t="s">
        <v>1176</v>
      </c>
      <c r="B12" s="182">
        <v>10</v>
      </c>
      <c r="C12" s="182">
        <f t="shared" si="1"/>
        <v>66</v>
      </c>
      <c r="D12" s="182">
        <f t="shared" si="0"/>
        <v>75</v>
      </c>
      <c r="E12" s="182" t="s">
        <v>1175</v>
      </c>
      <c r="F12" s="161"/>
      <c r="G12" s="244"/>
      <c r="H12" s="244"/>
      <c r="I12" s="244"/>
    </row>
    <row r="13" spans="1:9" x14ac:dyDescent="0.2">
      <c r="A13" s="185" t="s">
        <v>1177</v>
      </c>
      <c r="B13" s="182">
        <v>2</v>
      </c>
      <c r="C13" s="182">
        <f t="shared" si="1"/>
        <v>76</v>
      </c>
      <c r="D13" s="182">
        <f t="shared" si="0"/>
        <v>77</v>
      </c>
      <c r="E13" s="182"/>
    </row>
    <row r="14" spans="1:9" x14ac:dyDescent="0.2">
      <c r="A14" s="185" t="s">
        <v>1178</v>
      </c>
      <c r="B14" s="182">
        <v>4</v>
      </c>
      <c r="C14" s="182">
        <f t="shared" si="1"/>
        <v>78</v>
      </c>
      <c r="D14" s="182">
        <f t="shared" si="0"/>
        <v>81</v>
      </c>
      <c r="E14" s="182"/>
    </row>
    <row r="15" spans="1:9" x14ac:dyDescent="0.2">
      <c r="A15" s="185" t="s">
        <v>1400</v>
      </c>
      <c r="B15" s="182">
        <v>4</v>
      </c>
      <c r="C15" s="182">
        <f t="shared" si="1"/>
        <v>82</v>
      </c>
      <c r="D15" s="182">
        <f t="shared" si="0"/>
        <v>85</v>
      </c>
      <c r="E15" s="182"/>
    </row>
    <row r="16" spans="1:9" x14ac:dyDescent="0.2">
      <c r="A16" s="185" t="s">
        <v>1181</v>
      </c>
      <c r="B16" s="182">
        <v>1</v>
      </c>
      <c r="C16" s="182">
        <f t="shared" si="1"/>
        <v>86</v>
      </c>
      <c r="D16" s="182">
        <f t="shared" si="0"/>
        <v>86</v>
      </c>
      <c r="E16" s="182"/>
    </row>
    <row r="17" spans="1:6" x14ac:dyDescent="0.2">
      <c r="A17" s="185" t="s">
        <v>1182</v>
      </c>
      <c r="B17" s="182">
        <v>1</v>
      </c>
      <c r="C17" s="182">
        <f t="shared" si="1"/>
        <v>87</v>
      </c>
      <c r="D17" s="182">
        <f t="shared" si="0"/>
        <v>87</v>
      </c>
      <c r="E17" s="182" t="s">
        <v>1401</v>
      </c>
    </row>
    <row r="18" spans="1:6" x14ac:dyDescent="0.2">
      <c r="A18" s="185" t="s">
        <v>1184</v>
      </c>
      <c r="B18" s="182">
        <v>7</v>
      </c>
      <c r="C18" s="182">
        <f t="shared" si="1"/>
        <v>88</v>
      </c>
      <c r="D18" s="182">
        <f t="shared" si="0"/>
        <v>94</v>
      </c>
      <c r="E18" s="189" t="s">
        <v>1185</v>
      </c>
      <c r="F18" s="161" t="s">
        <v>1368</v>
      </c>
    </row>
    <row r="19" spans="1:6" x14ac:dyDescent="0.2">
      <c r="A19" s="185" t="s">
        <v>29</v>
      </c>
      <c r="B19" s="182">
        <v>18</v>
      </c>
      <c r="C19" s="182">
        <f t="shared" si="1"/>
        <v>95</v>
      </c>
      <c r="D19" s="182">
        <f t="shared" si="0"/>
        <v>112</v>
      </c>
      <c r="E19" s="182"/>
      <c r="F19" s="161" t="s">
        <v>1402</v>
      </c>
    </row>
    <row r="20" spans="1:6" x14ac:dyDescent="0.2">
      <c r="A20" s="255"/>
      <c r="B20" s="244"/>
      <c r="C20" s="244"/>
      <c r="D20" s="244"/>
      <c r="E20" s="256"/>
    </row>
    <row r="21" spans="1:6" s="257" customFormat="1" x14ac:dyDescent="0.2">
      <c r="A21" s="243" t="s">
        <v>1403</v>
      </c>
      <c r="B21" s="244"/>
      <c r="C21" s="244"/>
      <c r="D21" s="244"/>
      <c r="E21" s="246"/>
      <c r="F21"/>
    </row>
    <row r="22" spans="1:6" x14ac:dyDescent="0.2">
      <c r="A22" s="248" t="s">
        <v>12</v>
      </c>
      <c r="B22" s="248" t="s">
        <v>462</v>
      </c>
      <c r="C22" s="248" t="s">
        <v>463</v>
      </c>
      <c r="D22" s="248" t="s">
        <v>464</v>
      </c>
      <c r="E22" s="249" t="s">
        <v>1329</v>
      </c>
    </row>
    <row r="23" spans="1:6" x14ac:dyDescent="0.2">
      <c r="A23" s="185" t="s">
        <v>1225</v>
      </c>
      <c r="B23" s="182">
        <v>9</v>
      </c>
      <c r="C23" s="182">
        <v>1</v>
      </c>
      <c r="D23" s="182">
        <f t="shared" ref="D23:D34" si="2">C23+B23-1</f>
        <v>9</v>
      </c>
      <c r="E23" s="250"/>
      <c r="F23" s="252"/>
    </row>
    <row r="24" spans="1:6" x14ac:dyDescent="0.2">
      <c r="A24" s="185" t="s">
        <v>1396</v>
      </c>
      <c r="B24" s="182">
        <v>9</v>
      </c>
      <c r="C24" s="182">
        <f t="shared" ref="C24:C34" si="3">D23+1</f>
        <v>10</v>
      </c>
      <c r="D24" s="182">
        <f t="shared" si="2"/>
        <v>18</v>
      </c>
      <c r="E24" s="253" t="s">
        <v>1397</v>
      </c>
      <c r="F24" s="252"/>
    </row>
    <row r="25" spans="1:6" x14ac:dyDescent="0.2">
      <c r="A25" s="185" t="s">
        <v>1171</v>
      </c>
      <c r="B25" s="182">
        <v>2</v>
      </c>
      <c r="C25" s="182">
        <f t="shared" si="3"/>
        <v>19</v>
      </c>
      <c r="D25" s="182">
        <f t="shared" si="2"/>
        <v>20</v>
      </c>
      <c r="E25" s="258" t="s">
        <v>1195</v>
      </c>
    </row>
    <row r="26" spans="1:6" x14ac:dyDescent="0.2">
      <c r="A26" s="185" t="s">
        <v>1390</v>
      </c>
      <c r="B26" s="182">
        <v>4</v>
      </c>
      <c r="C26" s="182">
        <f t="shared" si="3"/>
        <v>21</v>
      </c>
      <c r="D26" s="182">
        <f t="shared" si="2"/>
        <v>24</v>
      </c>
      <c r="E26" s="250"/>
    </row>
    <row r="27" spans="1:6" x14ac:dyDescent="0.2">
      <c r="A27" s="185" t="s">
        <v>1391</v>
      </c>
      <c r="B27" s="182">
        <v>2</v>
      </c>
      <c r="C27" s="182">
        <f t="shared" si="3"/>
        <v>25</v>
      </c>
      <c r="D27" s="182">
        <f t="shared" si="2"/>
        <v>26</v>
      </c>
      <c r="E27" s="250"/>
    </row>
    <row r="28" spans="1:6" x14ac:dyDescent="0.2">
      <c r="A28" s="185" t="s">
        <v>1398</v>
      </c>
      <c r="B28" s="182">
        <v>10</v>
      </c>
      <c r="C28" s="182">
        <f t="shared" si="3"/>
        <v>27</v>
      </c>
      <c r="D28" s="182">
        <f t="shared" si="2"/>
        <v>36</v>
      </c>
      <c r="E28" s="250"/>
    </row>
    <row r="29" spans="1:6" x14ac:dyDescent="0.2">
      <c r="A29" s="185" t="s">
        <v>1196</v>
      </c>
      <c r="B29" s="182">
        <v>9</v>
      </c>
      <c r="C29" s="182">
        <f t="shared" si="3"/>
        <v>37</v>
      </c>
      <c r="D29" s="182">
        <f t="shared" si="2"/>
        <v>45</v>
      </c>
      <c r="E29" s="250"/>
    </row>
    <row r="30" spans="1:6" x14ac:dyDescent="0.2">
      <c r="A30" s="185" t="s">
        <v>1197</v>
      </c>
      <c r="B30" s="182">
        <v>10</v>
      </c>
      <c r="C30" s="182">
        <f t="shared" si="3"/>
        <v>46</v>
      </c>
      <c r="D30" s="182">
        <f t="shared" si="2"/>
        <v>55</v>
      </c>
      <c r="E30" s="250"/>
    </row>
    <row r="31" spans="1:6" x14ac:dyDescent="0.2">
      <c r="A31" s="185" t="s">
        <v>1198</v>
      </c>
      <c r="B31" s="182">
        <v>10</v>
      </c>
      <c r="C31" s="182">
        <f t="shared" si="3"/>
        <v>56</v>
      </c>
      <c r="D31" s="182">
        <f t="shared" si="2"/>
        <v>65</v>
      </c>
      <c r="E31" s="250" t="s">
        <v>1175</v>
      </c>
    </row>
    <row r="32" spans="1:6" x14ac:dyDescent="0.2">
      <c r="A32" s="185" t="s">
        <v>1199</v>
      </c>
      <c r="B32" s="182">
        <v>2</v>
      </c>
      <c r="C32" s="182">
        <f t="shared" si="3"/>
        <v>66</v>
      </c>
      <c r="D32" s="182">
        <f t="shared" si="2"/>
        <v>67</v>
      </c>
      <c r="E32" s="250"/>
    </row>
    <row r="33" spans="1:6" x14ac:dyDescent="0.2">
      <c r="A33" s="185" t="s">
        <v>1200</v>
      </c>
      <c r="B33" s="182">
        <v>4</v>
      </c>
      <c r="C33" s="182">
        <f t="shared" si="3"/>
        <v>68</v>
      </c>
      <c r="D33" s="182">
        <f t="shared" si="2"/>
        <v>71</v>
      </c>
      <c r="E33" s="250"/>
    </row>
    <row r="34" spans="1:6" x14ac:dyDescent="0.2">
      <c r="A34" s="185" t="s">
        <v>1404</v>
      </c>
      <c r="B34" s="182">
        <v>4</v>
      </c>
      <c r="C34" s="182">
        <f t="shared" si="3"/>
        <v>72</v>
      </c>
      <c r="D34" s="182">
        <f t="shared" si="2"/>
        <v>75</v>
      </c>
      <c r="E34" s="250"/>
    </row>
    <row r="35" spans="1:6" x14ac:dyDescent="0.2">
      <c r="A35" s="255"/>
      <c r="B35" s="244"/>
      <c r="C35" s="244"/>
      <c r="D35" s="244"/>
      <c r="E35" s="259"/>
    </row>
    <row r="36" spans="1:6" s="257" customFormat="1" x14ac:dyDescent="0.2">
      <c r="A36" s="547" t="s">
        <v>1405</v>
      </c>
      <c r="B36" s="547"/>
      <c r="C36" s="547"/>
      <c r="D36" s="547"/>
      <c r="E36" s="547"/>
      <c r="F36"/>
    </row>
    <row r="37" spans="1:6" x14ac:dyDescent="0.2">
      <c r="A37" s="248" t="s">
        <v>12</v>
      </c>
      <c r="B37" s="248" t="s">
        <v>462</v>
      </c>
      <c r="C37" s="248" t="s">
        <v>463</v>
      </c>
      <c r="D37" s="248" t="s">
        <v>464</v>
      </c>
      <c r="E37" s="249" t="s">
        <v>1329</v>
      </c>
      <c r="F37" s="252"/>
    </row>
    <row r="38" spans="1:6" x14ac:dyDescent="0.2">
      <c r="A38" s="185" t="s">
        <v>1225</v>
      </c>
      <c r="B38" s="182">
        <v>9</v>
      </c>
      <c r="C38" s="182">
        <v>1</v>
      </c>
      <c r="D38" s="182">
        <f t="shared" ref="D38:D47" si="4">C38+B38-1</f>
        <v>9</v>
      </c>
      <c r="E38" s="250"/>
    </row>
    <row r="39" spans="1:6" x14ac:dyDescent="0.2">
      <c r="A39" s="185" t="s">
        <v>1396</v>
      </c>
      <c r="B39" s="182">
        <v>9</v>
      </c>
      <c r="C39" s="182">
        <f t="shared" ref="C39:C47" si="5">D38+1</f>
        <v>10</v>
      </c>
      <c r="D39" s="182">
        <f t="shared" si="4"/>
        <v>18</v>
      </c>
      <c r="E39" s="253" t="s">
        <v>1397</v>
      </c>
    </row>
    <row r="40" spans="1:6" x14ac:dyDescent="0.2">
      <c r="A40" s="185" t="s">
        <v>1171</v>
      </c>
      <c r="B40" s="182">
        <v>2</v>
      </c>
      <c r="C40" s="182">
        <f t="shared" si="5"/>
        <v>19</v>
      </c>
      <c r="D40" s="182">
        <f t="shared" si="4"/>
        <v>20</v>
      </c>
      <c r="E40" s="258" t="s">
        <v>1203</v>
      </c>
    </row>
    <row r="41" spans="1:6" x14ac:dyDescent="0.2">
      <c r="A41" s="185" t="s">
        <v>1390</v>
      </c>
      <c r="B41" s="182">
        <v>4</v>
      </c>
      <c r="C41" s="182">
        <f t="shared" si="5"/>
        <v>21</v>
      </c>
      <c r="D41" s="182">
        <f t="shared" si="4"/>
        <v>24</v>
      </c>
      <c r="E41" s="250"/>
    </row>
    <row r="42" spans="1:6" x14ac:dyDescent="0.2">
      <c r="A42" s="185" t="s">
        <v>1391</v>
      </c>
      <c r="B42" s="182">
        <v>2</v>
      </c>
      <c r="C42" s="182">
        <f t="shared" si="5"/>
        <v>25</v>
      </c>
      <c r="D42" s="182">
        <f t="shared" si="4"/>
        <v>26</v>
      </c>
      <c r="E42" s="250"/>
    </row>
    <row r="43" spans="1:6" x14ac:dyDescent="0.2">
      <c r="A43" s="185" t="s">
        <v>1398</v>
      </c>
      <c r="B43" s="182">
        <v>10</v>
      </c>
      <c r="C43" s="182">
        <f t="shared" si="5"/>
        <v>27</v>
      </c>
      <c r="D43" s="182">
        <f t="shared" si="4"/>
        <v>36</v>
      </c>
      <c r="E43" s="250"/>
      <c r="F43" s="161"/>
    </row>
    <row r="44" spans="1:6" x14ac:dyDescent="0.2">
      <c r="A44" s="185" t="s">
        <v>1204</v>
      </c>
      <c r="B44" s="182">
        <v>3</v>
      </c>
      <c r="C44" s="182">
        <f t="shared" si="5"/>
        <v>37</v>
      </c>
      <c r="D44" s="182">
        <f t="shared" si="4"/>
        <v>39</v>
      </c>
      <c r="E44" s="250" t="s">
        <v>1205</v>
      </c>
    </row>
    <row r="45" spans="1:6" x14ac:dyDescent="0.2">
      <c r="A45" s="185" t="s">
        <v>1206</v>
      </c>
      <c r="B45" s="182">
        <v>2</v>
      </c>
      <c r="C45" s="182">
        <f t="shared" si="5"/>
        <v>40</v>
      </c>
      <c r="D45" s="182">
        <f t="shared" si="4"/>
        <v>41</v>
      </c>
      <c r="E45" s="250"/>
    </row>
    <row r="46" spans="1:6" x14ac:dyDescent="0.2">
      <c r="A46" s="185" t="s">
        <v>1207</v>
      </c>
      <c r="B46" s="182">
        <v>4</v>
      </c>
      <c r="C46" s="182">
        <f t="shared" si="5"/>
        <v>42</v>
      </c>
      <c r="D46" s="182">
        <f t="shared" si="4"/>
        <v>45</v>
      </c>
      <c r="E46" s="250"/>
    </row>
    <row r="47" spans="1:6" x14ac:dyDescent="0.2">
      <c r="A47" s="185" t="s">
        <v>1406</v>
      </c>
      <c r="B47" s="182">
        <v>4</v>
      </c>
      <c r="C47" s="182">
        <f t="shared" si="5"/>
        <v>46</v>
      </c>
      <c r="D47" s="182">
        <f t="shared" si="4"/>
        <v>49</v>
      </c>
      <c r="E47" s="250"/>
    </row>
    <row r="48" spans="1:6" x14ac:dyDescent="0.2">
      <c r="D48" s="244"/>
    </row>
    <row r="49" spans="1:6" s="257" customFormat="1" x14ac:dyDescent="0.2">
      <c r="A49" s="547" t="s">
        <v>1407</v>
      </c>
      <c r="B49" s="547"/>
      <c r="C49" s="547"/>
      <c r="D49" s="547"/>
      <c r="E49" s="547"/>
      <c r="F49"/>
    </row>
    <row r="50" spans="1:6" x14ac:dyDescent="0.2">
      <c r="A50" s="248" t="s">
        <v>12</v>
      </c>
      <c r="B50" s="248" t="s">
        <v>462</v>
      </c>
      <c r="C50" s="248" t="s">
        <v>463</v>
      </c>
      <c r="D50" s="248" t="s">
        <v>464</v>
      </c>
      <c r="E50" s="249" t="s">
        <v>1329</v>
      </c>
    </row>
    <row r="51" spans="1:6" x14ac:dyDescent="0.2">
      <c r="A51" s="185" t="s">
        <v>1225</v>
      </c>
      <c r="B51" s="182">
        <v>9</v>
      </c>
      <c r="C51" s="182">
        <v>1</v>
      </c>
      <c r="D51" s="182">
        <f t="shared" ref="D51:D62" si="6">C51+B51-1</f>
        <v>9</v>
      </c>
      <c r="E51" s="250"/>
    </row>
    <row r="52" spans="1:6" x14ac:dyDescent="0.2">
      <c r="A52" s="185" t="s">
        <v>1396</v>
      </c>
      <c r="B52" s="182">
        <v>9</v>
      </c>
      <c r="C52" s="182">
        <f t="shared" ref="C52:C62" si="7">D51+1</f>
        <v>10</v>
      </c>
      <c r="D52" s="182">
        <f t="shared" si="6"/>
        <v>18</v>
      </c>
      <c r="E52" s="253" t="s">
        <v>1397</v>
      </c>
    </row>
    <row r="53" spans="1:6" x14ac:dyDescent="0.2">
      <c r="A53" s="185" t="s">
        <v>1171</v>
      </c>
      <c r="B53" s="182">
        <v>2</v>
      </c>
      <c r="C53" s="182">
        <f t="shared" si="7"/>
        <v>19</v>
      </c>
      <c r="D53" s="182">
        <f t="shared" si="6"/>
        <v>20</v>
      </c>
      <c r="E53" s="258" t="s">
        <v>1210</v>
      </c>
    </row>
    <row r="54" spans="1:6" x14ac:dyDescent="0.2">
      <c r="A54" s="185" t="s">
        <v>1390</v>
      </c>
      <c r="B54" s="182">
        <v>4</v>
      </c>
      <c r="C54" s="182">
        <f t="shared" si="7"/>
        <v>21</v>
      </c>
      <c r="D54" s="182">
        <f t="shared" si="6"/>
        <v>24</v>
      </c>
      <c r="E54" s="250"/>
    </row>
    <row r="55" spans="1:6" x14ac:dyDescent="0.2">
      <c r="A55" s="185" t="s">
        <v>1391</v>
      </c>
      <c r="B55" s="182">
        <v>2</v>
      </c>
      <c r="C55" s="182">
        <f t="shared" si="7"/>
        <v>25</v>
      </c>
      <c r="D55" s="182">
        <f t="shared" si="6"/>
        <v>26</v>
      </c>
      <c r="E55" s="250"/>
    </row>
    <row r="56" spans="1:6" x14ac:dyDescent="0.2">
      <c r="A56" s="185" t="s">
        <v>1398</v>
      </c>
      <c r="B56" s="182">
        <v>10</v>
      </c>
      <c r="C56" s="182">
        <f t="shared" si="7"/>
        <v>27</v>
      </c>
      <c r="D56" s="182">
        <f t="shared" si="6"/>
        <v>36</v>
      </c>
      <c r="E56" s="250"/>
    </row>
    <row r="57" spans="1:6" x14ac:dyDescent="0.2">
      <c r="A57" s="185" t="s">
        <v>1211</v>
      </c>
      <c r="B57" s="182">
        <v>9</v>
      </c>
      <c r="C57" s="182">
        <f t="shared" si="7"/>
        <v>37</v>
      </c>
      <c r="D57" s="182">
        <f t="shared" si="6"/>
        <v>45</v>
      </c>
      <c r="E57" s="250"/>
    </row>
    <row r="58" spans="1:6" x14ac:dyDescent="0.2">
      <c r="A58" s="185" t="s">
        <v>1212</v>
      </c>
      <c r="B58" s="182">
        <v>2</v>
      </c>
      <c r="C58" s="182">
        <f t="shared" si="7"/>
        <v>46</v>
      </c>
      <c r="D58" s="182">
        <f t="shared" si="6"/>
        <v>47</v>
      </c>
      <c r="E58" s="250"/>
    </row>
    <row r="59" spans="1:6" x14ac:dyDescent="0.2">
      <c r="A59" s="185" t="s">
        <v>1213</v>
      </c>
      <c r="B59" s="182">
        <v>4</v>
      </c>
      <c r="C59" s="182">
        <f t="shared" si="7"/>
        <v>48</v>
      </c>
      <c r="D59" s="182">
        <f t="shared" si="6"/>
        <v>51</v>
      </c>
      <c r="E59" s="250"/>
    </row>
    <row r="60" spans="1:6" x14ac:dyDescent="0.2">
      <c r="A60" s="185" t="s">
        <v>1214</v>
      </c>
      <c r="B60" s="182">
        <v>10</v>
      </c>
      <c r="C60" s="182">
        <f t="shared" si="7"/>
        <v>52</v>
      </c>
      <c r="D60" s="182">
        <f t="shared" si="6"/>
        <v>61</v>
      </c>
      <c r="E60" s="250"/>
    </row>
    <row r="61" spans="1:6" x14ac:dyDescent="0.2">
      <c r="A61" s="185" t="s">
        <v>1408</v>
      </c>
      <c r="B61" s="182">
        <v>4</v>
      </c>
      <c r="C61" s="182">
        <f t="shared" si="7"/>
        <v>62</v>
      </c>
      <c r="D61" s="182">
        <f t="shared" si="6"/>
        <v>65</v>
      </c>
      <c r="E61" s="250"/>
    </row>
    <row r="62" spans="1:6" x14ac:dyDescent="0.2">
      <c r="A62" s="185" t="s">
        <v>1216</v>
      </c>
      <c r="B62" s="182">
        <v>4</v>
      </c>
      <c r="C62" s="182">
        <f t="shared" si="7"/>
        <v>66</v>
      </c>
      <c r="D62" s="182">
        <f t="shared" si="6"/>
        <v>69</v>
      </c>
      <c r="E62" s="250"/>
    </row>
    <row r="63" spans="1:6" x14ac:dyDescent="0.2">
      <c r="A63" s="255"/>
      <c r="B63" s="244"/>
      <c r="C63" s="244"/>
      <c r="D63" s="244"/>
      <c r="E63" s="259"/>
    </row>
    <row r="64" spans="1:6" x14ac:dyDescent="0.2">
      <c r="A64" s="547" t="s">
        <v>1409</v>
      </c>
      <c r="B64" s="547"/>
      <c r="C64" s="547"/>
      <c r="D64" s="547"/>
      <c r="E64" s="547"/>
    </row>
    <row r="65" spans="1:5" x14ac:dyDescent="0.2">
      <c r="A65" s="248" t="s">
        <v>12</v>
      </c>
      <c r="B65" s="248" t="s">
        <v>462</v>
      </c>
      <c r="C65" s="248" t="s">
        <v>463</v>
      </c>
      <c r="D65" s="248" t="s">
        <v>464</v>
      </c>
      <c r="E65" s="249" t="s">
        <v>1329</v>
      </c>
    </row>
    <row r="66" spans="1:5" x14ac:dyDescent="0.2">
      <c r="A66" s="185" t="s">
        <v>1225</v>
      </c>
      <c r="B66" s="182">
        <v>9</v>
      </c>
      <c r="C66" s="182">
        <v>1</v>
      </c>
      <c r="D66" s="182">
        <f t="shared" ref="D66:D73" si="8">C66+B66-1</f>
        <v>9</v>
      </c>
      <c r="E66" s="250"/>
    </row>
    <row r="67" spans="1:5" x14ac:dyDescent="0.2">
      <c r="A67" s="185" t="s">
        <v>1396</v>
      </c>
      <c r="B67" s="182">
        <v>9</v>
      </c>
      <c r="C67" s="182">
        <f t="shared" ref="C67:C73" si="9">D66+1</f>
        <v>10</v>
      </c>
      <c r="D67" s="182">
        <f t="shared" si="8"/>
        <v>18</v>
      </c>
      <c r="E67" s="253" t="s">
        <v>1397</v>
      </c>
    </row>
    <row r="68" spans="1:5" x14ac:dyDescent="0.2">
      <c r="A68" s="185" t="s">
        <v>1171</v>
      </c>
      <c r="B68" s="182">
        <v>2</v>
      </c>
      <c r="C68" s="182">
        <f t="shared" si="9"/>
        <v>19</v>
      </c>
      <c r="D68" s="182">
        <f t="shared" si="8"/>
        <v>20</v>
      </c>
      <c r="E68" s="258" t="s">
        <v>1218</v>
      </c>
    </row>
    <row r="69" spans="1:5" x14ac:dyDescent="0.2">
      <c r="A69" s="185" t="s">
        <v>1390</v>
      </c>
      <c r="B69" s="182">
        <v>4</v>
      </c>
      <c r="C69" s="182">
        <f t="shared" si="9"/>
        <v>21</v>
      </c>
      <c r="D69" s="182">
        <f t="shared" si="8"/>
        <v>24</v>
      </c>
      <c r="E69" s="250"/>
    </row>
    <row r="70" spans="1:5" x14ac:dyDescent="0.2">
      <c r="A70" s="185" t="s">
        <v>1391</v>
      </c>
      <c r="B70" s="182">
        <v>2</v>
      </c>
      <c r="C70" s="182">
        <f t="shared" si="9"/>
        <v>25</v>
      </c>
      <c r="D70" s="182">
        <f t="shared" si="8"/>
        <v>26</v>
      </c>
      <c r="E70" s="250"/>
    </row>
    <row r="71" spans="1:5" x14ac:dyDescent="0.2">
      <c r="A71" s="185" t="s">
        <v>1398</v>
      </c>
      <c r="B71" s="182">
        <v>10</v>
      </c>
      <c r="C71" s="182">
        <f t="shared" si="9"/>
        <v>27</v>
      </c>
      <c r="D71" s="182">
        <f t="shared" si="8"/>
        <v>36</v>
      </c>
      <c r="E71" s="250"/>
    </row>
    <row r="72" spans="1:5" x14ac:dyDescent="0.2">
      <c r="A72" s="185" t="s">
        <v>1219</v>
      </c>
      <c r="B72" s="182">
        <v>2</v>
      </c>
      <c r="C72" s="182">
        <f t="shared" si="9"/>
        <v>37</v>
      </c>
      <c r="D72" s="182">
        <f t="shared" si="8"/>
        <v>38</v>
      </c>
      <c r="E72" s="250"/>
    </row>
    <row r="73" spans="1:5" x14ac:dyDescent="0.2">
      <c r="A73" s="185" t="s">
        <v>1220</v>
      </c>
      <c r="B73" s="182">
        <v>6</v>
      </c>
      <c r="C73" s="182">
        <f t="shared" si="9"/>
        <v>39</v>
      </c>
      <c r="D73" s="182">
        <f t="shared" si="8"/>
        <v>44</v>
      </c>
      <c r="E73" s="250"/>
    </row>
    <row r="74" spans="1:5" x14ac:dyDescent="0.2">
      <c r="A74" s="161"/>
      <c r="B74" s="244"/>
      <c r="C74" s="244"/>
      <c r="D74" s="244"/>
      <c r="E74" s="259"/>
    </row>
    <row r="75" spans="1:5" x14ac:dyDescent="0.2">
      <c r="A75" s="547" t="s">
        <v>1410</v>
      </c>
      <c r="B75" s="547"/>
      <c r="C75" s="547"/>
      <c r="D75" s="547"/>
      <c r="E75" s="547"/>
    </row>
    <row r="76" spans="1:5" x14ac:dyDescent="0.2">
      <c r="A76" s="248" t="s">
        <v>12</v>
      </c>
      <c r="B76" s="248" t="s">
        <v>462</v>
      </c>
      <c r="C76" s="248" t="s">
        <v>463</v>
      </c>
      <c r="D76" s="248" t="s">
        <v>464</v>
      </c>
      <c r="E76" s="249" t="s">
        <v>1329</v>
      </c>
    </row>
    <row r="77" spans="1:5" x14ac:dyDescent="0.2">
      <c r="A77" s="185" t="s">
        <v>1411</v>
      </c>
      <c r="B77" s="182">
        <v>9</v>
      </c>
      <c r="C77" s="182">
        <v>1</v>
      </c>
      <c r="D77" s="182">
        <f t="shared" ref="D77:D84" si="10">C77+B77-1</f>
        <v>9</v>
      </c>
      <c r="E77" s="250"/>
    </row>
    <row r="78" spans="1:5" x14ac:dyDescent="0.2">
      <c r="A78" s="185" t="s">
        <v>1396</v>
      </c>
      <c r="B78" s="182">
        <v>9</v>
      </c>
      <c r="C78" s="182">
        <f t="shared" ref="C78:C84" si="11">D77+1</f>
        <v>10</v>
      </c>
      <c r="D78" s="182">
        <f t="shared" si="10"/>
        <v>18</v>
      </c>
      <c r="E78" s="253" t="s">
        <v>1397</v>
      </c>
    </row>
    <row r="79" spans="1:5" x14ac:dyDescent="0.2">
      <c r="A79" s="185" t="s">
        <v>1171</v>
      </c>
      <c r="B79" s="182">
        <v>2</v>
      </c>
      <c r="C79" s="182">
        <f t="shared" si="11"/>
        <v>19</v>
      </c>
      <c r="D79" s="182">
        <f t="shared" si="10"/>
        <v>20</v>
      </c>
      <c r="E79" s="258" t="s">
        <v>1222</v>
      </c>
    </row>
    <row r="80" spans="1:5" x14ac:dyDescent="0.2">
      <c r="A80" s="185" t="s">
        <v>1390</v>
      </c>
      <c r="B80" s="182">
        <v>4</v>
      </c>
      <c r="C80" s="182">
        <f t="shared" si="11"/>
        <v>21</v>
      </c>
      <c r="D80" s="182">
        <f t="shared" si="10"/>
        <v>24</v>
      </c>
      <c r="E80" s="250"/>
    </row>
    <row r="81" spans="1:6" x14ac:dyDescent="0.2">
      <c r="A81" s="185" t="s">
        <v>1391</v>
      </c>
      <c r="B81" s="182">
        <v>2</v>
      </c>
      <c r="C81" s="182">
        <f t="shared" si="11"/>
        <v>25</v>
      </c>
      <c r="D81" s="182">
        <f t="shared" si="10"/>
        <v>26</v>
      </c>
      <c r="E81" s="250"/>
    </row>
    <row r="82" spans="1:6" x14ac:dyDescent="0.2">
      <c r="A82" s="185" t="s">
        <v>1398</v>
      </c>
      <c r="B82" s="182">
        <v>10</v>
      </c>
      <c r="C82" s="182">
        <f t="shared" si="11"/>
        <v>27</v>
      </c>
      <c r="D82" s="182">
        <f t="shared" si="10"/>
        <v>36</v>
      </c>
      <c r="E82" s="250"/>
    </row>
    <row r="83" spans="1:6" x14ac:dyDescent="0.2">
      <c r="A83" s="185" t="s">
        <v>1211</v>
      </c>
      <c r="B83" s="182">
        <v>3</v>
      </c>
      <c r="C83" s="182">
        <f t="shared" si="11"/>
        <v>37</v>
      </c>
      <c r="D83" s="182">
        <f t="shared" si="10"/>
        <v>39</v>
      </c>
      <c r="E83" s="250"/>
    </row>
    <row r="84" spans="1:6" x14ac:dyDescent="0.2">
      <c r="A84" s="185" t="s">
        <v>1223</v>
      </c>
      <c r="B84" s="182">
        <v>10</v>
      </c>
      <c r="C84" s="182">
        <f t="shared" si="11"/>
        <v>40</v>
      </c>
      <c r="D84" s="182">
        <f t="shared" si="10"/>
        <v>49</v>
      </c>
      <c r="E84" s="250"/>
    </row>
    <row r="85" spans="1:6" x14ac:dyDescent="0.2">
      <c r="A85" s="161"/>
      <c r="B85" s="244"/>
      <c r="C85" s="244"/>
      <c r="D85" s="244"/>
      <c r="E85" s="259"/>
    </row>
    <row r="86" spans="1:6" x14ac:dyDescent="0.2">
      <c r="A86" s="261" t="s">
        <v>1412</v>
      </c>
      <c r="B86" s="244"/>
      <c r="C86" s="244"/>
      <c r="D86" s="244"/>
      <c r="E86" s="259"/>
    </row>
    <row r="87" spans="1:6" x14ac:dyDescent="0.2">
      <c r="A87" s="248" t="s">
        <v>12</v>
      </c>
      <c r="B87" s="248" t="s">
        <v>462</v>
      </c>
      <c r="C87" s="248" t="s">
        <v>463</v>
      </c>
      <c r="D87" s="248" t="s">
        <v>464</v>
      </c>
      <c r="E87" s="249" t="s">
        <v>1329</v>
      </c>
    </row>
    <row r="88" spans="1:6" x14ac:dyDescent="0.2">
      <c r="A88" s="185" t="s">
        <v>1225</v>
      </c>
      <c r="B88" s="182">
        <v>9</v>
      </c>
      <c r="C88" s="182">
        <v>1</v>
      </c>
      <c r="D88" s="182">
        <f t="shared" ref="D88:D104" si="12">C88+B88-1</f>
        <v>9</v>
      </c>
      <c r="E88" s="250"/>
    </row>
    <row r="89" spans="1:6" x14ac:dyDescent="0.2">
      <c r="A89" s="185" t="s">
        <v>1396</v>
      </c>
      <c r="B89" s="182">
        <v>9</v>
      </c>
      <c r="C89" s="182">
        <f t="shared" ref="C89:C104" si="13">D88+1</f>
        <v>10</v>
      </c>
      <c r="D89" s="182">
        <f t="shared" si="12"/>
        <v>18</v>
      </c>
      <c r="E89" s="253" t="s">
        <v>1397</v>
      </c>
    </row>
    <row r="90" spans="1:6" x14ac:dyDescent="0.2">
      <c r="A90" s="185" t="s">
        <v>1171</v>
      </c>
      <c r="B90" s="182">
        <v>2</v>
      </c>
      <c r="C90" s="182">
        <f t="shared" si="13"/>
        <v>19</v>
      </c>
      <c r="D90" s="182">
        <f t="shared" si="12"/>
        <v>20</v>
      </c>
      <c r="E90" s="258" t="s">
        <v>1188</v>
      </c>
    </row>
    <row r="91" spans="1:6" x14ac:dyDescent="0.2">
      <c r="A91" s="185" t="s">
        <v>1390</v>
      </c>
      <c r="B91" s="182">
        <v>4</v>
      </c>
      <c r="C91" s="182">
        <f t="shared" si="13"/>
        <v>21</v>
      </c>
      <c r="D91" s="182">
        <f t="shared" si="12"/>
        <v>24</v>
      </c>
      <c r="E91" s="250"/>
    </row>
    <row r="92" spans="1:6" x14ac:dyDescent="0.2">
      <c r="A92" s="185" t="s">
        <v>1391</v>
      </c>
      <c r="B92" s="182">
        <v>2</v>
      </c>
      <c r="C92" s="182">
        <f t="shared" si="13"/>
        <v>25</v>
      </c>
      <c r="D92" s="182">
        <f t="shared" si="12"/>
        <v>26</v>
      </c>
      <c r="E92" s="250"/>
    </row>
    <row r="93" spans="1:6" x14ac:dyDescent="0.2">
      <c r="A93" s="185" t="s">
        <v>1398</v>
      </c>
      <c r="B93" s="182">
        <v>10</v>
      </c>
      <c r="C93" s="182">
        <f t="shared" si="13"/>
        <v>27</v>
      </c>
      <c r="D93" s="182">
        <f t="shared" si="12"/>
        <v>36</v>
      </c>
      <c r="E93" s="250"/>
    </row>
    <row r="94" spans="1:6" x14ac:dyDescent="0.2">
      <c r="A94" s="185" t="s">
        <v>1173</v>
      </c>
      <c r="B94" s="182">
        <v>6</v>
      </c>
      <c r="C94" s="182">
        <f t="shared" si="13"/>
        <v>37</v>
      </c>
      <c r="D94" s="182">
        <f t="shared" si="12"/>
        <v>42</v>
      </c>
      <c r="E94" s="250"/>
      <c r="F94" s="153" t="s">
        <v>1399</v>
      </c>
    </row>
    <row r="95" spans="1:6" x14ac:dyDescent="0.2">
      <c r="A95" s="185" t="s">
        <v>41</v>
      </c>
      <c r="B95" s="182">
        <v>13</v>
      </c>
      <c r="C95" s="182">
        <f t="shared" si="13"/>
        <v>43</v>
      </c>
      <c r="D95" s="182">
        <f t="shared" si="12"/>
        <v>55</v>
      </c>
      <c r="E95" s="250"/>
    </row>
    <row r="96" spans="1:6" x14ac:dyDescent="0.2">
      <c r="A96" s="185" t="s">
        <v>1189</v>
      </c>
      <c r="B96" s="182">
        <v>10</v>
      </c>
      <c r="C96" s="182">
        <f t="shared" si="13"/>
        <v>56</v>
      </c>
      <c r="D96" s="182">
        <f t="shared" si="12"/>
        <v>65</v>
      </c>
      <c r="E96" s="250" t="s">
        <v>1175</v>
      </c>
    </row>
    <row r="97" spans="1:6" x14ac:dyDescent="0.2">
      <c r="A97" s="185" t="s">
        <v>1176</v>
      </c>
      <c r="B97" s="182">
        <v>10</v>
      </c>
      <c r="C97" s="182">
        <f t="shared" si="13"/>
        <v>66</v>
      </c>
      <c r="D97" s="182">
        <f t="shared" si="12"/>
        <v>75</v>
      </c>
      <c r="E97" s="250" t="s">
        <v>1175</v>
      </c>
    </row>
    <row r="98" spans="1:6" x14ac:dyDescent="0.2">
      <c r="A98" s="185" t="s">
        <v>1177</v>
      </c>
      <c r="B98" s="182">
        <v>2</v>
      </c>
      <c r="C98" s="182">
        <f t="shared" si="13"/>
        <v>76</v>
      </c>
      <c r="D98" s="182">
        <f t="shared" si="12"/>
        <v>77</v>
      </c>
      <c r="E98" s="250"/>
    </row>
    <row r="99" spans="1:6" x14ac:dyDescent="0.2">
      <c r="A99" s="185" t="s">
        <v>1178</v>
      </c>
      <c r="B99" s="182">
        <v>4</v>
      </c>
      <c r="C99" s="182">
        <f t="shared" si="13"/>
        <v>78</v>
      </c>
      <c r="D99" s="182">
        <f t="shared" si="12"/>
        <v>81</v>
      </c>
      <c r="E99" s="250"/>
    </row>
    <row r="100" spans="1:6" x14ac:dyDescent="0.2">
      <c r="A100" s="185" t="s">
        <v>1400</v>
      </c>
      <c r="B100" s="182">
        <v>4</v>
      </c>
      <c r="C100" s="182">
        <f t="shared" si="13"/>
        <v>82</v>
      </c>
      <c r="D100" s="182">
        <f t="shared" si="12"/>
        <v>85</v>
      </c>
      <c r="E100" s="250"/>
    </row>
    <row r="101" spans="1:6" x14ac:dyDescent="0.2">
      <c r="A101" s="185" t="s">
        <v>1181</v>
      </c>
      <c r="B101" s="182">
        <v>1</v>
      </c>
      <c r="C101" s="182">
        <f t="shared" si="13"/>
        <v>86</v>
      </c>
      <c r="D101" s="182">
        <f t="shared" si="12"/>
        <v>86</v>
      </c>
      <c r="E101" s="250"/>
    </row>
    <row r="102" spans="1:6" x14ac:dyDescent="0.2">
      <c r="A102" s="185" t="s">
        <v>1182</v>
      </c>
      <c r="B102" s="182">
        <v>1</v>
      </c>
      <c r="C102" s="182">
        <f t="shared" si="13"/>
        <v>87</v>
      </c>
      <c r="D102" s="182">
        <f t="shared" si="12"/>
        <v>87</v>
      </c>
      <c r="E102" s="182" t="s">
        <v>1401</v>
      </c>
      <c r="F102" s="153"/>
    </row>
    <row r="103" spans="1:6" x14ac:dyDescent="0.2">
      <c r="A103" s="220" t="s">
        <v>881</v>
      </c>
      <c r="B103" s="195">
        <v>7</v>
      </c>
      <c r="C103" s="195">
        <f t="shared" si="13"/>
        <v>88</v>
      </c>
      <c r="D103" s="195">
        <f t="shared" si="12"/>
        <v>94</v>
      </c>
      <c r="E103" s="195"/>
      <c r="F103" s="153"/>
    </row>
    <row r="104" spans="1:6" x14ac:dyDescent="0.2">
      <c r="A104" s="185" t="s">
        <v>29</v>
      </c>
      <c r="B104" s="195">
        <v>18</v>
      </c>
      <c r="C104" s="195">
        <f t="shared" si="13"/>
        <v>95</v>
      </c>
      <c r="D104" s="195">
        <f t="shared" si="12"/>
        <v>112</v>
      </c>
      <c r="E104" s="182"/>
      <c r="F104" s="153"/>
    </row>
    <row r="105" spans="1:6" x14ac:dyDescent="0.2">
      <c r="A105" s="161"/>
      <c r="B105" s="244"/>
      <c r="C105" s="244"/>
      <c r="D105" s="244"/>
      <c r="E105" s="244"/>
    </row>
    <row r="106" spans="1:6" x14ac:dyDescent="0.2">
      <c r="A106" s="261" t="s">
        <v>1413</v>
      </c>
      <c r="B106" s="244"/>
      <c r="C106" s="244"/>
      <c r="D106" s="244"/>
      <c r="E106" s="259"/>
    </row>
    <row r="107" spans="1:6" x14ac:dyDescent="0.2">
      <c r="A107" s="248" t="s">
        <v>12</v>
      </c>
      <c r="B107" s="248" t="s">
        <v>462</v>
      </c>
      <c r="C107" s="248" t="s">
        <v>463</v>
      </c>
      <c r="D107" s="248" t="s">
        <v>464</v>
      </c>
      <c r="E107" s="249" t="s">
        <v>1329</v>
      </c>
    </row>
    <row r="108" spans="1:6" x14ac:dyDescent="0.2">
      <c r="A108" s="185" t="s">
        <v>1225</v>
      </c>
      <c r="B108" s="182">
        <v>9</v>
      </c>
      <c r="C108" s="182">
        <v>1</v>
      </c>
      <c r="D108" s="182">
        <f t="shared" ref="D108:D123" si="14">C108+B108-1</f>
        <v>9</v>
      </c>
      <c r="E108" s="250"/>
    </row>
    <row r="109" spans="1:6" x14ac:dyDescent="0.2">
      <c r="A109" s="185" t="s">
        <v>1396</v>
      </c>
      <c r="B109" s="182">
        <v>9</v>
      </c>
      <c r="C109" s="182">
        <f t="shared" ref="C109:C123" si="15">D108+1</f>
        <v>10</v>
      </c>
      <c r="D109" s="182">
        <f t="shared" si="14"/>
        <v>18</v>
      </c>
      <c r="E109" s="253" t="s">
        <v>1397</v>
      </c>
    </row>
    <row r="110" spans="1:6" x14ac:dyDescent="0.2">
      <c r="A110" s="185" t="s">
        <v>1171</v>
      </c>
      <c r="B110" s="182">
        <v>2</v>
      </c>
      <c r="C110" s="182">
        <f t="shared" si="15"/>
        <v>19</v>
      </c>
      <c r="D110" s="182">
        <f t="shared" si="14"/>
        <v>20</v>
      </c>
      <c r="E110" s="258" t="s">
        <v>1193</v>
      </c>
    </row>
    <row r="111" spans="1:6" x14ac:dyDescent="0.2">
      <c r="A111" s="185" t="s">
        <v>1390</v>
      </c>
      <c r="B111" s="182">
        <v>4</v>
      </c>
      <c r="C111" s="182">
        <f t="shared" si="15"/>
        <v>21</v>
      </c>
      <c r="D111" s="182">
        <f t="shared" si="14"/>
        <v>24</v>
      </c>
      <c r="E111" s="250"/>
    </row>
    <row r="112" spans="1:6" x14ac:dyDescent="0.2">
      <c r="A112" s="185" t="s">
        <v>1391</v>
      </c>
      <c r="B112" s="182">
        <v>2</v>
      </c>
      <c r="C112" s="182">
        <f t="shared" si="15"/>
        <v>25</v>
      </c>
      <c r="D112" s="182">
        <f t="shared" si="14"/>
        <v>26</v>
      </c>
      <c r="E112" s="250"/>
    </row>
    <row r="113" spans="1:6" x14ac:dyDescent="0.2">
      <c r="A113" s="185" t="s">
        <v>1398</v>
      </c>
      <c r="B113" s="182">
        <v>10</v>
      </c>
      <c r="C113" s="182">
        <f t="shared" si="15"/>
        <v>27</v>
      </c>
      <c r="D113" s="182">
        <f t="shared" si="14"/>
        <v>36</v>
      </c>
      <c r="E113" s="250"/>
    </row>
    <row r="114" spans="1:6" x14ac:dyDescent="0.2">
      <c r="A114" s="185" t="s">
        <v>1173</v>
      </c>
      <c r="B114" s="182">
        <v>6</v>
      </c>
      <c r="C114" s="182">
        <f t="shared" si="15"/>
        <v>37</v>
      </c>
      <c r="D114" s="182">
        <f t="shared" si="14"/>
        <v>42</v>
      </c>
      <c r="E114" s="250"/>
      <c r="F114" s="153" t="s">
        <v>1399</v>
      </c>
    </row>
    <row r="115" spans="1:6" x14ac:dyDescent="0.2">
      <c r="A115" s="185" t="s">
        <v>41</v>
      </c>
      <c r="B115" s="182">
        <v>13</v>
      </c>
      <c r="C115" s="182">
        <f t="shared" si="15"/>
        <v>43</v>
      </c>
      <c r="D115" s="182">
        <f t="shared" si="14"/>
        <v>55</v>
      </c>
      <c r="E115" s="250"/>
    </row>
    <row r="116" spans="1:6" x14ac:dyDescent="0.2">
      <c r="A116" s="185" t="s">
        <v>1189</v>
      </c>
      <c r="B116" s="182">
        <v>10</v>
      </c>
      <c r="C116" s="182">
        <f t="shared" si="15"/>
        <v>56</v>
      </c>
      <c r="D116" s="182">
        <f t="shared" si="14"/>
        <v>65</v>
      </c>
      <c r="E116" s="250" t="s">
        <v>1175</v>
      </c>
    </row>
    <row r="117" spans="1:6" x14ac:dyDescent="0.2">
      <c r="A117" s="185" t="s">
        <v>1176</v>
      </c>
      <c r="B117" s="182">
        <v>10</v>
      </c>
      <c r="C117" s="182">
        <f t="shared" si="15"/>
        <v>66</v>
      </c>
      <c r="D117" s="182">
        <f t="shared" si="14"/>
        <v>75</v>
      </c>
      <c r="E117" s="250" t="s">
        <v>1175</v>
      </c>
      <c r="F117" s="263"/>
    </row>
    <row r="118" spans="1:6" x14ac:dyDescent="0.2">
      <c r="A118" s="185" t="s">
        <v>1177</v>
      </c>
      <c r="B118" s="182">
        <v>2</v>
      </c>
      <c r="C118" s="182">
        <f t="shared" si="15"/>
        <v>76</v>
      </c>
      <c r="D118" s="182">
        <f t="shared" si="14"/>
        <v>77</v>
      </c>
      <c r="E118" s="250"/>
    </row>
    <row r="119" spans="1:6" x14ac:dyDescent="0.2">
      <c r="A119" s="185" t="s">
        <v>1178</v>
      </c>
      <c r="B119" s="182">
        <v>4</v>
      </c>
      <c r="C119" s="182">
        <f t="shared" si="15"/>
        <v>78</v>
      </c>
      <c r="D119" s="182">
        <f t="shared" si="14"/>
        <v>81</v>
      </c>
      <c r="E119" s="250"/>
    </row>
    <row r="120" spans="1:6" x14ac:dyDescent="0.2">
      <c r="A120" s="185" t="s">
        <v>1400</v>
      </c>
      <c r="B120" s="182">
        <v>4</v>
      </c>
      <c r="C120" s="182">
        <f t="shared" si="15"/>
        <v>82</v>
      </c>
      <c r="D120" s="182">
        <f t="shared" si="14"/>
        <v>85</v>
      </c>
      <c r="E120" s="250"/>
    </row>
    <row r="121" spans="1:6" x14ac:dyDescent="0.2">
      <c r="A121" s="185" t="s">
        <v>1181</v>
      </c>
      <c r="B121" s="182">
        <v>1</v>
      </c>
      <c r="C121" s="182">
        <f t="shared" si="15"/>
        <v>86</v>
      </c>
      <c r="D121" s="182">
        <f t="shared" si="14"/>
        <v>86</v>
      </c>
      <c r="E121" s="250"/>
    </row>
    <row r="122" spans="1:6" x14ac:dyDescent="0.2">
      <c r="A122" s="185" t="s">
        <v>1182</v>
      </c>
      <c r="B122" s="182">
        <v>1</v>
      </c>
      <c r="C122" s="182">
        <f t="shared" si="15"/>
        <v>87</v>
      </c>
      <c r="D122" s="182">
        <f t="shared" si="14"/>
        <v>87</v>
      </c>
      <c r="E122" s="182" t="s">
        <v>1401</v>
      </c>
      <c r="F122" s="153"/>
    </row>
    <row r="123" spans="1:6" x14ac:dyDescent="0.2">
      <c r="A123" s="185" t="s">
        <v>29</v>
      </c>
      <c r="B123" s="182">
        <v>25</v>
      </c>
      <c r="C123" s="182">
        <f t="shared" si="15"/>
        <v>88</v>
      </c>
      <c r="D123" s="182">
        <f t="shared" si="14"/>
        <v>112</v>
      </c>
      <c r="E123" s="182"/>
      <c r="F123" s="153"/>
    </row>
    <row r="124" spans="1:6" x14ac:dyDescent="0.2">
      <c r="A124" s="161"/>
      <c r="B124" s="244"/>
      <c r="C124" s="244"/>
      <c r="D124" s="244"/>
      <c r="E124" s="244"/>
    </row>
    <row r="126" spans="1:6" x14ac:dyDescent="0.2">
      <c r="A126" s="264" t="s">
        <v>1414</v>
      </c>
      <c r="B126" s="244"/>
      <c r="C126" s="244"/>
      <c r="D126" s="244"/>
      <c r="E126" s="259"/>
      <c r="F126" s="265"/>
    </row>
    <row r="127" spans="1:6" x14ac:dyDescent="0.2">
      <c r="A127" s="248" t="s">
        <v>12</v>
      </c>
      <c r="B127" s="248" t="s">
        <v>462</v>
      </c>
      <c r="C127" s="248" t="s">
        <v>463</v>
      </c>
      <c r="D127" s="248" t="s">
        <v>464</v>
      </c>
      <c r="E127" s="249" t="s">
        <v>1329</v>
      </c>
      <c r="F127" s="266"/>
    </row>
    <row r="128" spans="1:6" x14ac:dyDescent="0.2">
      <c r="A128" s="185" t="s">
        <v>1225</v>
      </c>
      <c r="B128" s="182">
        <v>9</v>
      </c>
      <c r="C128" s="182">
        <v>1</v>
      </c>
      <c r="D128" s="182">
        <f t="shared" ref="D128:D139" si="16">C128+B128-1</f>
        <v>9</v>
      </c>
      <c r="E128" s="250"/>
    </row>
    <row r="129" spans="1:5" x14ac:dyDescent="0.2">
      <c r="A129" s="185" t="s">
        <v>1396</v>
      </c>
      <c r="B129" s="182">
        <v>9</v>
      </c>
      <c r="C129" s="182">
        <f t="shared" ref="C129:C139" si="17">D128+1</f>
        <v>10</v>
      </c>
      <c r="D129" s="182">
        <f t="shared" si="16"/>
        <v>18</v>
      </c>
      <c r="E129" s="253" t="s">
        <v>1397</v>
      </c>
    </row>
    <row r="130" spans="1:5" x14ac:dyDescent="0.2">
      <c r="A130" s="185" t="s">
        <v>1171</v>
      </c>
      <c r="B130" s="182">
        <v>2</v>
      </c>
      <c r="C130" s="182">
        <f t="shared" si="17"/>
        <v>19</v>
      </c>
      <c r="D130" s="182">
        <f t="shared" si="16"/>
        <v>20</v>
      </c>
      <c r="E130" s="258" t="s">
        <v>1226</v>
      </c>
    </row>
    <row r="131" spans="1:5" x14ac:dyDescent="0.2">
      <c r="A131" s="185" t="s">
        <v>1390</v>
      </c>
      <c r="B131" s="182">
        <v>4</v>
      </c>
      <c r="C131" s="182">
        <f t="shared" si="17"/>
        <v>21</v>
      </c>
      <c r="D131" s="182">
        <f t="shared" si="16"/>
        <v>24</v>
      </c>
      <c r="E131" s="250"/>
    </row>
    <row r="132" spans="1:5" x14ac:dyDescent="0.2">
      <c r="A132" s="185" t="s">
        <v>1391</v>
      </c>
      <c r="B132" s="182">
        <v>2</v>
      </c>
      <c r="C132" s="182">
        <f t="shared" si="17"/>
        <v>25</v>
      </c>
      <c r="D132" s="182">
        <f t="shared" si="16"/>
        <v>26</v>
      </c>
      <c r="E132" s="250"/>
    </row>
    <row r="133" spans="1:5" x14ac:dyDescent="0.2">
      <c r="A133" s="185" t="s">
        <v>1398</v>
      </c>
      <c r="B133" s="182">
        <v>10</v>
      </c>
      <c r="C133" s="182">
        <f t="shared" si="17"/>
        <v>27</v>
      </c>
      <c r="D133" s="182">
        <f t="shared" si="16"/>
        <v>36</v>
      </c>
      <c r="E133" s="250"/>
    </row>
    <row r="134" spans="1:5" x14ac:dyDescent="0.2">
      <c r="A134" s="185" t="s">
        <v>1227</v>
      </c>
      <c r="B134" s="182">
        <v>2</v>
      </c>
      <c r="C134" s="182">
        <f t="shared" si="17"/>
        <v>37</v>
      </c>
      <c r="D134" s="182">
        <f t="shared" si="16"/>
        <v>38</v>
      </c>
      <c r="E134" s="250"/>
    </row>
    <row r="135" spans="1:5" x14ac:dyDescent="0.2">
      <c r="A135" s="185" t="s">
        <v>1228</v>
      </c>
      <c r="B135" s="182">
        <v>4</v>
      </c>
      <c r="C135" s="182">
        <f t="shared" si="17"/>
        <v>39</v>
      </c>
      <c r="D135" s="182">
        <f t="shared" si="16"/>
        <v>42</v>
      </c>
      <c r="E135" s="250"/>
    </row>
    <row r="136" spans="1:5" x14ac:dyDescent="0.2">
      <c r="A136" s="185" t="s">
        <v>1229</v>
      </c>
      <c r="B136" s="182">
        <v>2</v>
      </c>
      <c r="C136" s="182">
        <f t="shared" si="17"/>
        <v>43</v>
      </c>
      <c r="D136" s="182">
        <f t="shared" si="16"/>
        <v>44</v>
      </c>
      <c r="E136" s="250"/>
    </row>
    <row r="137" spans="1:5" x14ac:dyDescent="0.2">
      <c r="A137" s="185" t="s">
        <v>1230</v>
      </c>
      <c r="B137" s="182">
        <v>4</v>
      </c>
      <c r="C137" s="182">
        <f t="shared" si="17"/>
        <v>45</v>
      </c>
      <c r="D137" s="182">
        <f t="shared" si="16"/>
        <v>48</v>
      </c>
      <c r="E137" s="250"/>
    </row>
    <row r="138" spans="1:5" x14ac:dyDescent="0.2">
      <c r="A138" s="185" t="s">
        <v>1231</v>
      </c>
      <c r="B138" s="182">
        <v>2</v>
      </c>
      <c r="C138" s="182">
        <f t="shared" si="17"/>
        <v>49</v>
      </c>
      <c r="D138" s="182">
        <f t="shared" si="16"/>
        <v>50</v>
      </c>
      <c r="E138" s="182"/>
    </row>
    <row r="139" spans="1:5" x14ac:dyDescent="0.2">
      <c r="A139" s="185" t="s">
        <v>29</v>
      </c>
      <c r="B139" s="182">
        <v>30</v>
      </c>
      <c r="C139" s="182">
        <f t="shared" si="17"/>
        <v>51</v>
      </c>
      <c r="D139" s="182">
        <f t="shared" si="16"/>
        <v>80</v>
      </c>
      <c r="E139" s="182"/>
    </row>
    <row r="140" spans="1:5" x14ac:dyDescent="0.2">
      <c r="A140" s="161"/>
      <c r="B140" s="244"/>
      <c r="C140" s="244"/>
      <c r="D140" s="244"/>
      <c r="E140" s="259"/>
    </row>
    <row r="141" spans="1:5" x14ac:dyDescent="0.2">
      <c r="A141" s="548"/>
      <c r="B141" s="548"/>
      <c r="C141" s="548"/>
      <c r="D141" s="548"/>
      <c r="E141" s="548"/>
    </row>
    <row r="142" spans="1:5" x14ac:dyDescent="0.2">
      <c r="A142" s="267"/>
      <c r="B142" s="267"/>
      <c r="C142" s="267"/>
      <c r="D142" s="267"/>
      <c r="E142" s="267"/>
    </row>
    <row r="143" spans="1:5" x14ac:dyDescent="0.2">
      <c r="A143" s="268"/>
      <c r="B143" s="267"/>
      <c r="C143" s="267"/>
      <c r="D143" s="267"/>
      <c r="E143" s="267"/>
    </row>
    <row r="144" spans="1:5" x14ac:dyDescent="0.2">
      <c r="A144" s="269"/>
      <c r="B144" s="267"/>
      <c r="C144" s="267"/>
      <c r="D144" s="267"/>
      <c r="E144" s="267"/>
    </row>
    <row r="145" spans="1:5" x14ac:dyDescent="0.2">
      <c r="A145" s="269"/>
      <c r="B145" s="267"/>
      <c r="C145" s="267"/>
      <c r="D145" s="267"/>
      <c r="E145" s="267"/>
    </row>
    <row r="146" spans="1:5" x14ac:dyDescent="0.2">
      <c r="A146" s="269"/>
      <c r="B146" s="267"/>
      <c r="C146" s="267"/>
      <c r="D146" s="267"/>
      <c r="E146" s="267"/>
    </row>
    <row r="147" spans="1:5" x14ac:dyDescent="0.2">
      <c r="A147" s="269"/>
      <c r="B147" s="267"/>
      <c r="C147" s="267"/>
      <c r="D147" s="267"/>
      <c r="E147" s="267"/>
    </row>
    <row r="148" spans="1:5" x14ac:dyDescent="0.2">
      <c r="A148" s="269"/>
      <c r="B148" s="267"/>
      <c r="C148" s="267"/>
      <c r="D148" s="267"/>
      <c r="E148" s="270"/>
    </row>
    <row r="149" spans="1:5" x14ac:dyDescent="0.2">
      <c r="A149" s="269"/>
      <c r="B149" s="267"/>
      <c r="C149" s="267"/>
      <c r="D149" s="267"/>
      <c r="E149" s="267"/>
    </row>
    <row r="150" spans="1:5" x14ac:dyDescent="0.2">
      <c r="A150" s="269"/>
      <c r="B150" s="267"/>
      <c r="C150" s="267"/>
      <c r="D150" s="267"/>
      <c r="E150" s="267"/>
    </row>
    <row r="151" spans="1:5" x14ac:dyDescent="0.2">
      <c r="A151" s="269"/>
      <c r="B151" s="267"/>
      <c r="C151" s="267"/>
      <c r="D151" s="267"/>
      <c r="E151" s="267"/>
    </row>
    <row r="152" spans="1:5" x14ac:dyDescent="0.2">
      <c r="A152" s="269"/>
      <c r="B152" s="267"/>
      <c r="C152" s="267"/>
      <c r="D152" s="267"/>
      <c r="E152" s="267"/>
    </row>
    <row r="153" spans="1:5" x14ac:dyDescent="0.2">
      <c r="A153" s="269"/>
      <c r="B153" s="267"/>
      <c r="C153" s="267"/>
      <c r="D153" s="267"/>
      <c r="E153" s="267"/>
    </row>
    <row r="154" spans="1:5" x14ac:dyDescent="0.2">
      <c r="A154" s="269"/>
      <c r="B154" s="267"/>
      <c r="C154" s="267"/>
      <c r="D154" s="267"/>
      <c r="E154" s="267"/>
    </row>
    <row r="155" spans="1:5" x14ac:dyDescent="0.2">
      <c r="A155" s="269"/>
      <c r="B155" s="267"/>
      <c r="C155" s="267"/>
      <c r="D155" s="267"/>
      <c r="E155" s="267"/>
    </row>
    <row r="156" spans="1:5" x14ac:dyDescent="0.2">
      <c r="A156" s="269"/>
      <c r="B156" s="267"/>
      <c r="C156" s="267"/>
      <c r="D156" s="267"/>
      <c r="E156" s="267"/>
    </row>
    <row r="157" spans="1:5" ht="15.75" x14ac:dyDescent="0.2">
      <c r="A157" s="269"/>
      <c r="B157" s="267"/>
      <c r="C157" s="267"/>
      <c r="D157" s="267"/>
      <c r="E157" s="271"/>
    </row>
    <row r="158" spans="1:5" ht="15.75" x14ac:dyDescent="0.2">
      <c r="A158" s="269"/>
      <c r="B158" s="267"/>
      <c r="C158" s="267"/>
      <c r="D158" s="267"/>
      <c r="E158" s="271"/>
    </row>
    <row r="159" spans="1:5" ht="15.75" x14ac:dyDescent="0.2">
      <c r="A159" s="269"/>
      <c r="B159" s="267"/>
      <c r="C159" s="267"/>
      <c r="D159" s="267"/>
      <c r="E159" s="271"/>
    </row>
    <row r="160" spans="1:5" ht="15.75" x14ac:dyDescent="0.2">
      <c r="A160" s="269"/>
      <c r="B160" s="267"/>
      <c r="C160" s="267"/>
      <c r="D160" s="267"/>
      <c r="E160" s="271"/>
    </row>
    <row r="161" spans="1:5" ht="15.75" x14ac:dyDescent="0.2">
      <c r="A161" s="269"/>
      <c r="B161" s="267"/>
      <c r="C161" s="267"/>
      <c r="D161" s="267"/>
      <c r="E161" s="271"/>
    </row>
    <row r="162" spans="1:5" x14ac:dyDescent="0.2">
      <c r="A162" s="269"/>
      <c r="B162" s="267"/>
      <c r="C162" s="267"/>
      <c r="D162" s="267"/>
      <c r="E162" s="267"/>
    </row>
  </sheetData>
  <mergeCells count="5">
    <mergeCell ref="A36:E36"/>
    <mergeCell ref="A49:E49"/>
    <mergeCell ref="A64:E64"/>
    <mergeCell ref="A75:E75"/>
    <mergeCell ref="A141:E141"/>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0F7C0-008B-4904-AC98-153F1F73D446}">
  <dimension ref="A1:A13"/>
  <sheetViews>
    <sheetView workbookViewId="0">
      <selection activeCell="A4" sqref="A4"/>
    </sheetView>
  </sheetViews>
  <sheetFormatPr baseColWidth="10" defaultColWidth="11.42578125" defaultRowHeight="12.75" x14ac:dyDescent="0.2"/>
  <cols>
    <col min="1" max="1" width="48.42578125" bestFit="1" customWidth="1"/>
  </cols>
  <sheetData>
    <row r="1" spans="1:1" x14ac:dyDescent="0.2">
      <c r="A1" s="272" t="s">
        <v>1415</v>
      </c>
    </row>
    <row r="3" spans="1:1" x14ac:dyDescent="0.2">
      <c r="A3" s="273" t="s">
        <v>1225</v>
      </c>
    </row>
    <row r="4" spans="1:1" x14ac:dyDescent="0.2">
      <c r="A4" s="273" t="s">
        <v>26</v>
      </c>
    </row>
    <row r="5" spans="1:1" x14ac:dyDescent="0.2">
      <c r="A5" s="273" t="s">
        <v>23</v>
      </c>
    </row>
    <row r="6" spans="1:1" x14ac:dyDescent="0.2">
      <c r="A6" s="273" t="s">
        <v>1398</v>
      </c>
    </row>
    <row r="7" spans="1:1" x14ac:dyDescent="0.2">
      <c r="A7" s="273" t="s">
        <v>1416</v>
      </c>
    </row>
    <row r="8" spans="1:1" x14ac:dyDescent="0.2">
      <c r="A8" s="273" t="s">
        <v>1417</v>
      </c>
    </row>
    <row r="9" spans="1:1" x14ac:dyDescent="0.2">
      <c r="A9" s="273" t="s">
        <v>457</v>
      </c>
    </row>
    <row r="10" spans="1:1" x14ac:dyDescent="0.2">
      <c r="A10" s="273" t="s">
        <v>1418</v>
      </c>
    </row>
    <row r="13" spans="1:1" x14ac:dyDescent="0.2">
      <c r="A13" t="s">
        <v>1419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91646-F1D8-4E0F-8636-168E830700DA}">
  <dimension ref="A1:F14"/>
  <sheetViews>
    <sheetView workbookViewId="0">
      <selection activeCell="A7" sqref="A7:B7"/>
    </sheetView>
  </sheetViews>
  <sheetFormatPr baseColWidth="10" defaultColWidth="11.42578125" defaultRowHeight="12.75" x14ac:dyDescent="0.2"/>
  <cols>
    <col min="6" max="6" width="15" customWidth="1"/>
  </cols>
  <sheetData>
    <row r="1" spans="1:6" ht="18" x14ac:dyDescent="0.25">
      <c r="A1" s="274" t="s">
        <v>1420</v>
      </c>
      <c r="B1" s="275"/>
      <c r="C1" s="275"/>
      <c r="D1" s="275"/>
      <c r="E1" s="275"/>
      <c r="F1" s="276"/>
    </row>
    <row r="2" spans="1:6" x14ac:dyDescent="0.2">
      <c r="A2" s="277"/>
      <c r="B2" s="277"/>
      <c r="C2" s="277"/>
      <c r="D2" s="277"/>
      <c r="E2" s="277"/>
      <c r="F2" s="277"/>
    </row>
    <row r="4" spans="1:6" ht="12.75" customHeight="1" x14ac:dyDescent="0.2">
      <c r="A4" s="278" t="s">
        <v>1421</v>
      </c>
      <c r="B4" s="279"/>
      <c r="C4" s="279"/>
      <c r="D4" s="279"/>
      <c r="E4" s="279"/>
      <c r="F4" s="279"/>
    </row>
    <row r="5" spans="1:6" ht="12.75" customHeight="1" x14ac:dyDescent="0.2">
      <c r="A5" s="279"/>
      <c r="B5" s="279"/>
      <c r="C5" s="279"/>
      <c r="D5" s="279"/>
      <c r="E5" s="279"/>
      <c r="F5" s="279"/>
    </row>
    <row r="6" spans="1:6" ht="12.75" customHeight="1" x14ac:dyDescent="0.2">
      <c r="A6" s="551" t="s">
        <v>12</v>
      </c>
      <c r="B6" s="551"/>
      <c r="C6" s="280" t="s">
        <v>346</v>
      </c>
      <c r="D6" s="280" t="s">
        <v>472</v>
      </c>
      <c r="E6" s="280" t="s">
        <v>473</v>
      </c>
      <c r="F6" s="280" t="s">
        <v>1329</v>
      </c>
    </row>
    <row r="7" spans="1:6" x14ac:dyDescent="0.2">
      <c r="A7" s="550" t="s">
        <v>16</v>
      </c>
      <c r="B7" s="550"/>
      <c r="C7" s="281">
        <v>9</v>
      </c>
      <c r="D7" s="281">
        <v>1</v>
      </c>
      <c r="E7" s="281">
        <f>D7+C7-1</f>
        <v>9</v>
      </c>
      <c r="F7" s="282"/>
    </row>
    <row r="8" spans="1:6" ht="12.75" customHeight="1" x14ac:dyDescent="0.2">
      <c r="A8" s="550" t="s">
        <v>404</v>
      </c>
      <c r="B8" s="550"/>
      <c r="C8" s="281">
        <v>10</v>
      </c>
      <c r="D8" s="281">
        <f>E7+1</f>
        <v>10</v>
      </c>
      <c r="E8" s="281">
        <f>D8+C8-1</f>
        <v>19</v>
      </c>
      <c r="F8" s="282"/>
    </row>
    <row r="9" spans="1:6" ht="12.75" customHeight="1" x14ac:dyDescent="0.2">
      <c r="A9" s="552" t="s">
        <v>474</v>
      </c>
      <c r="B9" s="553"/>
      <c r="C9" s="281">
        <v>1</v>
      </c>
      <c r="D9" s="281">
        <v>20</v>
      </c>
      <c r="E9" s="281">
        <v>20</v>
      </c>
      <c r="F9" s="282"/>
    </row>
    <row r="10" spans="1:6" x14ac:dyDescent="0.2">
      <c r="A10" s="552" t="s">
        <v>29</v>
      </c>
      <c r="B10" s="553"/>
      <c r="C10" s="281"/>
      <c r="D10" s="281"/>
      <c r="E10" s="281"/>
      <c r="F10" s="283" t="s">
        <v>475</v>
      </c>
    </row>
    <row r="11" spans="1:6" x14ac:dyDescent="0.2">
      <c r="A11" s="552" t="s">
        <v>474</v>
      </c>
      <c r="B11" s="553"/>
      <c r="C11" s="281">
        <v>1</v>
      </c>
      <c r="D11" s="281"/>
      <c r="E11" s="281"/>
      <c r="F11" s="282"/>
    </row>
    <row r="12" spans="1:6" x14ac:dyDescent="0.2">
      <c r="A12" s="549" t="s">
        <v>476</v>
      </c>
      <c r="B12" s="549"/>
      <c r="C12" s="281">
        <v>5</v>
      </c>
      <c r="D12" s="281"/>
      <c r="E12" s="281"/>
      <c r="F12" s="282"/>
    </row>
    <row r="13" spans="1:6" x14ac:dyDescent="0.2">
      <c r="A13" s="550" t="s">
        <v>477</v>
      </c>
      <c r="B13" s="550"/>
      <c r="C13" s="281">
        <v>20</v>
      </c>
      <c r="D13" s="281"/>
      <c r="E13" s="281"/>
      <c r="F13" s="282"/>
    </row>
    <row r="14" spans="1:6" x14ac:dyDescent="0.2">
      <c r="A14" s="550" t="s">
        <v>478</v>
      </c>
      <c r="B14" s="550"/>
      <c r="C14" s="281">
        <v>8</v>
      </c>
      <c r="D14" s="281"/>
      <c r="E14" s="281"/>
      <c r="F14" s="282"/>
    </row>
  </sheetData>
  <mergeCells count="9">
    <mergeCell ref="A12:B12"/>
    <mergeCell ref="A13:B13"/>
    <mergeCell ref="A14:B14"/>
    <mergeCell ref="A6:B6"/>
    <mergeCell ref="A7:B7"/>
    <mergeCell ref="A8:B8"/>
    <mergeCell ref="A9:B9"/>
    <mergeCell ref="A10:B10"/>
    <mergeCell ref="A11:B1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C87A7-829D-4968-8353-93C720E501C4}">
  <sheetPr>
    <tabColor rgb="FFFF0000"/>
  </sheetPr>
  <dimension ref="A1:E51"/>
  <sheetViews>
    <sheetView workbookViewId="0">
      <selection activeCell="A6" sqref="A6"/>
    </sheetView>
  </sheetViews>
  <sheetFormatPr baseColWidth="10" defaultColWidth="11.42578125" defaultRowHeight="12.75" x14ac:dyDescent="0.2"/>
  <cols>
    <col min="1" max="1" width="42.5703125" customWidth="1"/>
    <col min="2" max="2" width="11.7109375" customWidth="1"/>
    <col min="5" max="5" width="56.42578125" customWidth="1"/>
  </cols>
  <sheetData>
    <row r="1" spans="1:5" ht="20.25" x14ac:dyDescent="0.2">
      <c r="A1" s="5" t="s">
        <v>790</v>
      </c>
      <c r="B1" s="5"/>
      <c r="C1" s="290" t="s">
        <v>11</v>
      </c>
      <c r="D1" s="284"/>
      <c r="E1" s="7"/>
    </row>
    <row r="3" spans="1:5" x14ac:dyDescent="0.2">
      <c r="A3" s="179" t="s">
        <v>12</v>
      </c>
      <c r="B3" s="179" t="s">
        <v>462</v>
      </c>
      <c r="C3" s="179" t="s">
        <v>463</v>
      </c>
      <c r="D3" s="179" t="s">
        <v>464</v>
      </c>
      <c r="E3" s="179" t="s">
        <v>1329</v>
      </c>
    </row>
    <row r="4" spans="1:5" x14ac:dyDescent="0.2">
      <c r="A4" s="181" t="s">
        <v>6</v>
      </c>
      <c r="B4" s="21">
        <f>D4+C4-1</f>
        <v>32</v>
      </c>
      <c r="C4" s="21">
        <v>1</v>
      </c>
      <c r="D4" s="21">
        <v>32</v>
      </c>
      <c r="E4" s="179"/>
    </row>
    <row r="5" spans="1:5" x14ac:dyDescent="0.2">
      <c r="A5" s="253" t="s">
        <v>1225</v>
      </c>
      <c r="B5" s="181">
        <v>9</v>
      </c>
      <c r="C5" s="181">
        <f>D4+1</f>
        <v>33</v>
      </c>
      <c r="D5" s="181">
        <f>B5+C5-1</f>
        <v>41</v>
      </c>
      <c r="E5" s="291"/>
    </row>
    <row r="6" spans="1:5" ht="16.149999999999999" customHeight="1" x14ac:dyDescent="0.2">
      <c r="A6" s="183" t="s">
        <v>791</v>
      </c>
      <c r="B6" s="181">
        <v>1</v>
      </c>
      <c r="C6" s="181">
        <f t="shared" ref="C6:C47" si="0">D5+1</f>
        <v>42</v>
      </c>
      <c r="D6" s="181">
        <f t="shared" ref="D6:D49" si="1">C6+B6-1</f>
        <v>42</v>
      </c>
      <c r="E6" s="291"/>
    </row>
    <row r="7" spans="1:5" ht="12" customHeight="1" x14ac:dyDescent="0.2">
      <c r="A7" s="183" t="s">
        <v>792</v>
      </c>
      <c r="B7" s="181">
        <v>1</v>
      </c>
      <c r="C7" s="181">
        <f t="shared" si="0"/>
        <v>43</v>
      </c>
      <c r="D7" s="181">
        <f t="shared" si="1"/>
        <v>43</v>
      </c>
      <c r="E7" s="291"/>
    </row>
    <row r="8" spans="1:5" ht="15" customHeight="1" x14ac:dyDescent="0.2">
      <c r="A8" s="183" t="s">
        <v>793</v>
      </c>
      <c r="B8" s="181">
        <v>1</v>
      </c>
      <c r="C8" s="181">
        <f t="shared" si="0"/>
        <v>44</v>
      </c>
      <c r="D8" s="181">
        <f t="shared" si="1"/>
        <v>44</v>
      </c>
      <c r="E8" s="291"/>
    </row>
    <row r="9" spans="1:5" ht="14.45" customHeight="1" x14ac:dyDescent="0.2">
      <c r="A9" s="183" t="s">
        <v>1422</v>
      </c>
      <c r="B9" s="181">
        <v>1</v>
      </c>
      <c r="C9" s="181">
        <f t="shared" si="0"/>
        <v>45</v>
      </c>
      <c r="D9" s="181">
        <f t="shared" si="1"/>
        <v>45</v>
      </c>
      <c r="E9" s="291"/>
    </row>
    <row r="10" spans="1:5" ht="15" customHeight="1" x14ac:dyDescent="0.2">
      <c r="A10" s="183" t="s">
        <v>1360</v>
      </c>
      <c r="B10" s="181">
        <v>1</v>
      </c>
      <c r="C10" s="181">
        <f t="shared" si="0"/>
        <v>46</v>
      </c>
      <c r="D10" s="181">
        <f t="shared" si="1"/>
        <v>46</v>
      </c>
      <c r="E10" s="291"/>
    </row>
    <row r="11" spans="1:5" ht="15" customHeight="1" x14ac:dyDescent="0.2">
      <c r="A11" s="211" t="s">
        <v>1423</v>
      </c>
      <c r="B11" s="182">
        <v>17</v>
      </c>
      <c r="C11" s="181">
        <f t="shared" si="0"/>
        <v>47</v>
      </c>
      <c r="D11" s="181">
        <f t="shared" si="1"/>
        <v>63</v>
      </c>
      <c r="E11" s="291"/>
    </row>
    <row r="12" spans="1:5" s="296" customFormat="1" ht="15" customHeight="1" x14ac:dyDescent="0.2">
      <c r="A12" s="229" t="s">
        <v>428</v>
      </c>
      <c r="B12" s="231">
        <v>8</v>
      </c>
      <c r="C12" s="230">
        <v>64</v>
      </c>
      <c r="D12" s="230">
        <v>71</v>
      </c>
      <c r="E12" s="295"/>
    </row>
    <row r="13" spans="1:5" s="296" customFormat="1" ht="15" customHeight="1" x14ac:dyDescent="0.2">
      <c r="A13" s="229" t="s">
        <v>29</v>
      </c>
      <c r="B13" s="231">
        <v>9</v>
      </c>
      <c r="C13" s="230">
        <v>72</v>
      </c>
      <c r="D13" s="230">
        <v>80</v>
      </c>
      <c r="E13" s="295"/>
    </row>
    <row r="14" spans="1:5" ht="22.5" x14ac:dyDescent="0.2">
      <c r="A14" s="297" t="s">
        <v>1424</v>
      </c>
      <c r="B14" s="182">
        <v>5</v>
      </c>
      <c r="C14" s="181">
        <v>81</v>
      </c>
      <c r="D14" s="181">
        <f t="shared" si="1"/>
        <v>85</v>
      </c>
      <c r="E14" s="292" t="s">
        <v>1425</v>
      </c>
    </row>
    <row r="15" spans="1:5" x14ac:dyDescent="0.2">
      <c r="A15" s="183" t="s">
        <v>1426</v>
      </c>
      <c r="B15" s="181">
        <v>8</v>
      </c>
      <c r="C15" s="181">
        <f t="shared" si="0"/>
        <v>86</v>
      </c>
      <c r="D15" s="181">
        <f t="shared" si="1"/>
        <v>93</v>
      </c>
      <c r="E15" s="291"/>
    </row>
    <row r="16" spans="1:5" x14ac:dyDescent="0.2">
      <c r="A16" s="288" t="s">
        <v>29</v>
      </c>
      <c r="B16" s="227">
        <v>17</v>
      </c>
      <c r="C16" s="227">
        <f t="shared" si="0"/>
        <v>94</v>
      </c>
      <c r="D16" s="227">
        <f t="shared" si="1"/>
        <v>110</v>
      </c>
      <c r="E16" s="291"/>
    </row>
    <row r="17" spans="1:5" x14ac:dyDescent="0.2">
      <c r="A17" s="211" t="s">
        <v>1427</v>
      </c>
      <c r="B17" s="181">
        <v>8</v>
      </c>
      <c r="C17" s="181">
        <v>94</v>
      </c>
      <c r="D17" s="181">
        <f t="shared" si="1"/>
        <v>101</v>
      </c>
      <c r="E17" s="291"/>
    </row>
    <row r="18" spans="1:5" x14ac:dyDescent="0.2">
      <c r="A18" s="186" t="s">
        <v>1428</v>
      </c>
      <c r="B18" s="181">
        <v>8</v>
      </c>
      <c r="C18" s="181">
        <f t="shared" si="0"/>
        <v>102</v>
      </c>
      <c r="D18" s="181">
        <f t="shared" si="1"/>
        <v>109</v>
      </c>
      <c r="E18" s="291"/>
    </row>
    <row r="19" spans="1:5" x14ac:dyDescent="0.2">
      <c r="A19" s="183" t="s">
        <v>810</v>
      </c>
      <c r="B19" s="181">
        <v>3</v>
      </c>
      <c r="C19" s="181">
        <f t="shared" si="0"/>
        <v>110</v>
      </c>
      <c r="D19" s="181">
        <f t="shared" si="1"/>
        <v>112</v>
      </c>
      <c r="E19" s="291"/>
    </row>
    <row r="20" spans="1:5" x14ac:dyDescent="0.2">
      <c r="A20" s="183" t="s">
        <v>799</v>
      </c>
      <c r="B20" s="181">
        <v>1</v>
      </c>
      <c r="C20" s="181">
        <f t="shared" si="0"/>
        <v>113</v>
      </c>
      <c r="D20" s="181">
        <f t="shared" si="1"/>
        <v>113</v>
      </c>
      <c r="E20" s="291"/>
    </row>
    <row r="21" spans="1:5" x14ac:dyDescent="0.2">
      <c r="A21" s="211" t="s">
        <v>1429</v>
      </c>
      <c r="B21" s="181">
        <v>32</v>
      </c>
      <c r="C21" s="181">
        <f t="shared" si="0"/>
        <v>114</v>
      </c>
      <c r="D21" s="181">
        <f t="shared" si="1"/>
        <v>145</v>
      </c>
      <c r="E21" s="291"/>
    </row>
    <row r="22" spans="1:5" x14ac:dyDescent="0.2">
      <c r="A22" s="285" t="s">
        <v>1430</v>
      </c>
      <c r="B22" s="181">
        <v>9</v>
      </c>
      <c r="C22" s="181">
        <f t="shared" si="0"/>
        <v>146</v>
      </c>
      <c r="D22" s="181">
        <f t="shared" si="1"/>
        <v>154</v>
      </c>
      <c r="E22" s="291" t="s">
        <v>1431</v>
      </c>
    </row>
    <row r="23" spans="1:5" x14ac:dyDescent="0.2">
      <c r="A23" s="190" t="s">
        <v>544</v>
      </c>
      <c r="B23" s="289">
        <v>1</v>
      </c>
      <c r="C23" s="293">
        <f t="shared" si="0"/>
        <v>155</v>
      </c>
      <c r="D23" s="293">
        <f t="shared" si="1"/>
        <v>155</v>
      </c>
      <c r="E23" s="291"/>
    </row>
    <row r="24" spans="1:5" x14ac:dyDescent="0.2">
      <c r="A24" s="190" t="s">
        <v>545</v>
      </c>
      <c r="B24" s="289">
        <v>1</v>
      </c>
      <c r="C24" s="293">
        <f t="shared" si="0"/>
        <v>156</v>
      </c>
      <c r="D24" s="293">
        <f t="shared" si="1"/>
        <v>156</v>
      </c>
      <c r="E24" s="291"/>
    </row>
    <row r="25" spans="1:5" x14ac:dyDescent="0.2">
      <c r="A25" s="190" t="s">
        <v>546</v>
      </c>
      <c r="B25" s="289">
        <v>1</v>
      </c>
      <c r="C25" s="293">
        <f t="shared" si="0"/>
        <v>157</v>
      </c>
      <c r="D25" s="293">
        <f t="shared" si="1"/>
        <v>157</v>
      </c>
      <c r="E25" s="291"/>
    </row>
    <row r="26" spans="1:5" x14ac:dyDescent="0.2">
      <c r="A26" s="190" t="s">
        <v>547</v>
      </c>
      <c r="B26" s="289">
        <v>1</v>
      </c>
      <c r="C26" s="293">
        <f t="shared" si="0"/>
        <v>158</v>
      </c>
      <c r="D26" s="293">
        <f t="shared" si="1"/>
        <v>158</v>
      </c>
      <c r="E26" s="291"/>
    </row>
    <row r="27" spans="1:5" x14ac:dyDescent="0.2">
      <c r="A27" s="190" t="s">
        <v>548</v>
      </c>
      <c r="B27" s="289">
        <v>1</v>
      </c>
      <c r="C27" s="293">
        <f t="shared" si="0"/>
        <v>159</v>
      </c>
      <c r="D27" s="293">
        <f t="shared" si="1"/>
        <v>159</v>
      </c>
      <c r="E27" s="291"/>
    </row>
    <row r="28" spans="1:5" x14ac:dyDescent="0.2">
      <c r="A28" s="190" t="s">
        <v>549</v>
      </c>
      <c r="B28" s="289">
        <v>1</v>
      </c>
      <c r="C28" s="293">
        <f t="shared" si="0"/>
        <v>160</v>
      </c>
      <c r="D28" s="293">
        <f t="shared" si="1"/>
        <v>160</v>
      </c>
      <c r="E28" s="291"/>
    </row>
    <row r="29" spans="1:5" x14ac:dyDescent="0.2">
      <c r="A29" s="190" t="s">
        <v>550</v>
      </c>
      <c r="B29" s="289">
        <v>1</v>
      </c>
      <c r="C29" s="293">
        <f t="shared" si="0"/>
        <v>161</v>
      </c>
      <c r="D29" s="293">
        <f t="shared" si="1"/>
        <v>161</v>
      </c>
      <c r="E29" s="291"/>
    </row>
    <row r="30" spans="1:5" x14ac:dyDescent="0.2">
      <c r="A30" s="190" t="s">
        <v>551</v>
      </c>
      <c r="B30" s="289">
        <v>1</v>
      </c>
      <c r="C30" s="293">
        <f t="shared" si="0"/>
        <v>162</v>
      </c>
      <c r="D30" s="293">
        <f t="shared" si="1"/>
        <v>162</v>
      </c>
      <c r="E30" s="291"/>
    </row>
    <row r="31" spans="1:5" x14ac:dyDescent="0.2">
      <c r="A31" s="190" t="s">
        <v>552</v>
      </c>
      <c r="B31" s="289">
        <v>1</v>
      </c>
      <c r="C31" s="293">
        <f t="shared" si="0"/>
        <v>163</v>
      </c>
      <c r="D31" s="293">
        <f t="shared" si="1"/>
        <v>163</v>
      </c>
      <c r="E31" s="291"/>
    </row>
    <row r="32" spans="1:5" x14ac:dyDescent="0.2">
      <c r="A32" s="190" t="s">
        <v>553</v>
      </c>
      <c r="B32" s="289">
        <v>1</v>
      </c>
      <c r="C32" s="293">
        <f t="shared" si="0"/>
        <v>164</v>
      </c>
      <c r="D32" s="293">
        <f t="shared" si="1"/>
        <v>164</v>
      </c>
      <c r="E32" s="291"/>
    </row>
    <row r="33" spans="1:5" x14ac:dyDescent="0.2">
      <c r="A33" s="190" t="s">
        <v>554</v>
      </c>
      <c r="B33" s="289">
        <v>1</v>
      </c>
      <c r="C33" s="293">
        <f t="shared" si="0"/>
        <v>165</v>
      </c>
      <c r="D33" s="293">
        <f t="shared" si="1"/>
        <v>165</v>
      </c>
      <c r="E33" s="291"/>
    </row>
    <row r="34" spans="1:5" x14ac:dyDescent="0.2">
      <c r="A34" s="190" t="s">
        <v>555</v>
      </c>
      <c r="B34" s="289">
        <v>1</v>
      </c>
      <c r="C34" s="293">
        <f t="shared" si="0"/>
        <v>166</v>
      </c>
      <c r="D34" s="293">
        <f t="shared" si="1"/>
        <v>166</v>
      </c>
      <c r="E34" s="291"/>
    </row>
    <row r="35" spans="1:5" x14ac:dyDescent="0.2">
      <c r="A35" s="190" t="s">
        <v>1432</v>
      </c>
      <c r="B35" s="289">
        <v>1</v>
      </c>
      <c r="C35" s="293">
        <f t="shared" si="0"/>
        <v>167</v>
      </c>
      <c r="D35" s="293">
        <f t="shared" si="1"/>
        <v>167</v>
      </c>
      <c r="E35" s="291"/>
    </row>
    <row r="36" spans="1:5" ht="67.5" x14ac:dyDescent="0.2">
      <c r="A36" s="185" t="s">
        <v>609</v>
      </c>
      <c r="B36" s="182">
        <v>8</v>
      </c>
      <c r="C36" s="293">
        <f t="shared" si="0"/>
        <v>168</v>
      </c>
      <c r="D36" s="293">
        <f t="shared" si="1"/>
        <v>175</v>
      </c>
      <c r="E36" s="183" t="s">
        <v>610</v>
      </c>
    </row>
    <row r="37" spans="1:5" ht="67.5" x14ac:dyDescent="0.2">
      <c r="A37" s="185" t="s">
        <v>611</v>
      </c>
      <c r="B37" s="182">
        <v>1</v>
      </c>
      <c r="C37" s="293">
        <f t="shared" si="0"/>
        <v>176</v>
      </c>
      <c r="D37" s="293">
        <f t="shared" si="1"/>
        <v>176</v>
      </c>
      <c r="E37" s="183" t="s">
        <v>612</v>
      </c>
    </row>
    <row r="38" spans="1:5" ht="45" x14ac:dyDescent="0.2">
      <c r="A38" s="185" t="s">
        <v>613</v>
      </c>
      <c r="B38" s="182">
        <v>8</v>
      </c>
      <c r="C38" s="293">
        <f t="shared" si="0"/>
        <v>177</v>
      </c>
      <c r="D38" s="293">
        <f t="shared" si="1"/>
        <v>184</v>
      </c>
      <c r="E38" s="183" t="s">
        <v>614</v>
      </c>
    </row>
    <row r="39" spans="1:5" ht="45" x14ac:dyDescent="0.2">
      <c r="A39" s="185" t="s">
        <v>615</v>
      </c>
      <c r="B39" s="182">
        <v>8</v>
      </c>
      <c r="C39" s="293">
        <f t="shared" si="0"/>
        <v>185</v>
      </c>
      <c r="D39" s="293">
        <f t="shared" si="1"/>
        <v>192</v>
      </c>
      <c r="E39" s="183" t="s">
        <v>616</v>
      </c>
    </row>
    <row r="40" spans="1:5" ht="45" x14ac:dyDescent="0.2">
      <c r="A40" s="185" t="s">
        <v>617</v>
      </c>
      <c r="B40" s="182">
        <v>8</v>
      </c>
      <c r="C40" s="293">
        <f t="shared" si="0"/>
        <v>193</v>
      </c>
      <c r="D40" s="293">
        <f t="shared" si="1"/>
        <v>200</v>
      </c>
      <c r="E40" s="183" t="s">
        <v>618</v>
      </c>
    </row>
    <row r="41" spans="1:5" ht="78.75" x14ac:dyDescent="0.2">
      <c r="A41" s="185" t="s">
        <v>619</v>
      </c>
      <c r="B41" s="182">
        <v>8</v>
      </c>
      <c r="C41" s="293">
        <f t="shared" si="0"/>
        <v>201</v>
      </c>
      <c r="D41" s="293">
        <f t="shared" si="1"/>
        <v>208</v>
      </c>
      <c r="E41" s="183" t="s">
        <v>620</v>
      </c>
    </row>
    <row r="42" spans="1:5" ht="78.75" x14ac:dyDescent="0.2">
      <c r="A42" s="185" t="s">
        <v>621</v>
      </c>
      <c r="B42" s="182">
        <v>8</v>
      </c>
      <c r="C42" s="293">
        <f t="shared" si="0"/>
        <v>209</v>
      </c>
      <c r="D42" s="293">
        <f t="shared" si="1"/>
        <v>216</v>
      </c>
      <c r="E42" s="183" t="s">
        <v>622</v>
      </c>
    </row>
    <row r="43" spans="1:5" ht="78.75" x14ac:dyDescent="0.2">
      <c r="A43" s="185" t="s">
        <v>623</v>
      </c>
      <c r="B43" s="182">
        <v>8</v>
      </c>
      <c r="C43" s="293">
        <f t="shared" si="0"/>
        <v>217</v>
      </c>
      <c r="D43" s="293">
        <f t="shared" si="1"/>
        <v>224</v>
      </c>
      <c r="E43" s="183" t="s">
        <v>624</v>
      </c>
    </row>
    <row r="44" spans="1:5" ht="146.25" x14ac:dyDescent="0.2">
      <c r="A44" s="185" t="s">
        <v>625</v>
      </c>
      <c r="B44" s="182">
        <v>1</v>
      </c>
      <c r="C44" s="293">
        <f t="shared" si="0"/>
        <v>225</v>
      </c>
      <c r="D44" s="293">
        <f t="shared" si="1"/>
        <v>225</v>
      </c>
      <c r="E44" s="183" t="s">
        <v>626</v>
      </c>
    </row>
    <row r="45" spans="1:5" ht="146.25" x14ac:dyDescent="0.2">
      <c r="A45" s="185" t="s">
        <v>627</v>
      </c>
      <c r="B45" s="182">
        <v>1</v>
      </c>
      <c r="C45" s="293">
        <f t="shared" si="0"/>
        <v>226</v>
      </c>
      <c r="D45" s="293">
        <f t="shared" si="1"/>
        <v>226</v>
      </c>
      <c r="E45" s="183" t="s">
        <v>626</v>
      </c>
    </row>
    <row r="46" spans="1:5" ht="146.25" x14ac:dyDescent="0.2">
      <c r="A46" s="185" t="s">
        <v>628</v>
      </c>
      <c r="B46" s="182">
        <v>1</v>
      </c>
      <c r="C46" s="293">
        <f t="shared" si="0"/>
        <v>227</v>
      </c>
      <c r="D46" s="293">
        <f t="shared" si="1"/>
        <v>227</v>
      </c>
      <c r="E46" s="183" t="s">
        <v>626</v>
      </c>
    </row>
    <row r="47" spans="1:5" x14ac:dyDescent="0.2">
      <c r="A47" s="185" t="s">
        <v>629</v>
      </c>
      <c r="B47" s="182">
        <v>3</v>
      </c>
      <c r="C47" s="293">
        <f t="shared" si="0"/>
        <v>228</v>
      </c>
      <c r="D47" s="293">
        <f t="shared" si="1"/>
        <v>230</v>
      </c>
      <c r="E47" s="185" t="s">
        <v>630</v>
      </c>
    </row>
    <row r="48" spans="1:5" x14ac:dyDescent="0.2">
      <c r="A48" s="189" t="s">
        <v>29</v>
      </c>
      <c r="B48" s="182">
        <v>44</v>
      </c>
      <c r="C48" s="299">
        <f>D47+1</f>
        <v>231</v>
      </c>
      <c r="D48" s="293">
        <f t="shared" si="1"/>
        <v>274</v>
      </c>
      <c r="E48" s="182" t="s">
        <v>1433</v>
      </c>
    </row>
    <row r="49" spans="1:5" x14ac:dyDescent="0.2">
      <c r="A49" s="189" t="s">
        <v>1434</v>
      </c>
      <c r="B49" s="182">
        <v>5</v>
      </c>
      <c r="C49" s="299">
        <f>D48+1</f>
        <v>275</v>
      </c>
      <c r="D49" s="293">
        <f t="shared" si="1"/>
        <v>279</v>
      </c>
      <c r="E49" s="182"/>
    </row>
    <row r="51" spans="1:5" ht="24" x14ac:dyDescent="0.2">
      <c r="A51" s="294" t="s">
        <v>1387</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CA47C-525C-49FC-A70E-48E319569F31}">
  <sheetPr>
    <tabColor rgb="FFFF0000"/>
  </sheetPr>
  <dimension ref="A1:E42"/>
  <sheetViews>
    <sheetView workbookViewId="0">
      <selection activeCell="A3" sqref="A3"/>
    </sheetView>
  </sheetViews>
  <sheetFormatPr baseColWidth="10" defaultColWidth="11.42578125" defaultRowHeight="12.75" x14ac:dyDescent="0.2"/>
  <cols>
    <col min="1" max="1" width="39" customWidth="1"/>
  </cols>
  <sheetData>
    <row r="1" spans="1:5" x14ac:dyDescent="0.2">
      <c r="A1" s="179" t="s">
        <v>12</v>
      </c>
      <c r="B1" s="179" t="s">
        <v>463</v>
      </c>
      <c r="C1" s="179" t="s">
        <v>464</v>
      </c>
      <c r="D1" s="179" t="s">
        <v>462</v>
      </c>
      <c r="E1" s="300" t="s">
        <v>1435</v>
      </c>
    </row>
    <row r="2" spans="1:5" x14ac:dyDescent="0.2">
      <c r="A2" s="301" t="s">
        <v>1436</v>
      </c>
      <c r="B2" s="181">
        <v>1</v>
      </c>
      <c r="C2" s="181">
        <f t="shared" ref="C2:C11" si="0">B2+D2-1</f>
        <v>10</v>
      </c>
      <c r="D2" s="230">
        <v>10</v>
      </c>
      <c r="E2" s="185"/>
    </row>
    <row r="3" spans="1:5" x14ac:dyDescent="0.2">
      <c r="A3" s="253" t="s">
        <v>29</v>
      </c>
      <c r="B3" s="181">
        <f>C2+1</f>
        <v>11</v>
      </c>
      <c r="C3" s="181">
        <f t="shared" si="0"/>
        <v>11</v>
      </c>
      <c r="D3" s="230">
        <v>1</v>
      </c>
      <c r="E3" s="185"/>
    </row>
    <row r="4" spans="1:5" x14ac:dyDescent="0.2">
      <c r="A4" s="183" t="s">
        <v>803</v>
      </c>
      <c r="B4" s="181">
        <f t="shared" ref="B4:B42" si="1">C3+1</f>
        <v>12</v>
      </c>
      <c r="C4" s="181">
        <f t="shared" si="0"/>
        <v>12</v>
      </c>
      <c r="D4" s="181">
        <v>1</v>
      </c>
      <c r="E4" s="182" t="s">
        <v>804</v>
      </c>
    </row>
    <row r="5" spans="1:5" x14ac:dyDescent="0.2">
      <c r="A5" s="288" t="s">
        <v>1437</v>
      </c>
      <c r="B5" s="227">
        <f t="shared" si="1"/>
        <v>13</v>
      </c>
      <c r="C5" s="227">
        <f t="shared" si="0"/>
        <v>13</v>
      </c>
      <c r="D5" s="227">
        <v>1</v>
      </c>
      <c r="E5" s="302"/>
    </row>
    <row r="6" spans="1:5" x14ac:dyDescent="0.2">
      <c r="A6" s="183" t="s">
        <v>1438</v>
      </c>
      <c r="B6" s="181">
        <v>13</v>
      </c>
      <c r="C6" s="181">
        <f t="shared" si="0"/>
        <v>15</v>
      </c>
      <c r="D6" s="181">
        <v>3</v>
      </c>
      <c r="E6" s="185"/>
    </row>
    <row r="7" spans="1:5" x14ac:dyDescent="0.2">
      <c r="A7" s="183" t="s">
        <v>16</v>
      </c>
      <c r="B7" s="181">
        <f t="shared" si="1"/>
        <v>16</v>
      </c>
      <c r="C7" s="181">
        <f t="shared" si="0"/>
        <v>24</v>
      </c>
      <c r="D7" s="181">
        <v>9</v>
      </c>
      <c r="E7" s="185"/>
    </row>
    <row r="8" spans="1:5" x14ac:dyDescent="0.2">
      <c r="A8" s="298" t="s">
        <v>1439</v>
      </c>
      <c r="B8" s="181">
        <f t="shared" si="1"/>
        <v>25</v>
      </c>
      <c r="C8" s="181">
        <f t="shared" si="0"/>
        <v>33</v>
      </c>
      <c r="D8" s="181">
        <v>9</v>
      </c>
      <c r="E8" s="185"/>
    </row>
    <row r="9" spans="1:5" x14ac:dyDescent="0.2">
      <c r="A9" s="229" t="s">
        <v>500</v>
      </c>
      <c r="B9" s="230">
        <f t="shared" si="1"/>
        <v>34</v>
      </c>
      <c r="C9" s="230">
        <f t="shared" si="0"/>
        <v>41</v>
      </c>
      <c r="D9" s="230">
        <v>8</v>
      </c>
      <c r="E9" s="302"/>
    </row>
    <row r="10" spans="1:5" x14ac:dyDescent="0.2">
      <c r="A10" s="229" t="s">
        <v>1440</v>
      </c>
      <c r="B10" s="230">
        <f t="shared" si="1"/>
        <v>42</v>
      </c>
      <c r="C10" s="230">
        <f t="shared" si="0"/>
        <v>49</v>
      </c>
      <c r="D10" s="230">
        <v>8</v>
      </c>
      <c r="E10" s="302"/>
    </row>
    <row r="11" spans="1:5" x14ac:dyDescent="0.2">
      <c r="A11" s="183" t="s">
        <v>194</v>
      </c>
      <c r="B11" s="181">
        <f t="shared" si="1"/>
        <v>50</v>
      </c>
      <c r="C11" s="181">
        <f t="shared" si="0"/>
        <v>52</v>
      </c>
      <c r="D11" s="181">
        <v>3</v>
      </c>
      <c r="E11" s="185"/>
    </row>
    <row r="12" spans="1:5" x14ac:dyDescent="0.2">
      <c r="A12" s="229" t="s">
        <v>805</v>
      </c>
      <c r="B12" s="230">
        <v>53</v>
      </c>
      <c r="C12" s="230">
        <v>57</v>
      </c>
      <c r="D12" s="230">
        <v>5</v>
      </c>
      <c r="E12" s="302"/>
    </row>
    <row r="13" spans="1:5" x14ac:dyDescent="0.2">
      <c r="A13" s="183" t="s">
        <v>430</v>
      </c>
      <c r="B13" s="181">
        <v>58</v>
      </c>
      <c r="C13" s="181">
        <f>B13+D13-1</f>
        <v>58</v>
      </c>
      <c r="D13" s="181">
        <v>1</v>
      </c>
      <c r="E13" s="185"/>
    </row>
    <row r="14" spans="1:5" x14ac:dyDescent="0.2">
      <c r="A14" s="183" t="s">
        <v>1260</v>
      </c>
      <c r="B14" s="181">
        <f t="shared" si="1"/>
        <v>59</v>
      </c>
      <c r="C14" s="181">
        <f>B14+D14-1</f>
        <v>63</v>
      </c>
      <c r="D14" s="181">
        <v>5</v>
      </c>
      <c r="E14" s="185"/>
    </row>
    <row r="15" spans="1:5" x14ac:dyDescent="0.2">
      <c r="A15" s="229" t="s">
        <v>1441</v>
      </c>
      <c r="B15" s="230">
        <v>64</v>
      </c>
      <c r="C15" s="230">
        <v>68</v>
      </c>
      <c r="D15" s="230">
        <v>5</v>
      </c>
      <c r="E15" s="302"/>
    </row>
    <row r="16" spans="1:5" x14ac:dyDescent="0.2">
      <c r="A16" s="183" t="s">
        <v>808</v>
      </c>
      <c r="B16" s="181">
        <v>69</v>
      </c>
      <c r="C16" s="181">
        <f t="shared" ref="C16:C42" si="2">B16+D16-1</f>
        <v>69</v>
      </c>
      <c r="D16" s="181">
        <v>1</v>
      </c>
      <c r="E16" s="185"/>
    </row>
    <row r="17" spans="1:5" x14ac:dyDescent="0.2">
      <c r="A17" s="183" t="s">
        <v>810</v>
      </c>
      <c r="B17" s="181">
        <f t="shared" si="1"/>
        <v>70</v>
      </c>
      <c r="C17" s="181">
        <f t="shared" si="2"/>
        <v>72</v>
      </c>
      <c r="D17" s="181">
        <v>3</v>
      </c>
      <c r="E17" s="185"/>
    </row>
    <row r="18" spans="1:5" x14ac:dyDescent="0.2">
      <c r="A18" s="186" t="s">
        <v>29</v>
      </c>
      <c r="B18" s="181">
        <f t="shared" si="1"/>
        <v>73</v>
      </c>
      <c r="C18" s="181">
        <f t="shared" si="2"/>
        <v>73</v>
      </c>
      <c r="D18" s="181">
        <v>1</v>
      </c>
      <c r="E18" s="185"/>
    </row>
    <row r="19" spans="1:5" x14ac:dyDescent="0.2">
      <c r="A19" s="183" t="s">
        <v>813</v>
      </c>
      <c r="B19" s="181">
        <f t="shared" si="1"/>
        <v>74</v>
      </c>
      <c r="C19" s="181">
        <f t="shared" si="2"/>
        <v>74</v>
      </c>
      <c r="D19" s="181">
        <v>1</v>
      </c>
      <c r="E19" s="185"/>
    </row>
    <row r="20" spans="1:5" x14ac:dyDescent="0.2">
      <c r="A20" s="183" t="s">
        <v>814</v>
      </c>
      <c r="B20" s="181">
        <f t="shared" si="1"/>
        <v>75</v>
      </c>
      <c r="C20" s="181">
        <f t="shared" si="2"/>
        <v>76</v>
      </c>
      <c r="D20" s="181">
        <v>2</v>
      </c>
      <c r="E20" s="185"/>
    </row>
    <row r="21" spans="1:5" ht="22.5" x14ac:dyDescent="0.2">
      <c r="A21" s="183" t="s">
        <v>568</v>
      </c>
      <c r="B21" s="181">
        <f t="shared" si="1"/>
        <v>77</v>
      </c>
      <c r="C21" s="181">
        <f t="shared" si="2"/>
        <v>78</v>
      </c>
      <c r="D21" s="181">
        <v>2</v>
      </c>
      <c r="E21" s="185"/>
    </row>
    <row r="22" spans="1:5" x14ac:dyDescent="0.2">
      <c r="A22" s="183" t="s">
        <v>817</v>
      </c>
      <c r="B22" s="181">
        <f t="shared" si="1"/>
        <v>79</v>
      </c>
      <c r="C22" s="181">
        <f t="shared" si="2"/>
        <v>79</v>
      </c>
      <c r="D22" s="181">
        <v>1</v>
      </c>
      <c r="E22" s="185"/>
    </row>
    <row r="23" spans="1:5" x14ac:dyDescent="0.2">
      <c r="A23" s="211" t="s">
        <v>1442</v>
      </c>
      <c r="B23" s="181">
        <f t="shared" si="1"/>
        <v>80</v>
      </c>
      <c r="C23" s="181">
        <f t="shared" si="2"/>
        <v>80</v>
      </c>
      <c r="D23" s="181">
        <v>1</v>
      </c>
      <c r="E23" s="185"/>
    </row>
    <row r="24" spans="1:5" x14ac:dyDescent="0.2">
      <c r="A24" s="211" t="s">
        <v>1443</v>
      </c>
      <c r="B24" s="181">
        <f t="shared" si="1"/>
        <v>81</v>
      </c>
      <c r="C24" s="181">
        <f t="shared" si="2"/>
        <v>81</v>
      </c>
      <c r="D24" s="181">
        <v>1</v>
      </c>
      <c r="E24" s="185"/>
    </row>
    <row r="25" spans="1:5" x14ac:dyDescent="0.2">
      <c r="A25" s="186" t="s">
        <v>1444</v>
      </c>
      <c r="B25" s="181">
        <f t="shared" si="1"/>
        <v>82</v>
      </c>
      <c r="C25" s="181">
        <f t="shared" si="2"/>
        <v>82</v>
      </c>
      <c r="D25" s="181">
        <v>1</v>
      </c>
      <c r="E25" s="185"/>
    </row>
    <row r="26" spans="1:5" x14ac:dyDescent="0.2">
      <c r="A26" s="183" t="s">
        <v>1445</v>
      </c>
      <c r="B26" s="181">
        <f t="shared" si="1"/>
        <v>83</v>
      </c>
      <c r="C26" s="181">
        <f t="shared" si="2"/>
        <v>84</v>
      </c>
      <c r="D26" s="181">
        <v>2</v>
      </c>
      <c r="E26" s="185"/>
    </row>
    <row r="27" spans="1:5" x14ac:dyDescent="0.2">
      <c r="A27" s="183" t="s">
        <v>799</v>
      </c>
      <c r="B27" s="181">
        <f t="shared" si="1"/>
        <v>85</v>
      </c>
      <c r="C27" s="181">
        <f t="shared" si="2"/>
        <v>85</v>
      </c>
      <c r="D27" s="181">
        <v>1</v>
      </c>
      <c r="E27" s="185"/>
    </row>
    <row r="28" spans="1:5" x14ac:dyDescent="0.2">
      <c r="A28" s="183" t="s">
        <v>822</v>
      </c>
      <c r="B28" s="181">
        <f t="shared" si="1"/>
        <v>86</v>
      </c>
      <c r="C28" s="181">
        <f t="shared" si="2"/>
        <v>93</v>
      </c>
      <c r="D28" s="181">
        <v>8</v>
      </c>
      <c r="E28" s="182" t="s">
        <v>825</v>
      </c>
    </row>
    <row r="29" spans="1:5" x14ac:dyDescent="0.2">
      <c r="A29" s="183" t="s">
        <v>824</v>
      </c>
      <c r="B29" s="181">
        <f t="shared" si="1"/>
        <v>94</v>
      </c>
      <c r="C29" s="181">
        <f t="shared" si="2"/>
        <v>101</v>
      </c>
      <c r="D29" s="181">
        <v>8</v>
      </c>
      <c r="E29" s="182" t="s">
        <v>825</v>
      </c>
    </row>
    <row r="30" spans="1:5" x14ac:dyDescent="0.2">
      <c r="A30" s="183" t="s">
        <v>826</v>
      </c>
      <c r="B30" s="181">
        <f t="shared" si="1"/>
        <v>102</v>
      </c>
      <c r="C30" s="181">
        <f t="shared" si="2"/>
        <v>109</v>
      </c>
      <c r="D30" s="181">
        <v>8</v>
      </c>
      <c r="E30" s="182" t="s">
        <v>825</v>
      </c>
    </row>
    <row r="31" spans="1:5" x14ac:dyDescent="0.2">
      <c r="A31" s="183" t="s">
        <v>828</v>
      </c>
      <c r="B31" s="181">
        <f t="shared" si="1"/>
        <v>110</v>
      </c>
      <c r="C31" s="181">
        <f t="shared" si="2"/>
        <v>117</v>
      </c>
      <c r="D31" s="181">
        <v>8</v>
      </c>
      <c r="E31" s="182" t="s">
        <v>825</v>
      </c>
    </row>
    <row r="32" spans="1:5" x14ac:dyDescent="0.2">
      <c r="A32" s="183" t="s">
        <v>829</v>
      </c>
      <c r="B32" s="181">
        <f t="shared" si="1"/>
        <v>118</v>
      </c>
      <c r="C32" s="181">
        <f t="shared" si="2"/>
        <v>125</v>
      </c>
      <c r="D32" s="181">
        <v>8</v>
      </c>
      <c r="E32" s="182" t="s">
        <v>825</v>
      </c>
    </row>
    <row r="33" spans="1:5" x14ac:dyDescent="0.2">
      <c r="A33" s="183" t="s">
        <v>830</v>
      </c>
      <c r="B33" s="181">
        <f t="shared" si="1"/>
        <v>126</v>
      </c>
      <c r="C33" s="181">
        <f t="shared" si="2"/>
        <v>133</v>
      </c>
      <c r="D33" s="181">
        <v>8</v>
      </c>
      <c r="E33" s="182" t="s">
        <v>825</v>
      </c>
    </row>
    <row r="34" spans="1:5" x14ac:dyDescent="0.2">
      <c r="A34" s="183" t="s">
        <v>831</v>
      </c>
      <c r="B34" s="181">
        <f t="shared" si="1"/>
        <v>134</v>
      </c>
      <c r="C34" s="181">
        <f t="shared" si="2"/>
        <v>141</v>
      </c>
      <c r="D34" s="181">
        <v>8</v>
      </c>
      <c r="E34" s="182" t="s">
        <v>825</v>
      </c>
    </row>
    <row r="35" spans="1:5" x14ac:dyDescent="0.2">
      <c r="A35" s="183" t="s">
        <v>832</v>
      </c>
      <c r="B35" s="181">
        <f t="shared" si="1"/>
        <v>142</v>
      </c>
      <c r="C35" s="181">
        <f t="shared" si="2"/>
        <v>149</v>
      </c>
      <c r="D35" s="181">
        <v>8</v>
      </c>
      <c r="E35" s="182" t="s">
        <v>825</v>
      </c>
    </row>
    <row r="36" spans="1:5" x14ac:dyDescent="0.2">
      <c r="A36" s="211" t="s">
        <v>1446</v>
      </c>
      <c r="B36" s="181">
        <f t="shared" si="1"/>
        <v>150</v>
      </c>
      <c r="C36" s="181">
        <f t="shared" si="2"/>
        <v>150</v>
      </c>
      <c r="D36" s="181">
        <v>1</v>
      </c>
      <c r="E36" s="185"/>
    </row>
    <row r="37" spans="1:5" x14ac:dyDescent="0.2">
      <c r="A37" s="183" t="s">
        <v>583</v>
      </c>
      <c r="B37" s="181">
        <f t="shared" si="1"/>
        <v>151</v>
      </c>
      <c r="C37" s="181">
        <f t="shared" si="2"/>
        <v>151</v>
      </c>
      <c r="D37" s="181">
        <v>1</v>
      </c>
      <c r="E37" s="185"/>
    </row>
    <row r="38" spans="1:5" x14ac:dyDescent="0.2">
      <c r="A38" s="297" t="s">
        <v>1447</v>
      </c>
      <c r="B38" s="181">
        <f t="shared" si="1"/>
        <v>152</v>
      </c>
      <c r="C38" s="181">
        <f t="shared" si="2"/>
        <v>152</v>
      </c>
      <c r="D38" s="181">
        <v>1</v>
      </c>
      <c r="E38" s="185"/>
    </row>
    <row r="39" spans="1:5" x14ac:dyDescent="0.2">
      <c r="A39" s="183" t="s">
        <v>561</v>
      </c>
      <c r="B39" s="181">
        <f t="shared" si="1"/>
        <v>153</v>
      </c>
      <c r="C39" s="181">
        <f t="shared" si="2"/>
        <v>154</v>
      </c>
      <c r="D39" s="181">
        <v>2</v>
      </c>
      <c r="E39" s="185"/>
    </row>
    <row r="40" spans="1:5" x14ac:dyDescent="0.2">
      <c r="A40" s="183" t="s">
        <v>29</v>
      </c>
      <c r="B40" s="181">
        <f t="shared" si="1"/>
        <v>155</v>
      </c>
      <c r="C40" s="181">
        <f t="shared" si="2"/>
        <v>163</v>
      </c>
      <c r="D40" s="230">
        <v>9</v>
      </c>
      <c r="E40" s="185"/>
    </row>
    <row r="41" spans="1:5" x14ac:dyDescent="0.2">
      <c r="A41" s="183" t="s">
        <v>599</v>
      </c>
      <c r="B41" s="181">
        <f t="shared" si="1"/>
        <v>164</v>
      </c>
      <c r="C41" s="181">
        <f t="shared" si="2"/>
        <v>173</v>
      </c>
      <c r="D41" s="181">
        <v>10</v>
      </c>
      <c r="E41" s="185"/>
    </row>
    <row r="42" spans="1:5" x14ac:dyDescent="0.2">
      <c r="A42" s="185" t="s">
        <v>597</v>
      </c>
      <c r="B42" s="181">
        <f t="shared" si="1"/>
        <v>174</v>
      </c>
      <c r="C42" s="181">
        <f t="shared" si="2"/>
        <v>182</v>
      </c>
      <c r="D42" s="181">
        <v>9</v>
      </c>
      <c r="E42" s="185"/>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D1653-424D-4631-8094-4D27F3AB8A59}">
  <sheetPr>
    <tabColor rgb="FFFF0000"/>
  </sheetPr>
  <dimension ref="A1:E41"/>
  <sheetViews>
    <sheetView workbookViewId="0">
      <selection activeCell="A3" sqref="A3"/>
    </sheetView>
  </sheetViews>
  <sheetFormatPr baseColWidth="10" defaultColWidth="11.42578125" defaultRowHeight="12.75" x14ac:dyDescent="0.2"/>
  <cols>
    <col min="1" max="1" width="68.42578125" customWidth="1"/>
    <col min="2" max="2" width="5.5703125" bestFit="1" customWidth="1"/>
    <col min="3" max="3" width="4.85546875" customWidth="1"/>
    <col min="4" max="4" width="5.140625" bestFit="1" customWidth="1"/>
    <col min="257" max="257" width="45.28515625" bestFit="1" customWidth="1"/>
    <col min="258" max="258" width="5.5703125" bestFit="1" customWidth="1"/>
    <col min="259" max="259" width="3.28515625" bestFit="1" customWidth="1"/>
    <col min="260" max="260" width="5.140625" bestFit="1" customWidth="1"/>
    <col min="513" max="513" width="45.28515625" bestFit="1" customWidth="1"/>
    <col min="514" max="514" width="5.5703125" bestFit="1" customWidth="1"/>
    <col min="515" max="515" width="3.28515625" bestFit="1" customWidth="1"/>
    <col min="516" max="516" width="5.140625" bestFit="1" customWidth="1"/>
    <col min="769" max="769" width="45.28515625" bestFit="1" customWidth="1"/>
    <col min="770" max="770" width="5.5703125" bestFit="1" customWidth="1"/>
    <col min="771" max="771" width="3.28515625" bestFit="1" customWidth="1"/>
    <col min="772" max="772" width="5.140625" bestFit="1" customWidth="1"/>
    <col min="1025" max="1025" width="45.28515625" bestFit="1" customWidth="1"/>
    <col min="1026" max="1026" width="5.5703125" bestFit="1" customWidth="1"/>
    <col min="1027" max="1027" width="3.28515625" bestFit="1" customWidth="1"/>
    <col min="1028" max="1028" width="5.140625" bestFit="1" customWidth="1"/>
    <col min="1281" max="1281" width="45.28515625" bestFit="1" customWidth="1"/>
    <col min="1282" max="1282" width="5.5703125" bestFit="1" customWidth="1"/>
    <col min="1283" max="1283" width="3.28515625" bestFit="1" customWidth="1"/>
    <col min="1284" max="1284" width="5.140625" bestFit="1" customWidth="1"/>
    <col min="1537" max="1537" width="45.28515625" bestFit="1" customWidth="1"/>
    <col min="1538" max="1538" width="5.5703125" bestFit="1" customWidth="1"/>
    <col min="1539" max="1539" width="3.28515625" bestFit="1" customWidth="1"/>
    <col min="1540" max="1540" width="5.140625" bestFit="1" customWidth="1"/>
    <col min="1793" max="1793" width="45.28515625" bestFit="1" customWidth="1"/>
    <col min="1794" max="1794" width="5.5703125" bestFit="1" customWidth="1"/>
    <col min="1795" max="1795" width="3.28515625" bestFit="1" customWidth="1"/>
    <col min="1796" max="1796" width="5.140625" bestFit="1" customWidth="1"/>
    <col min="2049" max="2049" width="45.28515625" bestFit="1" customWidth="1"/>
    <col min="2050" max="2050" width="5.5703125" bestFit="1" customWidth="1"/>
    <col min="2051" max="2051" width="3.28515625" bestFit="1" customWidth="1"/>
    <col min="2052" max="2052" width="5.140625" bestFit="1" customWidth="1"/>
    <col min="2305" max="2305" width="45.28515625" bestFit="1" customWidth="1"/>
    <col min="2306" max="2306" width="5.5703125" bestFit="1" customWidth="1"/>
    <col min="2307" max="2307" width="3.28515625" bestFit="1" customWidth="1"/>
    <col min="2308" max="2308" width="5.140625" bestFit="1" customWidth="1"/>
    <col min="2561" max="2561" width="45.28515625" bestFit="1" customWidth="1"/>
    <col min="2562" max="2562" width="5.5703125" bestFit="1" customWidth="1"/>
    <col min="2563" max="2563" width="3.28515625" bestFit="1" customWidth="1"/>
    <col min="2564" max="2564" width="5.140625" bestFit="1" customWidth="1"/>
    <col min="2817" max="2817" width="45.28515625" bestFit="1" customWidth="1"/>
    <col min="2818" max="2818" width="5.5703125" bestFit="1" customWidth="1"/>
    <col min="2819" max="2819" width="3.28515625" bestFit="1" customWidth="1"/>
    <col min="2820" max="2820" width="5.140625" bestFit="1" customWidth="1"/>
    <col min="3073" max="3073" width="45.28515625" bestFit="1" customWidth="1"/>
    <col min="3074" max="3074" width="5.5703125" bestFit="1" customWidth="1"/>
    <col min="3075" max="3075" width="3.28515625" bestFit="1" customWidth="1"/>
    <col min="3076" max="3076" width="5.140625" bestFit="1" customWidth="1"/>
    <col min="3329" max="3329" width="45.28515625" bestFit="1" customWidth="1"/>
    <col min="3330" max="3330" width="5.5703125" bestFit="1" customWidth="1"/>
    <col min="3331" max="3331" width="3.28515625" bestFit="1" customWidth="1"/>
    <col min="3332" max="3332" width="5.140625" bestFit="1" customWidth="1"/>
    <col min="3585" max="3585" width="45.28515625" bestFit="1" customWidth="1"/>
    <col min="3586" max="3586" width="5.5703125" bestFit="1" customWidth="1"/>
    <col min="3587" max="3587" width="3.28515625" bestFit="1" customWidth="1"/>
    <col min="3588" max="3588" width="5.140625" bestFit="1" customWidth="1"/>
    <col min="3841" max="3841" width="45.28515625" bestFit="1" customWidth="1"/>
    <col min="3842" max="3842" width="5.5703125" bestFit="1" customWidth="1"/>
    <col min="3843" max="3843" width="3.28515625" bestFit="1" customWidth="1"/>
    <col min="3844" max="3844" width="5.140625" bestFit="1" customWidth="1"/>
    <col min="4097" max="4097" width="45.28515625" bestFit="1" customWidth="1"/>
    <col min="4098" max="4098" width="5.5703125" bestFit="1" customWidth="1"/>
    <col min="4099" max="4099" width="3.28515625" bestFit="1" customWidth="1"/>
    <col min="4100" max="4100" width="5.140625" bestFit="1" customWidth="1"/>
    <col min="4353" max="4353" width="45.28515625" bestFit="1" customWidth="1"/>
    <col min="4354" max="4354" width="5.5703125" bestFit="1" customWidth="1"/>
    <col min="4355" max="4355" width="3.28515625" bestFit="1" customWidth="1"/>
    <col min="4356" max="4356" width="5.140625" bestFit="1" customWidth="1"/>
    <col min="4609" max="4609" width="45.28515625" bestFit="1" customWidth="1"/>
    <col min="4610" max="4610" width="5.5703125" bestFit="1" customWidth="1"/>
    <col min="4611" max="4611" width="3.28515625" bestFit="1" customWidth="1"/>
    <col min="4612" max="4612" width="5.140625" bestFit="1" customWidth="1"/>
    <col min="4865" max="4865" width="45.28515625" bestFit="1" customWidth="1"/>
    <col min="4866" max="4866" width="5.5703125" bestFit="1" customWidth="1"/>
    <col min="4867" max="4867" width="3.28515625" bestFit="1" customWidth="1"/>
    <col min="4868" max="4868" width="5.140625" bestFit="1" customWidth="1"/>
    <col min="5121" max="5121" width="45.28515625" bestFit="1" customWidth="1"/>
    <col min="5122" max="5122" width="5.5703125" bestFit="1" customWidth="1"/>
    <col min="5123" max="5123" width="3.28515625" bestFit="1" customWidth="1"/>
    <col min="5124" max="5124" width="5.140625" bestFit="1" customWidth="1"/>
    <col min="5377" max="5377" width="45.28515625" bestFit="1" customWidth="1"/>
    <col min="5378" max="5378" width="5.5703125" bestFit="1" customWidth="1"/>
    <col min="5379" max="5379" width="3.28515625" bestFit="1" customWidth="1"/>
    <col min="5380" max="5380" width="5.140625" bestFit="1" customWidth="1"/>
    <col min="5633" max="5633" width="45.28515625" bestFit="1" customWidth="1"/>
    <col min="5634" max="5634" width="5.5703125" bestFit="1" customWidth="1"/>
    <col min="5635" max="5635" width="3.28515625" bestFit="1" customWidth="1"/>
    <col min="5636" max="5636" width="5.140625" bestFit="1" customWidth="1"/>
    <col min="5889" max="5889" width="45.28515625" bestFit="1" customWidth="1"/>
    <col min="5890" max="5890" width="5.5703125" bestFit="1" customWidth="1"/>
    <col min="5891" max="5891" width="3.28515625" bestFit="1" customWidth="1"/>
    <col min="5892" max="5892" width="5.140625" bestFit="1" customWidth="1"/>
    <col min="6145" max="6145" width="45.28515625" bestFit="1" customWidth="1"/>
    <col min="6146" max="6146" width="5.5703125" bestFit="1" customWidth="1"/>
    <col min="6147" max="6147" width="3.28515625" bestFit="1" customWidth="1"/>
    <col min="6148" max="6148" width="5.140625" bestFit="1" customWidth="1"/>
    <col min="6401" max="6401" width="45.28515625" bestFit="1" customWidth="1"/>
    <col min="6402" max="6402" width="5.5703125" bestFit="1" customWidth="1"/>
    <col min="6403" max="6403" width="3.28515625" bestFit="1" customWidth="1"/>
    <col min="6404" max="6404" width="5.140625" bestFit="1" customWidth="1"/>
    <col min="6657" max="6657" width="45.28515625" bestFit="1" customWidth="1"/>
    <col min="6658" max="6658" width="5.5703125" bestFit="1" customWidth="1"/>
    <col min="6659" max="6659" width="3.28515625" bestFit="1" customWidth="1"/>
    <col min="6660" max="6660" width="5.140625" bestFit="1" customWidth="1"/>
    <col min="6913" max="6913" width="45.28515625" bestFit="1" customWidth="1"/>
    <col min="6914" max="6914" width="5.5703125" bestFit="1" customWidth="1"/>
    <col min="6915" max="6915" width="3.28515625" bestFit="1" customWidth="1"/>
    <col min="6916" max="6916" width="5.140625" bestFit="1" customWidth="1"/>
    <col min="7169" max="7169" width="45.28515625" bestFit="1" customWidth="1"/>
    <col min="7170" max="7170" width="5.5703125" bestFit="1" customWidth="1"/>
    <col min="7171" max="7171" width="3.28515625" bestFit="1" customWidth="1"/>
    <col min="7172" max="7172" width="5.140625" bestFit="1" customWidth="1"/>
    <col min="7425" max="7425" width="45.28515625" bestFit="1" customWidth="1"/>
    <col min="7426" max="7426" width="5.5703125" bestFit="1" customWidth="1"/>
    <col min="7427" max="7427" width="3.28515625" bestFit="1" customWidth="1"/>
    <col min="7428" max="7428" width="5.140625" bestFit="1" customWidth="1"/>
    <col min="7681" max="7681" width="45.28515625" bestFit="1" customWidth="1"/>
    <col min="7682" max="7682" width="5.5703125" bestFit="1" customWidth="1"/>
    <col min="7683" max="7683" width="3.28515625" bestFit="1" customWidth="1"/>
    <col min="7684" max="7684" width="5.140625" bestFit="1" customWidth="1"/>
    <col min="7937" max="7937" width="45.28515625" bestFit="1" customWidth="1"/>
    <col min="7938" max="7938" width="5.5703125" bestFit="1" customWidth="1"/>
    <col min="7939" max="7939" width="3.28515625" bestFit="1" customWidth="1"/>
    <col min="7940" max="7940" width="5.140625" bestFit="1" customWidth="1"/>
    <col min="8193" max="8193" width="45.28515625" bestFit="1" customWidth="1"/>
    <col min="8194" max="8194" width="5.5703125" bestFit="1" customWidth="1"/>
    <col min="8195" max="8195" width="3.28515625" bestFit="1" customWidth="1"/>
    <col min="8196" max="8196" width="5.140625" bestFit="1" customWidth="1"/>
    <col min="8449" max="8449" width="45.28515625" bestFit="1" customWidth="1"/>
    <col min="8450" max="8450" width="5.5703125" bestFit="1" customWidth="1"/>
    <col min="8451" max="8451" width="3.28515625" bestFit="1" customWidth="1"/>
    <col min="8452" max="8452" width="5.140625" bestFit="1" customWidth="1"/>
    <col min="8705" max="8705" width="45.28515625" bestFit="1" customWidth="1"/>
    <col min="8706" max="8706" width="5.5703125" bestFit="1" customWidth="1"/>
    <col min="8707" max="8707" width="3.28515625" bestFit="1" customWidth="1"/>
    <col min="8708" max="8708" width="5.140625" bestFit="1" customWidth="1"/>
    <col min="8961" max="8961" width="45.28515625" bestFit="1" customWidth="1"/>
    <col min="8962" max="8962" width="5.5703125" bestFit="1" customWidth="1"/>
    <col min="8963" max="8963" width="3.28515625" bestFit="1" customWidth="1"/>
    <col min="8964" max="8964" width="5.140625" bestFit="1" customWidth="1"/>
    <col min="9217" max="9217" width="45.28515625" bestFit="1" customWidth="1"/>
    <col min="9218" max="9218" width="5.5703125" bestFit="1" customWidth="1"/>
    <col min="9219" max="9219" width="3.28515625" bestFit="1" customWidth="1"/>
    <col min="9220" max="9220" width="5.140625" bestFit="1" customWidth="1"/>
    <col min="9473" max="9473" width="45.28515625" bestFit="1" customWidth="1"/>
    <col min="9474" max="9474" width="5.5703125" bestFit="1" customWidth="1"/>
    <col min="9475" max="9475" width="3.28515625" bestFit="1" customWidth="1"/>
    <col min="9476" max="9476" width="5.140625" bestFit="1" customWidth="1"/>
    <col min="9729" max="9729" width="45.28515625" bestFit="1" customWidth="1"/>
    <col min="9730" max="9730" width="5.5703125" bestFit="1" customWidth="1"/>
    <col min="9731" max="9731" width="3.28515625" bestFit="1" customWidth="1"/>
    <col min="9732" max="9732" width="5.140625" bestFit="1" customWidth="1"/>
    <col min="9985" max="9985" width="45.28515625" bestFit="1" customWidth="1"/>
    <col min="9986" max="9986" width="5.5703125" bestFit="1" customWidth="1"/>
    <col min="9987" max="9987" width="3.28515625" bestFit="1" customWidth="1"/>
    <col min="9988" max="9988" width="5.140625" bestFit="1" customWidth="1"/>
    <col min="10241" max="10241" width="45.28515625" bestFit="1" customWidth="1"/>
    <col min="10242" max="10242" width="5.5703125" bestFit="1" customWidth="1"/>
    <col min="10243" max="10243" width="3.28515625" bestFit="1" customWidth="1"/>
    <col min="10244" max="10244" width="5.140625" bestFit="1" customWidth="1"/>
    <col min="10497" max="10497" width="45.28515625" bestFit="1" customWidth="1"/>
    <col min="10498" max="10498" width="5.5703125" bestFit="1" customWidth="1"/>
    <col min="10499" max="10499" width="3.28515625" bestFit="1" customWidth="1"/>
    <col min="10500" max="10500" width="5.140625" bestFit="1" customWidth="1"/>
    <col min="10753" max="10753" width="45.28515625" bestFit="1" customWidth="1"/>
    <col min="10754" max="10754" width="5.5703125" bestFit="1" customWidth="1"/>
    <col min="10755" max="10755" width="3.28515625" bestFit="1" customWidth="1"/>
    <col min="10756" max="10756" width="5.140625" bestFit="1" customWidth="1"/>
    <col min="11009" max="11009" width="45.28515625" bestFit="1" customWidth="1"/>
    <col min="11010" max="11010" width="5.5703125" bestFit="1" customWidth="1"/>
    <col min="11011" max="11011" width="3.28515625" bestFit="1" customWidth="1"/>
    <col min="11012" max="11012" width="5.140625" bestFit="1" customWidth="1"/>
    <col min="11265" max="11265" width="45.28515625" bestFit="1" customWidth="1"/>
    <col min="11266" max="11266" width="5.5703125" bestFit="1" customWidth="1"/>
    <col min="11267" max="11267" width="3.28515625" bestFit="1" customWidth="1"/>
    <col min="11268" max="11268" width="5.140625" bestFit="1" customWidth="1"/>
    <col min="11521" max="11521" width="45.28515625" bestFit="1" customWidth="1"/>
    <col min="11522" max="11522" width="5.5703125" bestFit="1" customWidth="1"/>
    <col min="11523" max="11523" width="3.28515625" bestFit="1" customWidth="1"/>
    <col min="11524" max="11524" width="5.140625" bestFit="1" customWidth="1"/>
    <col min="11777" max="11777" width="45.28515625" bestFit="1" customWidth="1"/>
    <col min="11778" max="11778" width="5.5703125" bestFit="1" customWidth="1"/>
    <col min="11779" max="11779" width="3.28515625" bestFit="1" customWidth="1"/>
    <col min="11780" max="11780" width="5.140625" bestFit="1" customWidth="1"/>
    <col min="12033" max="12033" width="45.28515625" bestFit="1" customWidth="1"/>
    <col min="12034" max="12034" width="5.5703125" bestFit="1" customWidth="1"/>
    <col min="12035" max="12035" width="3.28515625" bestFit="1" customWidth="1"/>
    <col min="12036" max="12036" width="5.140625" bestFit="1" customWidth="1"/>
    <col min="12289" max="12289" width="45.28515625" bestFit="1" customWidth="1"/>
    <col min="12290" max="12290" width="5.5703125" bestFit="1" customWidth="1"/>
    <col min="12291" max="12291" width="3.28515625" bestFit="1" customWidth="1"/>
    <col min="12292" max="12292" width="5.140625" bestFit="1" customWidth="1"/>
    <col min="12545" max="12545" width="45.28515625" bestFit="1" customWidth="1"/>
    <col min="12546" max="12546" width="5.5703125" bestFit="1" customWidth="1"/>
    <col min="12547" max="12547" width="3.28515625" bestFit="1" customWidth="1"/>
    <col min="12548" max="12548" width="5.140625" bestFit="1" customWidth="1"/>
    <col min="12801" max="12801" width="45.28515625" bestFit="1" customWidth="1"/>
    <col min="12802" max="12802" width="5.5703125" bestFit="1" customWidth="1"/>
    <col min="12803" max="12803" width="3.28515625" bestFit="1" customWidth="1"/>
    <col min="12804" max="12804" width="5.140625" bestFit="1" customWidth="1"/>
    <col min="13057" max="13057" width="45.28515625" bestFit="1" customWidth="1"/>
    <col min="13058" max="13058" width="5.5703125" bestFit="1" customWidth="1"/>
    <col min="13059" max="13059" width="3.28515625" bestFit="1" customWidth="1"/>
    <col min="13060" max="13060" width="5.140625" bestFit="1" customWidth="1"/>
    <col min="13313" max="13313" width="45.28515625" bestFit="1" customWidth="1"/>
    <col min="13314" max="13314" width="5.5703125" bestFit="1" customWidth="1"/>
    <col min="13315" max="13315" width="3.28515625" bestFit="1" customWidth="1"/>
    <col min="13316" max="13316" width="5.140625" bestFit="1" customWidth="1"/>
    <col min="13569" max="13569" width="45.28515625" bestFit="1" customWidth="1"/>
    <col min="13570" max="13570" width="5.5703125" bestFit="1" customWidth="1"/>
    <col min="13571" max="13571" width="3.28515625" bestFit="1" customWidth="1"/>
    <col min="13572" max="13572" width="5.140625" bestFit="1" customWidth="1"/>
    <col min="13825" max="13825" width="45.28515625" bestFit="1" customWidth="1"/>
    <col min="13826" max="13826" width="5.5703125" bestFit="1" customWidth="1"/>
    <col min="13827" max="13827" width="3.28515625" bestFit="1" customWidth="1"/>
    <col min="13828" max="13828" width="5.140625" bestFit="1" customWidth="1"/>
    <col min="14081" max="14081" width="45.28515625" bestFit="1" customWidth="1"/>
    <col min="14082" max="14082" width="5.5703125" bestFit="1" customWidth="1"/>
    <col min="14083" max="14083" width="3.28515625" bestFit="1" customWidth="1"/>
    <col min="14084" max="14084" width="5.140625" bestFit="1" customWidth="1"/>
    <col min="14337" max="14337" width="45.28515625" bestFit="1" customWidth="1"/>
    <col min="14338" max="14338" width="5.5703125" bestFit="1" customWidth="1"/>
    <col min="14339" max="14339" width="3.28515625" bestFit="1" customWidth="1"/>
    <col min="14340" max="14340" width="5.140625" bestFit="1" customWidth="1"/>
    <col min="14593" max="14593" width="45.28515625" bestFit="1" customWidth="1"/>
    <col min="14594" max="14594" width="5.5703125" bestFit="1" customWidth="1"/>
    <col min="14595" max="14595" width="3.28515625" bestFit="1" customWidth="1"/>
    <col min="14596" max="14596" width="5.140625" bestFit="1" customWidth="1"/>
    <col min="14849" max="14849" width="45.28515625" bestFit="1" customWidth="1"/>
    <col min="14850" max="14850" width="5.5703125" bestFit="1" customWidth="1"/>
    <col min="14851" max="14851" width="3.28515625" bestFit="1" customWidth="1"/>
    <col min="14852" max="14852" width="5.140625" bestFit="1" customWidth="1"/>
    <col min="15105" max="15105" width="45.28515625" bestFit="1" customWidth="1"/>
    <col min="15106" max="15106" width="5.5703125" bestFit="1" customWidth="1"/>
    <col min="15107" max="15107" width="3.28515625" bestFit="1" customWidth="1"/>
    <col min="15108" max="15108" width="5.140625" bestFit="1" customWidth="1"/>
    <col min="15361" max="15361" width="45.28515625" bestFit="1" customWidth="1"/>
    <col min="15362" max="15362" width="5.5703125" bestFit="1" customWidth="1"/>
    <col min="15363" max="15363" width="3.28515625" bestFit="1" customWidth="1"/>
    <col min="15364" max="15364" width="5.140625" bestFit="1" customWidth="1"/>
    <col min="15617" max="15617" width="45.28515625" bestFit="1" customWidth="1"/>
    <col min="15618" max="15618" width="5.5703125" bestFit="1" customWidth="1"/>
    <col min="15619" max="15619" width="3.28515625" bestFit="1" customWidth="1"/>
    <col min="15620" max="15620" width="5.140625" bestFit="1" customWidth="1"/>
    <col min="15873" max="15873" width="45.28515625" bestFit="1" customWidth="1"/>
    <col min="15874" max="15874" width="5.5703125" bestFit="1" customWidth="1"/>
    <col min="15875" max="15875" width="3.28515625" bestFit="1" customWidth="1"/>
    <col min="15876" max="15876" width="5.140625" bestFit="1" customWidth="1"/>
    <col min="16129" max="16129" width="45.28515625" bestFit="1" customWidth="1"/>
    <col min="16130" max="16130" width="5.5703125" bestFit="1" customWidth="1"/>
    <col min="16131" max="16131" width="3.28515625" bestFit="1" customWidth="1"/>
    <col min="16132" max="16132" width="5.140625" bestFit="1" customWidth="1"/>
  </cols>
  <sheetData>
    <row r="1" spans="1:5" x14ac:dyDescent="0.2">
      <c r="A1" s="248" t="s">
        <v>12</v>
      </c>
      <c r="B1" s="248" t="s">
        <v>463</v>
      </c>
      <c r="C1" s="248" t="s">
        <v>464</v>
      </c>
      <c r="D1" s="248" t="s">
        <v>462</v>
      </c>
      <c r="E1" s="266" t="s">
        <v>1329</v>
      </c>
    </row>
    <row r="2" spans="1:5" x14ac:dyDescent="0.2">
      <c r="A2" s="189" t="s">
        <v>1436</v>
      </c>
      <c r="B2" s="182">
        <v>1</v>
      </c>
      <c r="C2" s="182">
        <f>D2+B2-1</f>
        <v>10</v>
      </c>
      <c r="D2" s="231">
        <v>10</v>
      </c>
      <c r="E2" s="185"/>
    </row>
    <row r="3" spans="1:5" x14ac:dyDescent="0.2">
      <c r="A3" s="253" t="s">
        <v>29</v>
      </c>
      <c r="B3" s="181">
        <f>C2+1</f>
        <v>11</v>
      </c>
      <c r="C3" s="181">
        <f>B3+D3-1</f>
        <v>11</v>
      </c>
      <c r="D3" s="230">
        <v>1</v>
      </c>
      <c r="E3" s="185"/>
    </row>
    <row r="4" spans="1:5" x14ac:dyDescent="0.2">
      <c r="A4" s="183" t="s">
        <v>803</v>
      </c>
      <c r="B4" s="181">
        <f t="shared" ref="B4:B29" si="0">C3+1</f>
        <v>12</v>
      </c>
      <c r="C4" s="181">
        <f t="shared" ref="C4:C6" si="1">B4+D4-1</f>
        <v>12</v>
      </c>
      <c r="D4" s="181">
        <v>1</v>
      </c>
      <c r="E4" s="185" t="s">
        <v>841</v>
      </c>
    </row>
    <row r="5" spans="1:5" x14ac:dyDescent="0.2">
      <c r="A5" s="288" t="s">
        <v>1437</v>
      </c>
      <c r="B5" s="227">
        <f t="shared" si="0"/>
        <v>13</v>
      </c>
      <c r="C5" s="227">
        <f t="shared" si="1"/>
        <v>13</v>
      </c>
      <c r="D5" s="227">
        <v>1</v>
      </c>
      <c r="E5" s="308" t="s">
        <v>1448</v>
      </c>
    </row>
    <row r="6" spans="1:5" x14ac:dyDescent="0.2">
      <c r="A6" s="183" t="s">
        <v>467</v>
      </c>
      <c r="B6" s="181">
        <v>13</v>
      </c>
      <c r="C6" s="181">
        <f t="shared" si="1"/>
        <v>15</v>
      </c>
      <c r="D6" s="181">
        <v>3</v>
      </c>
      <c r="E6" s="185"/>
    </row>
    <row r="7" spans="1:5" x14ac:dyDescent="0.2">
      <c r="A7" s="185" t="s">
        <v>16</v>
      </c>
      <c r="B7" s="181">
        <f t="shared" si="0"/>
        <v>16</v>
      </c>
      <c r="C7" s="182">
        <f>D7+B7-1</f>
        <v>24</v>
      </c>
      <c r="D7" s="182">
        <v>9</v>
      </c>
      <c r="E7" s="185"/>
    </row>
    <row r="8" spans="1:5" x14ac:dyDescent="0.2">
      <c r="A8" s="298" t="s">
        <v>1439</v>
      </c>
      <c r="B8" s="286">
        <f t="shared" si="0"/>
        <v>25</v>
      </c>
      <c r="C8" s="197">
        <f>D8+B8-1</f>
        <v>33</v>
      </c>
      <c r="D8" s="286">
        <v>9</v>
      </c>
      <c r="E8" s="262"/>
    </row>
    <row r="9" spans="1:5" x14ac:dyDescent="0.2">
      <c r="A9" s="288" t="s">
        <v>1449</v>
      </c>
      <c r="B9" s="230">
        <f t="shared" si="0"/>
        <v>34</v>
      </c>
      <c r="C9" s="231">
        <f t="shared" ref="C9:C33" si="2">D9+B9-1</f>
        <v>41</v>
      </c>
      <c r="D9" s="230">
        <v>8</v>
      </c>
      <c r="E9" s="185"/>
    </row>
    <row r="10" spans="1:5" x14ac:dyDescent="0.2">
      <c r="A10" s="229" t="s">
        <v>1450</v>
      </c>
      <c r="B10" s="230">
        <f t="shared" si="0"/>
        <v>42</v>
      </c>
      <c r="C10" s="231">
        <f t="shared" si="2"/>
        <v>49</v>
      </c>
      <c r="D10" s="230">
        <v>8</v>
      </c>
      <c r="E10" s="185"/>
    </row>
    <row r="11" spans="1:5" x14ac:dyDescent="0.2">
      <c r="A11" s="183" t="s">
        <v>843</v>
      </c>
      <c r="B11" s="181">
        <f t="shared" si="0"/>
        <v>50</v>
      </c>
      <c r="C11" s="182">
        <f t="shared" si="2"/>
        <v>54</v>
      </c>
      <c r="D11" s="181">
        <v>5</v>
      </c>
      <c r="E11" s="161"/>
    </row>
    <row r="12" spans="1:5" x14ac:dyDescent="0.2">
      <c r="A12" s="185" t="s">
        <v>845</v>
      </c>
      <c r="B12" s="181">
        <f t="shared" si="0"/>
        <v>55</v>
      </c>
      <c r="C12" s="182">
        <f t="shared" si="2"/>
        <v>56</v>
      </c>
      <c r="D12" s="182">
        <v>2</v>
      </c>
      <c r="E12" s="185"/>
    </row>
    <row r="13" spans="1:5" x14ac:dyDescent="0.2">
      <c r="A13" s="185" t="s">
        <v>846</v>
      </c>
      <c r="B13" s="181">
        <f t="shared" si="0"/>
        <v>57</v>
      </c>
      <c r="C13" s="182">
        <f t="shared" si="2"/>
        <v>59</v>
      </c>
      <c r="D13" s="182">
        <v>3</v>
      </c>
      <c r="E13" s="185"/>
    </row>
    <row r="14" spans="1:5" x14ac:dyDescent="0.2">
      <c r="A14" s="185" t="s">
        <v>847</v>
      </c>
      <c r="B14" s="181">
        <f t="shared" si="0"/>
        <v>60</v>
      </c>
      <c r="C14" s="182">
        <f t="shared" si="2"/>
        <v>60</v>
      </c>
      <c r="D14" s="182">
        <v>1</v>
      </c>
      <c r="E14" s="185"/>
    </row>
    <row r="15" spans="1:5" x14ac:dyDescent="0.2">
      <c r="A15" s="302" t="s">
        <v>1451</v>
      </c>
      <c r="B15" s="230">
        <f t="shared" si="0"/>
        <v>61</v>
      </c>
      <c r="C15" s="231">
        <f t="shared" si="2"/>
        <v>61</v>
      </c>
      <c r="D15" s="231">
        <v>1</v>
      </c>
      <c r="E15" s="185"/>
    </row>
    <row r="16" spans="1:5" x14ac:dyDescent="0.2">
      <c r="A16" s="302" t="s">
        <v>1452</v>
      </c>
      <c r="B16" s="230">
        <v>62</v>
      </c>
      <c r="C16" s="231">
        <v>62</v>
      </c>
      <c r="D16" s="231">
        <v>1</v>
      </c>
      <c r="E16" s="185"/>
    </row>
    <row r="17" spans="1:5" x14ac:dyDescent="0.2">
      <c r="A17" s="185" t="s">
        <v>849</v>
      </c>
      <c r="B17" s="181">
        <v>63</v>
      </c>
      <c r="C17" s="182">
        <f t="shared" si="2"/>
        <v>67</v>
      </c>
      <c r="D17" s="182">
        <v>5</v>
      </c>
      <c r="E17" s="185"/>
    </row>
    <row r="18" spans="1:5" x14ac:dyDescent="0.2">
      <c r="A18" s="185" t="s">
        <v>851</v>
      </c>
      <c r="B18" s="181">
        <f t="shared" si="0"/>
        <v>68</v>
      </c>
      <c r="C18" s="182">
        <f t="shared" si="2"/>
        <v>70</v>
      </c>
      <c r="D18" s="182">
        <v>3</v>
      </c>
      <c r="E18" s="185"/>
    </row>
    <row r="19" spans="1:5" x14ac:dyDescent="0.2">
      <c r="A19" s="185" t="s">
        <v>853</v>
      </c>
      <c r="B19" s="181">
        <f t="shared" si="0"/>
        <v>71</v>
      </c>
      <c r="C19" s="182">
        <f t="shared" si="2"/>
        <v>75</v>
      </c>
      <c r="D19" s="231">
        <v>5</v>
      </c>
      <c r="E19" s="185"/>
    </row>
    <row r="20" spans="1:5" x14ac:dyDescent="0.2">
      <c r="A20" s="309" t="s">
        <v>1453</v>
      </c>
      <c r="B20" s="230">
        <f t="shared" si="0"/>
        <v>76</v>
      </c>
      <c r="C20" s="231">
        <f t="shared" si="2"/>
        <v>76</v>
      </c>
      <c r="D20" s="231">
        <v>1</v>
      </c>
      <c r="E20" s="310" t="s">
        <v>1397</v>
      </c>
    </row>
    <row r="21" spans="1:5" x14ac:dyDescent="0.2">
      <c r="A21" s="302" t="s">
        <v>1287</v>
      </c>
      <c r="B21" s="230">
        <v>77</v>
      </c>
      <c r="C21" s="231">
        <v>77</v>
      </c>
      <c r="D21" s="231">
        <v>1</v>
      </c>
      <c r="E21" s="310"/>
    </row>
    <row r="22" spans="1:5" x14ac:dyDescent="0.2">
      <c r="A22" s="185" t="s">
        <v>877</v>
      </c>
      <c r="B22" s="181">
        <v>78</v>
      </c>
      <c r="C22" s="182">
        <f t="shared" si="2"/>
        <v>82</v>
      </c>
      <c r="D22" s="182">
        <v>5</v>
      </c>
      <c r="E22" s="185" t="s">
        <v>1454</v>
      </c>
    </row>
    <row r="23" spans="1:5" x14ac:dyDescent="0.2">
      <c r="A23" s="311" t="s">
        <v>1455</v>
      </c>
      <c r="B23" s="181">
        <f t="shared" si="0"/>
        <v>83</v>
      </c>
      <c r="C23" s="182">
        <f t="shared" si="2"/>
        <v>84</v>
      </c>
      <c r="D23" s="182">
        <v>2</v>
      </c>
      <c r="E23" s="185"/>
    </row>
    <row r="24" spans="1:5" x14ac:dyDescent="0.2">
      <c r="A24" s="185" t="s">
        <v>860</v>
      </c>
      <c r="B24" s="181">
        <f t="shared" si="0"/>
        <v>85</v>
      </c>
      <c r="C24" s="182">
        <f t="shared" si="2"/>
        <v>91</v>
      </c>
      <c r="D24" s="182">
        <v>7</v>
      </c>
      <c r="E24" s="185" t="s">
        <v>861</v>
      </c>
    </row>
    <row r="25" spans="1:5" x14ac:dyDescent="0.2">
      <c r="A25" s="185" t="s">
        <v>862</v>
      </c>
      <c r="B25" s="181">
        <f t="shared" si="0"/>
        <v>92</v>
      </c>
      <c r="C25" s="182">
        <f t="shared" si="2"/>
        <v>99</v>
      </c>
      <c r="D25" s="182">
        <v>8</v>
      </c>
      <c r="E25" s="185" t="s">
        <v>825</v>
      </c>
    </row>
    <row r="26" spans="1:5" x14ac:dyDescent="0.2">
      <c r="A26" s="287" t="s">
        <v>1456</v>
      </c>
      <c r="B26" s="181">
        <f t="shared" si="0"/>
        <v>100</v>
      </c>
      <c r="C26" s="182">
        <f t="shared" si="2"/>
        <v>102</v>
      </c>
      <c r="D26" s="182">
        <v>3</v>
      </c>
      <c r="E26" s="185"/>
    </row>
    <row r="27" spans="1:5" x14ac:dyDescent="0.2">
      <c r="A27" s="185" t="s">
        <v>864</v>
      </c>
      <c r="B27" s="181">
        <f t="shared" si="0"/>
        <v>103</v>
      </c>
      <c r="C27" s="182">
        <f t="shared" si="2"/>
        <v>110</v>
      </c>
      <c r="D27" s="182">
        <v>8</v>
      </c>
      <c r="E27" s="185" t="s">
        <v>825</v>
      </c>
    </row>
    <row r="28" spans="1:5" ht="22.5" x14ac:dyDescent="0.2">
      <c r="A28" s="186" t="s">
        <v>1457</v>
      </c>
      <c r="B28" s="181">
        <f t="shared" si="0"/>
        <v>111</v>
      </c>
      <c r="C28" s="182">
        <f t="shared" si="2"/>
        <v>118</v>
      </c>
      <c r="D28" s="182">
        <v>8</v>
      </c>
      <c r="E28" s="185" t="s">
        <v>825</v>
      </c>
    </row>
    <row r="29" spans="1:5" x14ac:dyDescent="0.2">
      <c r="A29" s="183" t="s">
        <v>866</v>
      </c>
      <c r="B29" s="181">
        <f t="shared" si="0"/>
        <v>119</v>
      </c>
      <c r="C29" s="182">
        <f t="shared" si="2"/>
        <v>125</v>
      </c>
      <c r="D29" s="182">
        <v>7</v>
      </c>
      <c r="E29" s="183" t="s">
        <v>861</v>
      </c>
    </row>
    <row r="30" spans="1:5" x14ac:dyDescent="0.2">
      <c r="A30" s="229" t="s">
        <v>1294</v>
      </c>
      <c r="B30" s="230">
        <v>126</v>
      </c>
      <c r="C30" s="231">
        <v>129</v>
      </c>
      <c r="D30" s="231">
        <v>4</v>
      </c>
      <c r="E30" s="183"/>
    </row>
    <row r="31" spans="1:5" x14ac:dyDescent="0.2">
      <c r="A31" s="229" t="s">
        <v>1295</v>
      </c>
      <c r="B31" s="230">
        <v>130</v>
      </c>
      <c r="C31" s="231">
        <v>137</v>
      </c>
      <c r="D31" s="231">
        <v>8</v>
      </c>
      <c r="E31" s="183"/>
    </row>
    <row r="32" spans="1:5" x14ac:dyDescent="0.2">
      <c r="A32" s="229" t="s">
        <v>1297</v>
      </c>
      <c r="B32" s="230">
        <v>138</v>
      </c>
      <c r="C32" s="231">
        <v>140</v>
      </c>
      <c r="D32" s="231">
        <v>3</v>
      </c>
      <c r="E32" s="183"/>
    </row>
    <row r="33" spans="1:5" x14ac:dyDescent="0.2">
      <c r="A33" s="288" t="s">
        <v>29</v>
      </c>
      <c r="B33" s="227">
        <f>C29+1</f>
        <v>126</v>
      </c>
      <c r="C33" s="228">
        <f t="shared" si="2"/>
        <v>140</v>
      </c>
      <c r="D33" s="228">
        <v>15</v>
      </c>
      <c r="E33" s="311"/>
    </row>
    <row r="34" spans="1:5" x14ac:dyDescent="0.2">
      <c r="A34" s="312"/>
      <c r="B34" s="313"/>
      <c r="C34" s="314"/>
      <c r="D34" s="314"/>
      <c r="E34" s="315"/>
    </row>
    <row r="35" spans="1:5" x14ac:dyDescent="0.2">
      <c r="A35" s="206" t="s">
        <v>1458</v>
      </c>
    </row>
    <row r="37" spans="1:5" x14ac:dyDescent="0.2">
      <c r="A37" s="303" t="s">
        <v>1459</v>
      </c>
    </row>
    <row r="38" spans="1:5" x14ac:dyDescent="0.2">
      <c r="A38" s="304" t="s">
        <v>1460</v>
      </c>
    </row>
    <row r="39" spans="1:5" x14ac:dyDescent="0.2">
      <c r="A39" s="304" t="s">
        <v>1461</v>
      </c>
    </row>
    <row r="40" spans="1:5" x14ac:dyDescent="0.2">
      <c r="A40" s="304" t="s">
        <v>1462</v>
      </c>
    </row>
    <row r="41" spans="1:5" x14ac:dyDescent="0.2">
      <c r="A41" s="304" t="s">
        <v>1463</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673C-1C22-41B9-9880-98DAB2912E2A}">
  <sheetPr>
    <tabColor rgb="FFFF0000"/>
  </sheetPr>
  <dimension ref="A1:F47"/>
  <sheetViews>
    <sheetView workbookViewId="0">
      <selection activeCell="A2" sqref="A2"/>
    </sheetView>
  </sheetViews>
  <sheetFormatPr baseColWidth="10" defaultColWidth="11.42578125" defaultRowHeight="12.75" x14ac:dyDescent="0.2"/>
  <cols>
    <col min="1" max="1" width="49.140625" bestFit="1" customWidth="1"/>
    <col min="2" max="2" width="5.5703125" bestFit="1" customWidth="1"/>
    <col min="3" max="3" width="3.5703125" bestFit="1" customWidth="1"/>
    <col min="4" max="4" width="5.140625" bestFit="1" customWidth="1"/>
    <col min="257" max="257" width="49.140625" bestFit="1" customWidth="1"/>
    <col min="258" max="258" width="5.5703125" bestFit="1" customWidth="1"/>
    <col min="259" max="259" width="3.5703125" bestFit="1" customWidth="1"/>
    <col min="260" max="260" width="5.140625" bestFit="1" customWidth="1"/>
    <col min="513" max="513" width="49.140625" bestFit="1" customWidth="1"/>
    <col min="514" max="514" width="5.5703125" bestFit="1" customWidth="1"/>
    <col min="515" max="515" width="3.5703125" bestFit="1" customWidth="1"/>
    <col min="516" max="516" width="5.140625" bestFit="1" customWidth="1"/>
    <col min="769" max="769" width="49.140625" bestFit="1" customWidth="1"/>
    <col min="770" max="770" width="5.5703125" bestFit="1" customWidth="1"/>
    <col min="771" max="771" width="3.5703125" bestFit="1" customWidth="1"/>
    <col min="772" max="772" width="5.140625" bestFit="1" customWidth="1"/>
    <col min="1025" max="1025" width="49.140625" bestFit="1" customWidth="1"/>
    <col min="1026" max="1026" width="5.5703125" bestFit="1" customWidth="1"/>
    <col min="1027" max="1027" width="3.5703125" bestFit="1" customWidth="1"/>
    <col min="1028" max="1028" width="5.140625" bestFit="1" customWidth="1"/>
    <col min="1281" max="1281" width="49.140625" bestFit="1" customWidth="1"/>
    <col min="1282" max="1282" width="5.5703125" bestFit="1" customWidth="1"/>
    <col min="1283" max="1283" width="3.5703125" bestFit="1" customWidth="1"/>
    <col min="1284" max="1284" width="5.140625" bestFit="1" customWidth="1"/>
    <col min="1537" max="1537" width="49.140625" bestFit="1" customWidth="1"/>
    <col min="1538" max="1538" width="5.5703125" bestFit="1" customWidth="1"/>
    <col min="1539" max="1539" width="3.5703125" bestFit="1" customWidth="1"/>
    <col min="1540" max="1540" width="5.140625" bestFit="1" customWidth="1"/>
    <col min="1793" max="1793" width="49.140625" bestFit="1" customWidth="1"/>
    <col min="1794" max="1794" width="5.5703125" bestFit="1" customWidth="1"/>
    <col min="1795" max="1795" width="3.5703125" bestFit="1" customWidth="1"/>
    <col min="1796" max="1796" width="5.140625" bestFit="1" customWidth="1"/>
    <col min="2049" max="2049" width="49.140625" bestFit="1" customWidth="1"/>
    <col min="2050" max="2050" width="5.5703125" bestFit="1" customWidth="1"/>
    <col min="2051" max="2051" width="3.5703125" bestFit="1" customWidth="1"/>
    <col min="2052" max="2052" width="5.140625" bestFit="1" customWidth="1"/>
    <col min="2305" max="2305" width="49.140625" bestFit="1" customWidth="1"/>
    <col min="2306" max="2306" width="5.5703125" bestFit="1" customWidth="1"/>
    <col min="2307" max="2307" width="3.5703125" bestFit="1" customWidth="1"/>
    <col min="2308" max="2308" width="5.140625" bestFit="1" customWidth="1"/>
    <col min="2561" max="2561" width="49.140625" bestFit="1" customWidth="1"/>
    <col min="2562" max="2562" width="5.5703125" bestFit="1" customWidth="1"/>
    <col min="2563" max="2563" width="3.5703125" bestFit="1" customWidth="1"/>
    <col min="2564" max="2564" width="5.140625" bestFit="1" customWidth="1"/>
    <col min="2817" max="2817" width="49.140625" bestFit="1" customWidth="1"/>
    <col min="2818" max="2818" width="5.5703125" bestFit="1" customWidth="1"/>
    <col min="2819" max="2819" width="3.5703125" bestFit="1" customWidth="1"/>
    <col min="2820" max="2820" width="5.140625" bestFit="1" customWidth="1"/>
    <col min="3073" max="3073" width="49.140625" bestFit="1" customWidth="1"/>
    <col min="3074" max="3074" width="5.5703125" bestFit="1" customWidth="1"/>
    <col min="3075" max="3075" width="3.5703125" bestFit="1" customWidth="1"/>
    <col min="3076" max="3076" width="5.140625" bestFit="1" customWidth="1"/>
    <col min="3329" max="3329" width="49.140625" bestFit="1" customWidth="1"/>
    <col min="3330" max="3330" width="5.5703125" bestFit="1" customWidth="1"/>
    <col min="3331" max="3331" width="3.5703125" bestFit="1" customWidth="1"/>
    <col min="3332" max="3332" width="5.140625" bestFit="1" customWidth="1"/>
    <col min="3585" max="3585" width="49.140625" bestFit="1" customWidth="1"/>
    <col min="3586" max="3586" width="5.5703125" bestFit="1" customWidth="1"/>
    <col min="3587" max="3587" width="3.5703125" bestFit="1" customWidth="1"/>
    <col min="3588" max="3588" width="5.140625" bestFit="1" customWidth="1"/>
    <col min="3841" max="3841" width="49.140625" bestFit="1" customWidth="1"/>
    <col min="3842" max="3842" width="5.5703125" bestFit="1" customWidth="1"/>
    <col min="3843" max="3843" width="3.5703125" bestFit="1" customWidth="1"/>
    <col min="3844" max="3844" width="5.140625" bestFit="1" customWidth="1"/>
    <col min="4097" max="4097" width="49.140625" bestFit="1" customWidth="1"/>
    <col min="4098" max="4098" width="5.5703125" bestFit="1" customWidth="1"/>
    <col min="4099" max="4099" width="3.5703125" bestFit="1" customWidth="1"/>
    <col min="4100" max="4100" width="5.140625" bestFit="1" customWidth="1"/>
    <col min="4353" max="4353" width="49.140625" bestFit="1" customWidth="1"/>
    <col min="4354" max="4354" width="5.5703125" bestFit="1" customWidth="1"/>
    <col min="4355" max="4355" width="3.5703125" bestFit="1" customWidth="1"/>
    <col min="4356" max="4356" width="5.140625" bestFit="1" customWidth="1"/>
    <col min="4609" max="4609" width="49.140625" bestFit="1" customWidth="1"/>
    <col min="4610" max="4610" width="5.5703125" bestFit="1" customWidth="1"/>
    <col min="4611" max="4611" width="3.5703125" bestFit="1" customWidth="1"/>
    <col min="4612" max="4612" width="5.140625" bestFit="1" customWidth="1"/>
    <col min="4865" max="4865" width="49.140625" bestFit="1" customWidth="1"/>
    <col min="4866" max="4866" width="5.5703125" bestFit="1" customWidth="1"/>
    <col min="4867" max="4867" width="3.5703125" bestFit="1" customWidth="1"/>
    <col min="4868" max="4868" width="5.140625" bestFit="1" customWidth="1"/>
    <col min="5121" max="5121" width="49.140625" bestFit="1" customWidth="1"/>
    <col min="5122" max="5122" width="5.5703125" bestFit="1" customWidth="1"/>
    <col min="5123" max="5123" width="3.5703125" bestFit="1" customWidth="1"/>
    <col min="5124" max="5124" width="5.140625" bestFit="1" customWidth="1"/>
    <col min="5377" max="5377" width="49.140625" bestFit="1" customWidth="1"/>
    <col min="5378" max="5378" width="5.5703125" bestFit="1" customWidth="1"/>
    <col min="5379" max="5379" width="3.5703125" bestFit="1" customWidth="1"/>
    <col min="5380" max="5380" width="5.140625" bestFit="1" customWidth="1"/>
    <col min="5633" max="5633" width="49.140625" bestFit="1" customWidth="1"/>
    <col min="5634" max="5634" width="5.5703125" bestFit="1" customWidth="1"/>
    <col min="5635" max="5635" width="3.5703125" bestFit="1" customWidth="1"/>
    <col min="5636" max="5636" width="5.140625" bestFit="1" customWidth="1"/>
    <col min="5889" max="5889" width="49.140625" bestFit="1" customWidth="1"/>
    <col min="5890" max="5890" width="5.5703125" bestFit="1" customWidth="1"/>
    <col min="5891" max="5891" width="3.5703125" bestFit="1" customWidth="1"/>
    <col min="5892" max="5892" width="5.140625" bestFit="1" customWidth="1"/>
    <col min="6145" max="6145" width="49.140625" bestFit="1" customWidth="1"/>
    <col min="6146" max="6146" width="5.5703125" bestFit="1" customWidth="1"/>
    <col min="6147" max="6147" width="3.5703125" bestFit="1" customWidth="1"/>
    <col min="6148" max="6148" width="5.140625" bestFit="1" customWidth="1"/>
    <col min="6401" max="6401" width="49.140625" bestFit="1" customWidth="1"/>
    <col min="6402" max="6402" width="5.5703125" bestFit="1" customWidth="1"/>
    <col min="6403" max="6403" width="3.5703125" bestFit="1" customWidth="1"/>
    <col min="6404" max="6404" width="5.140625" bestFit="1" customWidth="1"/>
    <col min="6657" max="6657" width="49.140625" bestFit="1" customWidth="1"/>
    <col min="6658" max="6658" width="5.5703125" bestFit="1" customWidth="1"/>
    <col min="6659" max="6659" width="3.5703125" bestFit="1" customWidth="1"/>
    <col min="6660" max="6660" width="5.140625" bestFit="1" customWidth="1"/>
    <col min="6913" max="6913" width="49.140625" bestFit="1" customWidth="1"/>
    <col min="6914" max="6914" width="5.5703125" bestFit="1" customWidth="1"/>
    <col min="6915" max="6915" width="3.5703125" bestFit="1" customWidth="1"/>
    <col min="6916" max="6916" width="5.140625" bestFit="1" customWidth="1"/>
    <col min="7169" max="7169" width="49.140625" bestFit="1" customWidth="1"/>
    <col min="7170" max="7170" width="5.5703125" bestFit="1" customWidth="1"/>
    <col min="7171" max="7171" width="3.5703125" bestFit="1" customWidth="1"/>
    <col min="7172" max="7172" width="5.140625" bestFit="1" customWidth="1"/>
    <col min="7425" max="7425" width="49.140625" bestFit="1" customWidth="1"/>
    <col min="7426" max="7426" width="5.5703125" bestFit="1" customWidth="1"/>
    <col min="7427" max="7427" width="3.5703125" bestFit="1" customWidth="1"/>
    <col min="7428" max="7428" width="5.140625" bestFit="1" customWidth="1"/>
    <col min="7681" max="7681" width="49.140625" bestFit="1" customWidth="1"/>
    <col min="7682" max="7682" width="5.5703125" bestFit="1" customWidth="1"/>
    <col min="7683" max="7683" width="3.5703125" bestFit="1" customWidth="1"/>
    <col min="7684" max="7684" width="5.140625" bestFit="1" customWidth="1"/>
    <col min="7937" max="7937" width="49.140625" bestFit="1" customWidth="1"/>
    <col min="7938" max="7938" width="5.5703125" bestFit="1" customWidth="1"/>
    <col min="7939" max="7939" width="3.5703125" bestFit="1" customWidth="1"/>
    <col min="7940" max="7940" width="5.140625" bestFit="1" customWidth="1"/>
    <col min="8193" max="8193" width="49.140625" bestFit="1" customWidth="1"/>
    <col min="8194" max="8194" width="5.5703125" bestFit="1" customWidth="1"/>
    <col min="8195" max="8195" width="3.5703125" bestFit="1" customWidth="1"/>
    <col min="8196" max="8196" width="5.140625" bestFit="1" customWidth="1"/>
    <col min="8449" max="8449" width="49.140625" bestFit="1" customWidth="1"/>
    <col min="8450" max="8450" width="5.5703125" bestFit="1" customWidth="1"/>
    <col min="8451" max="8451" width="3.5703125" bestFit="1" customWidth="1"/>
    <col min="8452" max="8452" width="5.140625" bestFit="1" customWidth="1"/>
    <col min="8705" max="8705" width="49.140625" bestFit="1" customWidth="1"/>
    <col min="8706" max="8706" width="5.5703125" bestFit="1" customWidth="1"/>
    <col min="8707" max="8707" width="3.5703125" bestFit="1" customWidth="1"/>
    <col min="8708" max="8708" width="5.140625" bestFit="1" customWidth="1"/>
    <col min="8961" max="8961" width="49.140625" bestFit="1" customWidth="1"/>
    <col min="8962" max="8962" width="5.5703125" bestFit="1" customWidth="1"/>
    <col min="8963" max="8963" width="3.5703125" bestFit="1" customWidth="1"/>
    <col min="8964" max="8964" width="5.140625" bestFit="1" customWidth="1"/>
    <col min="9217" max="9217" width="49.140625" bestFit="1" customWidth="1"/>
    <col min="9218" max="9218" width="5.5703125" bestFit="1" customWidth="1"/>
    <col min="9219" max="9219" width="3.5703125" bestFit="1" customWidth="1"/>
    <col min="9220" max="9220" width="5.140625" bestFit="1" customWidth="1"/>
    <col min="9473" max="9473" width="49.140625" bestFit="1" customWidth="1"/>
    <col min="9474" max="9474" width="5.5703125" bestFit="1" customWidth="1"/>
    <col min="9475" max="9475" width="3.5703125" bestFit="1" customWidth="1"/>
    <col min="9476" max="9476" width="5.140625" bestFit="1" customWidth="1"/>
    <col min="9729" max="9729" width="49.140625" bestFit="1" customWidth="1"/>
    <col min="9730" max="9730" width="5.5703125" bestFit="1" customWidth="1"/>
    <col min="9731" max="9731" width="3.5703125" bestFit="1" customWidth="1"/>
    <col min="9732" max="9732" width="5.140625" bestFit="1" customWidth="1"/>
    <col min="9985" max="9985" width="49.140625" bestFit="1" customWidth="1"/>
    <col min="9986" max="9986" width="5.5703125" bestFit="1" customWidth="1"/>
    <col min="9987" max="9987" width="3.5703125" bestFit="1" customWidth="1"/>
    <col min="9988" max="9988" width="5.140625" bestFit="1" customWidth="1"/>
    <col min="10241" max="10241" width="49.140625" bestFit="1" customWidth="1"/>
    <col min="10242" max="10242" width="5.5703125" bestFit="1" customWidth="1"/>
    <col min="10243" max="10243" width="3.5703125" bestFit="1" customWidth="1"/>
    <col min="10244" max="10244" width="5.140625" bestFit="1" customWidth="1"/>
    <col min="10497" max="10497" width="49.140625" bestFit="1" customWidth="1"/>
    <col min="10498" max="10498" width="5.5703125" bestFit="1" customWidth="1"/>
    <col min="10499" max="10499" width="3.5703125" bestFit="1" customWidth="1"/>
    <col min="10500" max="10500" width="5.140625" bestFit="1" customWidth="1"/>
    <col min="10753" max="10753" width="49.140625" bestFit="1" customWidth="1"/>
    <col min="10754" max="10754" width="5.5703125" bestFit="1" customWidth="1"/>
    <col min="10755" max="10755" width="3.5703125" bestFit="1" customWidth="1"/>
    <col min="10756" max="10756" width="5.140625" bestFit="1" customWidth="1"/>
    <col min="11009" max="11009" width="49.140625" bestFit="1" customWidth="1"/>
    <col min="11010" max="11010" width="5.5703125" bestFit="1" customWidth="1"/>
    <col min="11011" max="11011" width="3.5703125" bestFit="1" customWidth="1"/>
    <col min="11012" max="11012" width="5.140625" bestFit="1" customWidth="1"/>
    <col min="11265" max="11265" width="49.140625" bestFit="1" customWidth="1"/>
    <col min="11266" max="11266" width="5.5703125" bestFit="1" customWidth="1"/>
    <col min="11267" max="11267" width="3.5703125" bestFit="1" customWidth="1"/>
    <col min="11268" max="11268" width="5.140625" bestFit="1" customWidth="1"/>
    <col min="11521" max="11521" width="49.140625" bestFit="1" customWidth="1"/>
    <col min="11522" max="11522" width="5.5703125" bestFit="1" customWidth="1"/>
    <col min="11523" max="11523" width="3.5703125" bestFit="1" customWidth="1"/>
    <col min="11524" max="11524" width="5.140625" bestFit="1" customWidth="1"/>
    <col min="11777" max="11777" width="49.140625" bestFit="1" customWidth="1"/>
    <col min="11778" max="11778" width="5.5703125" bestFit="1" customWidth="1"/>
    <col min="11779" max="11779" width="3.5703125" bestFit="1" customWidth="1"/>
    <col min="11780" max="11780" width="5.140625" bestFit="1" customWidth="1"/>
    <col min="12033" max="12033" width="49.140625" bestFit="1" customWidth="1"/>
    <col min="12034" max="12034" width="5.5703125" bestFit="1" customWidth="1"/>
    <col min="12035" max="12035" width="3.5703125" bestFit="1" customWidth="1"/>
    <col min="12036" max="12036" width="5.140625" bestFit="1" customWidth="1"/>
    <col min="12289" max="12289" width="49.140625" bestFit="1" customWidth="1"/>
    <col min="12290" max="12290" width="5.5703125" bestFit="1" customWidth="1"/>
    <col min="12291" max="12291" width="3.5703125" bestFit="1" customWidth="1"/>
    <col min="12292" max="12292" width="5.140625" bestFit="1" customWidth="1"/>
    <col min="12545" max="12545" width="49.140625" bestFit="1" customWidth="1"/>
    <col min="12546" max="12546" width="5.5703125" bestFit="1" customWidth="1"/>
    <col min="12547" max="12547" width="3.5703125" bestFit="1" customWidth="1"/>
    <col min="12548" max="12548" width="5.140625" bestFit="1" customWidth="1"/>
    <col min="12801" max="12801" width="49.140625" bestFit="1" customWidth="1"/>
    <col min="12802" max="12802" width="5.5703125" bestFit="1" customWidth="1"/>
    <col min="12803" max="12803" width="3.5703125" bestFit="1" customWidth="1"/>
    <col min="12804" max="12804" width="5.140625" bestFit="1" customWidth="1"/>
    <col min="13057" max="13057" width="49.140625" bestFit="1" customWidth="1"/>
    <col min="13058" max="13058" width="5.5703125" bestFit="1" customWidth="1"/>
    <col min="13059" max="13059" width="3.5703125" bestFit="1" customWidth="1"/>
    <col min="13060" max="13060" width="5.140625" bestFit="1" customWidth="1"/>
    <col min="13313" max="13313" width="49.140625" bestFit="1" customWidth="1"/>
    <col min="13314" max="13314" width="5.5703125" bestFit="1" customWidth="1"/>
    <col min="13315" max="13315" width="3.5703125" bestFit="1" customWidth="1"/>
    <col min="13316" max="13316" width="5.140625" bestFit="1" customWidth="1"/>
    <col min="13569" max="13569" width="49.140625" bestFit="1" customWidth="1"/>
    <col min="13570" max="13570" width="5.5703125" bestFit="1" customWidth="1"/>
    <col min="13571" max="13571" width="3.5703125" bestFit="1" customWidth="1"/>
    <col min="13572" max="13572" width="5.140625" bestFit="1" customWidth="1"/>
    <col min="13825" max="13825" width="49.140625" bestFit="1" customWidth="1"/>
    <col min="13826" max="13826" width="5.5703125" bestFit="1" customWidth="1"/>
    <col min="13827" max="13827" width="3.5703125" bestFit="1" customWidth="1"/>
    <col min="13828" max="13828" width="5.140625" bestFit="1" customWidth="1"/>
    <col min="14081" max="14081" width="49.140625" bestFit="1" customWidth="1"/>
    <col min="14082" max="14082" width="5.5703125" bestFit="1" customWidth="1"/>
    <col min="14083" max="14083" width="3.5703125" bestFit="1" customWidth="1"/>
    <col min="14084" max="14084" width="5.140625" bestFit="1" customWidth="1"/>
    <col min="14337" max="14337" width="49.140625" bestFit="1" customWidth="1"/>
    <col min="14338" max="14338" width="5.5703125" bestFit="1" customWidth="1"/>
    <col min="14339" max="14339" width="3.5703125" bestFit="1" customWidth="1"/>
    <col min="14340" max="14340" width="5.140625" bestFit="1" customWidth="1"/>
    <col min="14593" max="14593" width="49.140625" bestFit="1" customWidth="1"/>
    <col min="14594" max="14594" width="5.5703125" bestFit="1" customWidth="1"/>
    <col min="14595" max="14595" width="3.5703125" bestFit="1" customWidth="1"/>
    <col min="14596" max="14596" width="5.140625" bestFit="1" customWidth="1"/>
    <col min="14849" max="14849" width="49.140625" bestFit="1" customWidth="1"/>
    <col min="14850" max="14850" width="5.5703125" bestFit="1" customWidth="1"/>
    <col min="14851" max="14851" width="3.5703125" bestFit="1" customWidth="1"/>
    <col min="14852" max="14852" width="5.140625" bestFit="1" customWidth="1"/>
    <col min="15105" max="15105" width="49.140625" bestFit="1" customWidth="1"/>
    <col min="15106" max="15106" width="5.5703125" bestFit="1" customWidth="1"/>
    <col min="15107" max="15107" width="3.5703125" bestFit="1" customWidth="1"/>
    <col min="15108" max="15108" width="5.140625" bestFit="1" customWidth="1"/>
    <col min="15361" max="15361" width="49.140625" bestFit="1" customWidth="1"/>
    <col min="15362" max="15362" width="5.5703125" bestFit="1" customWidth="1"/>
    <col min="15363" max="15363" width="3.5703125" bestFit="1" customWidth="1"/>
    <col min="15364" max="15364" width="5.140625" bestFit="1" customWidth="1"/>
    <col min="15617" max="15617" width="49.140625" bestFit="1" customWidth="1"/>
    <col min="15618" max="15618" width="5.5703125" bestFit="1" customWidth="1"/>
    <col min="15619" max="15619" width="3.5703125" bestFit="1" customWidth="1"/>
    <col min="15620" max="15620" width="5.140625" bestFit="1" customWidth="1"/>
    <col min="15873" max="15873" width="49.140625" bestFit="1" customWidth="1"/>
    <col min="15874" max="15874" width="5.5703125" bestFit="1" customWidth="1"/>
    <col min="15875" max="15875" width="3.5703125" bestFit="1" customWidth="1"/>
    <col min="15876" max="15876" width="5.140625" bestFit="1" customWidth="1"/>
    <col min="16129" max="16129" width="49.140625" bestFit="1" customWidth="1"/>
    <col min="16130" max="16130" width="5.5703125" bestFit="1" customWidth="1"/>
    <col min="16131" max="16131" width="3.5703125" bestFit="1" customWidth="1"/>
    <col min="16132" max="16132" width="5.140625" bestFit="1" customWidth="1"/>
  </cols>
  <sheetData>
    <row r="1" spans="1:6" x14ac:dyDescent="0.2">
      <c r="A1" s="248" t="s">
        <v>12</v>
      </c>
      <c r="B1" s="248" t="s">
        <v>463</v>
      </c>
      <c r="C1" s="248" t="s">
        <v>464</v>
      </c>
      <c r="D1" s="248" t="s">
        <v>462</v>
      </c>
      <c r="E1" s="266" t="s">
        <v>1329</v>
      </c>
    </row>
    <row r="2" spans="1:6" x14ac:dyDescent="0.2">
      <c r="A2" s="189" t="s">
        <v>1436</v>
      </c>
      <c r="B2" s="182">
        <v>1</v>
      </c>
      <c r="C2" s="182">
        <f>B2+D2-1</f>
        <v>10</v>
      </c>
      <c r="D2" s="231">
        <v>10</v>
      </c>
      <c r="E2" s="185"/>
    </row>
    <row r="3" spans="1:6" x14ac:dyDescent="0.2">
      <c r="A3" s="253" t="s">
        <v>29</v>
      </c>
      <c r="B3" s="181">
        <f>C2+1</f>
        <v>11</v>
      </c>
      <c r="C3" s="181">
        <f>B3+D3-1</f>
        <v>11</v>
      </c>
      <c r="D3" s="230">
        <v>1</v>
      </c>
      <c r="E3" s="185"/>
    </row>
    <row r="4" spans="1:6" x14ac:dyDescent="0.2">
      <c r="A4" s="183" t="s">
        <v>803</v>
      </c>
      <c r="B4" s="181">
        <f>C3+1</f>
        <v>12</v>
      </c>
      <c r="C4" s="182">
        <f t="shared" ref="C4:C15" si="0">B4+D4-1</f>
        <v>12</v>
      </c>
      <c r="D4" s="181">
        <v>1</v>
      </c>
      <c r="E4" s="185" t="s">
        <v>868</v>
      </c>
    </row>
    <row r="5" spans="1:6" x14ac:dyDescent="0.2">
      <c r="A5" s="288" t="s">
        <v>1437</v>
      </c>
      <c r="B5" s="227">
        <f>C4+1</f>
        <v>13</v>
      </c>
      <c r="C5" s="228">
        <f t="shared" si="0"/>
        <v>13</v>
      </c>
      <c r="D5" s="227">
        <v>1</v>
      </c>
      <c r="E5" s="308" t="s">
        <v>1448</v>
      </c>
    </row>
    <row r="6" spans="1:6" x14ac:dyDescent="0.2">
      <c r="A6" s="183" t="s">
        <v>1464</v>
      </c>
      <c r="B6" s="181">
        <v>13</v>
      </c>
      <c r="C6" s="182">
        <f t="shared" si="0"/>
        <v>15</v>
      </c>
      <c r="D6" s="181">
        <v>3</v>
      </c>
      <c r="E6" s="185"/>
    </row>
    <row r="7" spans="1:6" x14ac:dyDescent="0.2">
      <c r="A7" s="185" t="s">
        <v>16</v>
      </c>
      <c r="B7" s="181">
        <f t="shared" ref="B7:B31" si="1">C6+1</f>
        <v>16</v>
      </c>
      <c r="C7" s="182">
        <f t="shared" si="0"/>
        <v>24</v>
      </c>
      <c r="D7" s="182">
        <v>9</v>
      </c>
      <c r="E7" s="185"/>
      <c r="F7" s="153" t="s">
        <v>1465</v>
      </c>
    </row>
    <row r="8" spans="1:6" x14ac:dyDescent="0.2">
      <c r="A8" s="298" t="s">
        <v>1439</v>
      </c>
      <c r="B8" s="181">
        <f t="shared" si="1"/>
        <v>25</v>
      </c>
      <c r="C8" s="182">
        <f t="shared" si="0"/>
        <v>33</v>
      </c>
      <c r="D8" s="181">
        <v>9</v>
      </c>
      <c r="E8" s="185"/>
      <c r="F8" s="153" t="s">
        <v>1465</v>
      </c>
    </row>
    <row r="9" spans="1:6" x14ac:dyDescent="0.2">
      <c r="A9" s="288" t="s">
        <v>1466</v>
      </c>
      <c r="B9" s="227">
        <f t="shared" si="1"/>
        <v>34</v>
      </c>
      <c r="C9" s="228">
        <f t="shared" si="0"/>
        <v>37</v>
      </c>
      <c r="D9" s="227">
        <v>4</v>
      </c>
      <c r="E9" s="309"/>
    </row>
    <row r="10" spans="1:6" x14ac:dyDescent="0.2">
      <c r="A10" s="288" t="s">
        <v>1467</v>
      </c>
      <c r="B10" s="227">
        <f t="shared" si="1"/>
        <v>38</v>
      </c>
      <c r="C10" s="228">
        <f t="shared" si="0"/>
        <v>39</v>
      </c>
      <c r="D10" s="227">
        <v>2</v>
      </c>
      <c r="E10" s="309"/>
    </row>
    <row r="11" spans="1:6" x14ac:dyDescent="0.2">
      <c r="A11" s="229" t="s">
        <v>1468</v>
      </c>
      <c r="B11" s="230">
        <v>34</v>
      </c>
      <c r="C11" s="231">
        <v>41</v>
      </c>
      <c r="D11" s="230">
        <v>8</v>
      </c>
      <c r="E11" s="316"/>
    </row>
    <row r="12" spans="1:6" x14ac:dyDescent="0.2">
      <c r="A12" s="183" t="s">
        <v>843</v>
      </c>
      <c r="B12" s="181">
        <v>42</v>
      </c>
      <c r="C12" s="182">
        <f t="shared" si="0"/>
        <v>46</v>
      </c>
      <c r="D12" s="181">
        <v>5</v>
      </c>
      <c r="E12" s="161"/>
      <c r="F12" s="273" t="s">
        <v>1469</v>
      </c>
    </row>
    <row r="13" spans="1:6" x14ac:dyDescent="0.2">
      <c r="A13" s="185" t="s">
        <v>845</v>
      </c>
      <c r="B13" s="181">
        <f t="shared" si="1"/>
        <v>47</v>
      </c>
      <c r="C13" s="182">
        <f t="shared" si="0"/>
        <v>48</v>
      </c>
      <c r="D13" s="182">
        <v>2</v>
      </c>
      <c r="E13" s="185"/>
    </row>
    <row r="14" spans="1:6" x14ac:dyDescent="0.2">
      <c r="A14" s="185" t="s">
        <v>846</v>
      </c>
      <c r="B14" s="181">
        <f t="shared" si="1"/>
        <v>49</v>
      </c>
      <c r="C14" s="182">
        <f t="shared" si="0"/>
        <v>51</v>
      </c>
      <c r="D14" s="182">
        <v>3</v>
      </c>
      <c r="E14" s="185"/>
    </row>
    <row r="15" spans="1:6" x14ac:dyDescent="0.2">
      <c r="A15" s="185" t="s">
        <v>847</v>
      </c>
      <c r="B15" s="181">
        <f t="shared" si="1"/>
        <v>52</v>
      </c>
      <c r="C15" s="182">
        <f t="shared" si="0"/>
        <v>52</v>
      </c>
      <c r="D15" s="182">
        <v>1</v>
      </c>
      <c r="E15" s="185"/>
    </row>
    <row r="16" spans="1:6" x14ac:dyDescent="0.2">
      <c r="A16" s="185" t="s">
        <v>848</v>
      </c>
      <c r="B16" s="181">
        <f t="shared" si="1"/>
        <v>53</v>
      </c>
      <c r="C16" s="182">
        <f t="shared" ref="C16:C31" si="2">D16+B16-1</f>
        <v>54</v>
      </c>
      <c r="D16" s="182">
        <v>2</v>
      </c>
      <c r="E16" s="185"/>
    </row>
    <row r="17" spans="1:6" x14ac:dyDescent="0.2">
      <c r="A17" s="185" t="s">
        <v>849</v>
      </c>
      <c r="B17" s="181">
        <f t="shared" si="1"/>
        <v>55</v>
      </c>
      <c r="C17" s="182">
        <f t="shared" si="2"/>
        <v>59</v>
      </c>
      <c r="D17" s="182">
        <v>5</v>
      </c>
      <c r="E17" s="185" t="s">
        <v>850</v>
      </c>
    </row>
    <row r="18" spans="1:6" x14ac:dyDescent="0.2">
      <c r="A18" s="185" t="s">
        <v>851</v>
      </c>
      <c r="B18" s="181">
        <f t="shared" si="1"/>
        <v>60</v>
      </c>
      <c r="C18" s="182">
        <f t="shared" si="2"/>
        <v>61</v>
      </c>
      <c r="D18" s="231">
        <v>2</v>
      </c>
      <c r="E18" s="185"/>
    </row>
    <row r="19" spans="1:6" x14ac:dyDescent="0.2">
      <c r="A19" s="185" t="s">
        <v>853</v>
      </c>
      <c r="B19" s="181">
        <f t="shared" si="1"/>
        <v>62</v>
      </c>
      <c r="C19" s="182">
        <f t="shared" si="2"/>
        <v>67</v>
      </c>
      <c r="D19" s="182">
        <v>6</v>
      </c>
      <c r="E19" s="185" t="s">
        <v>872</v>
      </c>
    </row>
    <row r="20" spans="1:6" x14ac:dyDescent="0.2">
      <c r="A20" s="185" t="s">
        <v>859</v>
      </c>
      <c r="B20" s="181">
        <f t="shared" si="1"/>
        <v>68</v>
      </c>
      <c r="C20" s="182">
        <f t="shared" si="2"/>
        <v>69</v>
      </c>
      <c r="D20" s="182">
        <v>2</v>
      </c>
      <c r="E20" s="185"/>
    </row>
    <row r="21" spans="1:6" x14ac:dyDescent="0.2">
      <c r="A21" s="185" t="s">
        <v>860</v>
      </c>
      <c r="B21" s="181">
        <f t="shared" si="1"/>
        <v>70</v>
      </c>
      <c r="C21" s="182">
        <f t="shared" si="2"/>
        <v>76</v>
      </c>
      <c r="D21" s="182">
        <v>7</v>
      </c>
      <c r="E21" s="185" t="s">
        <v>861</v>
      </c>
    </row>
    <row r="22" spans="1:6" x14ac:dyDescent="0.2">
      <c r="A22" s="185" t="s">
        <v>862</v>
      </c>
      <c r="B22" s="181">
        <f t="shared" si="1"/>
        <v>77</v>
      </c>
      <c r="C22" s="182">
        <f t="shared" si="2"/>
        <v>83</v>
      </c>
      <c r="D22" s="231">
        <v>7</v>
      </c>
      <c r="E22" s="302" t="s">
        <v>861</v>
      </c>
    </row>
    <row r="23" spans="1:6" x14ac:dyDescent="0.2">
      <c r="A23" s="185" t="s">
        <v>863</v>
      </c>
      <c r="B23" s="181">
        <f t="shared" si="1"/>
        <v>84</v>
      </c>
      <c r="C23" s="182">
        <f t="shared" si="2"/>
        <v>86</v>
      </c>
      <c r="D23" s="182">
        <v>3</v>
      </c>
      <c r="E23" s="185"/>
    </row>
    <row r="24" spans="1:6" x14ac:dyDescent="0.2">
      <c r="A24" s="185" t="s">
        <v>864</v>
      </c>
      <c r="B24" s="181">
        <f t="shared" si="1"/>
        <v>87</v>
      </c>
      <c r="C24" s="182">
        <f t="shared" si="2"/>
        <v>93</v>
      </c>
      <c r="D24" s="231">
        <v>7</v>
      </c>
      <c r="E24" s="302" t="s">
        <v>861</v>
      </c>
    </row>
    <row r="25" spans="1:6" ht="22.5" x14ac:dyDescent="0.2">
      <c r="A25" s="183" t="s">
        <v>865</v>
      </c>
      <c r="B25" s="181">
        <f t="shared" si="1"/>
        <v>94</v>
      </c>
      <c r="C25" s="182">
        <f t="shared" si="2"/>
        <v>100</v>
      </c>
      <c r="D25" s="231">
        <v>7</v>
      </c>
      <c r="E25" s="302" t="s">
        <v>861</v>
      </c>
    </row>
    <row r="26" spans="1:6" x14ac:dyDescent="0.2">
      <c r="A26" s="183" t="s">
        <v>866</v>
      </c>
      <c r="B26" s="181">
        <f t="shared" si="1"/>
        <v>101</v>
      </c>
      <c r="C26" s="182">
        <f t="shared" si="2"/>
        <v>106</v>
      </c>
      <c r="D26" s="231">
        <v>6</v>
      </c>
      <c r="E26" s="302" t="s">
        <v>872</v>
      </c>
    </row>
    <row r="27" spans="1:6" x14ac:dyDescent="0.2">
      <c r="A27" s="229" t="s">
        <v>1295</v>
      </c>
      <c r="B27" s="230">
        <v>107</v>
      </c>
      <c r="C27" s="231">
        <v>114</v>
      </c>
      <c r="D27" s="231">
        <v>8</v>
      </c>
      <c r="E27" s="302"/>
    </row>
    <row r="28" spans="1:6" x14ac:dyDescent="0.2">
      <c r="A28" s="229" t="s">
        <v>1470</v>
      </c>
      <c r="B28" s="230">
        <v>115</v>
      </c>
      <c r="C28" s="231">
        <v>117</v>
      </c>
      <c r="D28" s="231">
        <v>3</v>
      </c>
      <c r="E28" s="302"/>
    </row>
    <row r="29" spans="1:6" x14ac:dyDescent="0.2">
      <c r="A29" s="288" t="s">
        <v>29</v>
      </c>
      <c r="B29" s="227">
        <f>C26+1</f>
        <v>107</v>
      </c>
      <c r="C29" s="228">
        <f t="shared" si="2"/>
        <v>117</v>
      </c>
      <c r="D29" s="228">
        <v>11</v>
      </c>
      <c r="E29" s="309"/>
      <c r="F29" s="153" t="s">
        <v>1471</v>
      </c>
    </row>
    <row r="30" spans="1:6" x14ac:dyDescent="0.2">
      <c r="A30" s="288" t="s">
        <v>1472</v>
      </c>
      <c r="B30" s="227">
        <f t="shared" si="1"/>
        <v>118</v>
      </c>
      <c r="C30" s="228">
        <f t="shared" si="2"/>
        <v>119</v>
      </c>
      <c r="D30" s="228">
        <v>2</v>
      </c>
      <c r="E30" s="317"/>
    </row>
    <row r="31" spans="1:6" x14ac:dyDescent="0.2">
      <c r="A31" s="288" t="s">
        <v>877</v>
      </c>
      <c r="B31" s="227">
        <f t="shared" si="1"/>
        <v>120</v>
      </c>
      <c r="C31" s="228">
        <f t="shared" si="2"/>
        <v>124</v>
      </c>
      <c r="D31" s="228">
        <v>5</v>
      </c>
      <c r="E31" s="288" t="s">
        <v>858</v>
      </c>
    </row>
    <row r="33" spans="1:1" ht="22.5" x14ac:dyDescent="0.2">
      <c r="A33" s="206" t="s">
        <v>1458</v>
      </c>
    </row>
    <row r="35" spans="1:1" x14ac:dyDescent="0.2">
      <c r="A35" t="s">
        <v>1473</v>
      </c>
    </row>
    <row r="36" spans="1:1" x14ac:dyDescent="0.2">
      <c r="A36" t="s">
        <v>1474</v>
      </c>
    </row>
    <row r="37" spans="1:1" x14ac:dyDescent="0.2">
      <c r="A37" t="s">
        <v>1475</v>
      </c>
    </row>
    <row r="38" spans="1:1" x14ac:dyDescent="0.2">
      <c r="A38" t="s">
        <v>1476</v>
      </c>
    </row>
    <row r="39" spans="1:1" x14ac:dyDescent="0.2">
      <c r="A39" t="s">
        <v>1477</v>
      </c>
    </row>
    <row r="40" spans="1:1" x14ac:dyDescent="0.2">
      <c r="A40" t="s">
        <v>1478</v>
      </c>
    </row>
    <row r="41" spans="1:1" x14ac:dyDescent="0.2">
      <c r="A41" t="s">
        <v>1479</v>
      </c>
    </row>
    <row r="42" spans="1:1" x14ac:dyDescent="0.2">
      <c r="A42" t="s">
        <v>1480</v>
      </c>
    </row>
    <row r="43" spans="1:1" x14ac:dyDescent="0.2">
      <c r="A43" t="s">
        <v>1481</v>
      </c>
    </row>
    <row r="44" spans="1:1" x14ac:dyDescent="0.2">
      <c r="A44" t="s">
        <v>1482</v>
      </c>
    </row>
    <row r="45" spans="1:1" x14ac:dyDescent="0.2">
      <c r="A45" t="s">
        <v>1483</v>
      </c>
    </row>
    <row r="46" spans="1:1" x14ac:dyDescent="0.2">
      <c r="A46" t="s">
        <v>1484</v>
      </c>
    </row>
    <row r="47" spans="1:1" x14ac:dyDescent="0.2">
      <c r="A47" t="s">
        <v>1485</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9DA53-7A88-4655-B5D0-5C7470D3796A}">
  <sheetPr>
    <tabColor rgb="FFFF0000"/>
  </sheetPr>
  <dimension ref="A1:F40"/>
  <sheetViews>
    <sheetView workbookViewId="0">
      <selection activeCell="A2" sqref="A2"/>
    </sheetView>
  </sheetViews>
  <sheetFormatPr baseColWidth="10" defaultColWidth="11.42578125" defaultRowHeight="12.75" x14ac:dyDescent="0.2"/>
  <cols>
    <col min="1" max="1" width="43.85546875" customWidth="1"/>
    <col min="2" max="2" width="5.5703125" bestFit="1" customWidth="1"/>
    <col min="3" max="3" width="3.28515625" bestFit="1" customWidth="1"/>
    <col min="4" max="4" width="5.140625" bestFit="1" customWidth="1"/>
    <col min="257" max="257" width="33.28515625" customWidth="1"/>
    <col min="258" max="258" width="5.5703125" bestFit="1" customWidth="1"/>
    <col min="259" max="259" width="3.28515625" bestFit="1" customWidth="1"/>
    <col min="260" max="260" width="5.140625" bestFit="1" customWidth="1"/>
    <col min="513" max="513" width="33.28515625" customWidth="1"/>
    <col min="514" max="514" width="5.5703125" bestFit="1" customWidth="1"/>
    <col min="515" max="515" width="3.28515625" bestFit="1" customWidth="1"/>
    <col min="516" max="516" width="5.140625" bestFit="1" customWidth="1"/>
    <col min="769" max="769" width="33.28515625" customWidth="1"/>
    <col min="770" max="770" width="5.5703125" bestFit="1" customWidth="1"/>
    <col min="771" max="771" width="3.28515625" bestFit="1" customWidth="1"/>
    <col min="772" max="772" width="5.140625" bestFit="1" customWidth="1"/>
    <col min="1025" max="1025" width="33.28515625" customWidth="1"/>
    <col min="1026" max="1026" width="5.5703125" bestFit="1" customWidth="1"/>
    <col min="1027" max="1027" width="3.28515625" bestFit="1" customWidth="1"/>
    <col min="1028" max="1028" width="5.140625" bestFit="1" customWidth="1"/>
    <col min="1281" max="1281" width="33.28515625" customWidth="1"/>
    <col min="1282" max="1282" width="5.5703125" bestFit="1" customWidth="1"/>
    <col min="1283" max="1283" width="3.28515625" bestFit="1" customWidth="1"/>
    <col min="1284" max="1284" width="5.140625" bestFit="1" customWidth="1"/>
    <col min="1537" max="1537" width="33.28515625" customWidth="1"/>
    <col min="1538" max="1538" width="5.5703125" bestFit="1" customWidth="1"/>
    <col min="1539" max="1539" width="3.28515625" bestFit="1" customWidth="1"/>
    <col min="1540" max="1540" width="5.140625" bestFit="1" customWidth="1"/>
    <col min="1793" max="1793" width="33.28515625" customWidth="1"/>
    <col min="1794" max="1794" width="5.5703125" bestFit="1" customWidth="1"/>
    <col min="1795" max="1795" width="3.28515625" bestFit="1" customWidth="1"/>
    <col min="1796" max="1796" width="5.140625" bestFit="1" customWidth="1"/>
    <col min="2049" max="2049" width="33.28515625" customWidth="1"/>
    <col min="2050" max="2050" width="5.5703125" bestFit="1" customWidth="1"/>
    <col min="2051" max="2051" width="3.28515625" bestFit="1" customWidth="1"/>
    <col min="2052" max="2052" width="5.140625" bestFit="1" customWidth="1"/>
    <col min="2305" max="2305" width="33.28515625" customWidth="1"/>
    <col min="2306" max="2306" width="5.5703125" bestFit="1" customWidth="1"/>
    <col min="2307" max="2307" width="3.28515625" bestFit="1" customWidth="1"/>
    <col min="2308" max="2308" width="5.140625" bestFit="1" customWidth="1"/>
    <col min="2561" max="2561" width="33.28515625" customWidth="1"/>
    <col min="2562" max="2562" width="5.5703125" bestFit="1" customWidth="1"/>
    <col min="2563" max="2563" width="3.28515625" bestFit="1" customWidth="1"/>
    <col min="2564" max="2564" width="5.140625" bestFit="1" customWidth="1"/>
    <col min="2817" max="2817" width="33.28515625" customWidth="1"/>
    <col min="2818" max="2818" width="5.5703125" bestFit="1" customWidth="1"/>
    <col min="2819" max="2819" width="3.28515625" bestFit="1" customWidth="1"/>
    <col min="2820" max="2820" width="5.140625" bestFit="1" customWidth="1"/>
    <col min="3073" max="3073" width="33.28515625" customWidth="1"/>
    <col min="3074" max="3074" width="5.5703125" bestFit="1" customWidth="1"/>
    <col min="3075" max="3075" width="3.28515625" bestFit="1" customWidth="1"/>
    <col min="3076" max="3076" width="5.140625" bestFit="1" customWidth="1"/>
    <col min="3329" max="3329" width="33.28515625" customWidth="1"/>
    <col min="3330" max="3330" width="5.5703125" bestFit="1" customWidth="1"/>
    <col min="3331" max="3331" width="3.28515625" bestFit="1" customWidth="1"/>
    <col min="3332" max="3332" width="5.140625" bestFit="1" customWidth="1"/>
    <col min="3585" max="3585" width="33.28515625" customWidth="1"/>
    <col min="3586" max="3586" width="5.5703125" bestFit="1" customWidth="1"/>
    <col min="3587" max="3587" width="3.28515625" bestFit="1" customWidth="1"/>
    <col min="3588" max="3588" width="5.140625" bestFit="1" customWidth="1"/>
    <col min="3841" max="3841" width="33.28515625" customWidth="1"/>
    <col min="3842" max="3842" width="5.5703125" bestFit="1" customWidth="1"/>
    <col min="3843" max="3843" width="3.28515625" bestFit="1" customWidth="1"/>
    <col min="3844" max="3844" width="5.140625" bestFit="1" customWidth="1"/>
    <col min="4097" max="4097" width="33.28515625" customWidth="1"/>
    <col min="4098" max="4098" width="5.5703125" bestFit="1" customWidth="1"/>
    <col min="4099" max="4099" width="3.28515625" bestFit="1" customWidth="1"/>
    <col min="4100" max="4100" width="5.140625" bestFit="1" customWidth="1"/>
    <col min="4353" max="4353" width="33.28515625" customWidth="1"/>
    <col min="4354" max="4354" width="5.5703125" bestFit="1" customWidth="1"/>
    <col min="4355" max="4355" width="3.28515625" bestFit="1" customWidth="1"/>
    <col min="4356" max="4356" width="5.140625" bestFit="1" customWidth="1"/>
    <col min="4609" max="4609" width="33.28515625" customWidth="1"/>
    <col min="4610" max="4610" width="5.5703125" bestFit="1" customWidth="1"/>
    <col min="4611" max="4611" width="3.28515625" bestFit="1" customWidth="1"/>
    <col min="4612" max="4612" width="5.140625" bestFit="1" customWidth="1"/>
    <col min="4865" max="4865" width="33.28515625" customWidth="1"/>
    <col min="4866" max="4866" width="5.5703125" bestFit="1" customWidth="1"/>
    <col min="4867" max="4867" width="3.28515625" bestFit="1" customWidth="1"/>
    <col min="4868" max="4868" width="5.140625" bestFit="1" customWidth="1"/>
    <col min="5121" max="5121" width="33.28515625" customWidth="1"/>
    <col min="5122" max="5122" width="5.5703125" bestFit="1" customWidth="1"/>
    <col min="5123" max="5123" width="3.28515625" bestFit="1" customWidth="1"/>
    <col min="5124" max="5124" width="5.140625" bestFit="1" customWidth="1"/>
    <col min="5377" max="5377" width="33.28515625" customWidth="1"/>
    <col min="5378" max="5378" width="5.5703125" bestFit="1" customWidth="1"/>
    <col min="5379" max="5379" width="3.28515625" bestFit="1" customWidth="1"/>
    <col min="5380" max="5380" width="5.140625" bestFit="1" customWidth="1"/>
    <col min="5633" max="5633" width="33.28515625" customWidth="1"/>
    <col min="5634" max="5634" width="5.5703125" bestFit="1" customWidth="1"/>
    <col min="5635" max="5635" width="3.28515625" bestFit="1" customWidth="1"/>
    <col min="5636" max="5636" width="5.140625" bestFit="1" customWidth="1"/>
    <col min="5889" max="5889" width="33.28515625" customWidth="1"/>
    <col min="5890" max="5890" width="5.5703125" bestFit="1" customWidth="1"/>
    <col min="5891" max="5891" width="3.28515625" bestFit="1" customWidth="1"/>
    <col min="5892" max="5892" width="5.140625" bestFit="1" customWidth="1"/>
    <col min="6145" max="6145" width="33.28515625" customWidth="1"/>
    <col min="6146" max="6146" width="5.5703125" bestFit="1" customWidth="1"/>
    <col min="6147" max="6147" width="3.28515625" bestFit="1" customWidth="1"/>
    <col min="6148" max="6148" width="5.140625" bestFit="1" customWidth="1"/>
    <col min="6401" max="6401" width="33.28515625" customWidth="1"/>
    <col min="6402" max="6402" width="5.5703125" bestFit="1" customWidth="1"/>
    <col min="6403" max="6403" width="3.28515625" bestFit="1" customWidth="1"/>
    <col min="6404" max="6404" width="5.140625" bestFit="1" customWidth="1"/>
    <col min="6657" max="6657" width="33.28515625" customWidth="1"/>
    <col min="6658" max="6658" width="5.5703125" bestFit="1" customWidth="1"/>
    <col min="6659" max="6659" width="3.28515625" bestFit="1" customWidth="1"/>
    <col min="6660" max="6660" width="5.140625" bestFit="1" customWidth="1"/>
    <col min="6913" max="6913" width="33.28515625" customWidth="1"/>
    <col min="6914" max="6914" width="5.5703125" bestFit="1" customWidth="1"/>
    <col min="6915" max="6915" width="3.28515625" bestFit="1" customWidth="1"/>
    <col min="6916" max="6916" width="5.140625" bestFit="1" customWidth="1"/>
    <col min="7169" max="7169" width="33.28515625" customWidth="1"/>
    <col min="7170" max="7170" width="5.5703125" bestFit="1" customWidth="1"/>
    <col min="7171" max="7171" width="3.28515625" bestFit="1" customWidth="1"/>
    <col min="7172" max="7172" width="5.140625" bestFit="1" customWidth="1"/>
    <col min="7425" max="7425" width="33.28515625" customWidth="1"/>
    <col min="7426" max="7426" width="5.5703125" bestFit="1" customWidth="1"/>
    <col min="7427" max="7427" width="3.28515625" bestFit="1" customWidth="1"/>
    <col min="7428" max="7428" width="5.140625" bestFit="1" customWidth="1"/>
    <col min="7681" max="7681" width="33.28515625" customWidth="1"/>
    <col min="7682" max="7682" width="5.5703125" bestFit="1" customWidth="1"/>
    <col min="7683" max="7683" width="3.28515625" bestFit="1" customWidth="1"/>
    <col min="7684" max="7684" width="5.140625" bestFit="1" customWidth="1"/>
    <col min="7937" max="7937" width="33.28515625" customWidth="1"/>
    <col min="7938" max="7938" width="5.5703125" bestFit="1" customWidth="1"/>
    <col min="7939" max="7939" width="3.28515625" bestFit="1" customWidth="1"/>
    <col min="7940" max="7940" width="5.140625" bestFit="1" customWidth="1"/>
    <col min="8193" max="8193" width="33.28515625" customWidth="1"/>
    <col min="8194" max="8194" width="5.5703125" bestFit="1" customWidth="1"/>
    <col min="8195" max="8195" width="3.28515625" bestFit="1" customWidth="1"/>
    <col min="8196" max="8196" width="5.140625" bestFit="1" customWidth="1"/>
    <col min="8449" max="8449" width="33.28515625" customWidth="1"/>
    <col min="8450" max="8450" width="5.5703125" bestFit="1" customWidth="1"/>
    <col min="8451" max="8451" width="3.28515625" bestFit="1" customWidth="1"/>
    <col min="8452" max="8452" width="5.140625" bestFit="1" customWidth="1"/>
    <col min="8705" max="8705" width="33.28515625" customWidth="1"/>
    <col min="8706" max="8706" width="5.5703125" bestFit="1" customWidth="1"/>
    <col min="8707" max="8707" width="3.28515625" bestFit="1" customWidth="1"/>
    <col min="8708" max="8708" width="5.140625" bestFit="1" customWidth="1"/>
    <col min="8961" max="8961" width="33.28515625" customWidth="1"/>
    <col min="8962" max="8962" width="5.5703125" bestFit="1" customWidth="1"/>
    <col min="8963" max="8963" width="3.28515625" bestFit="1" customWidth="1"/>
    <col min="8964" max="8964" width="5.140625" bestFit="1" customWidth="1"/>
    <col min="9217" max="9217" width="33.28515625" customWidth="1"/>
    <col min="9218" max="9218" width="5.5703125" bestFit="1" customWidth="1"/>
    <col min="9219" max="9219" width="3.28515625" bestFit="1" customWidth="1"/>
    <col min="9220" max="9220" width="5.140625" bestFit="1" customWidth="1"/>
    <col min="9473" max="9473" width="33.28515625" customWidth="1"/>
    <col min="9474" max="9474" width="5.5703125" bestFit="1" customWidth="1"/>
    <col min="9475" max="9475" width="3.28515625" bestFit="1" customWidth="1"/>
    <col min="9476" max="9476" width="5.140625" bestFit="1" customWidth="1"/>
    <col min="9729" max="9729" width="33.28515625" customWidth="1"/>
    <col min="9730" max="9730" width="5.5703125" bestFit="1" customWidth="1"/>
    <col min="9731" max="9731" width="3.28515625" bestFit="1" customWidth="1"/>
    <col min="9732" max="9732" width="5.140625" bestFit="1" customWidth="1"/>
    <col min="9985" max="9985" width="33.28515625" customWidth="1"/>
    <col min="9986" max="9986" width="5.5703125" bestFit="1" customWidth="1"/>
    <col min="9987" max="9987" width="3.28515625" bestFit="1" customWidth="1"/>
    <col min="9988" max="9988" width="5.140625" bestFit="1" customWidth="1"/>
    <col min="10241" max="10241" width="33.28515625" customWidth="1"/>
    <col min="10242" max="10242" width="5.5703125" bestFit="1" customWidth="1"/>
    <col min="10243" max="10243" width="3.28515625" bestFit="1" customWidth="1"/>
    <col min="10244" max="10244" width="5.140625" bestFit="1" customWidth="1"/>
    <col min="10497" max="10497" width="33.28515625" customWidth="1"/>
    <col min="10498" max="10498" width="5.5703125" bestFit="1" customWidth="1"/>
    <col min="10499" max="10499" width="3.28515625" bestFit="1" customWidth="1"/>
    <col min="10500" max="10500" width="5.140625" bestFit="1" customWidth="1"/>
    <col min="10753" max="10753" width="33.28515625" customWidth="1"/>
    <col min="10754" max="10754" width="5.5703125" bestFit="1" customWidth="1"/>
    <col min="10755" max="10755" width="3.28515625" bestFit="1" customWidth="1"/>
    <col min="10756" max="10756" width="5.140625" bestFit="1" customWidth="1"/>
    <col min="11009" max="11009" width="33.28515625" customWidth="1"/>
    <col min="11010" max="11010" width="5.5703125" bestFit="1" customWidth="1"/>
    <col min="11011" max="11011" width="3.28515625" bestFit="1" customWidth="1"/>
    <col min="11012" max="11012" width="5.140625" bestFit="1" customWidth="1"/>
    <col min="11265" max="11265" width="33.28515625" customWidth="1"/>
    <col min="11266" max="11266" width="5.5703125" bestFit="1" customWidth="1"/>
    <col min="11267" max="11267" width="3.28515625" bestFit="1" customWidth="1"/>
    <col min="11268" max="11268" width="5.140625" bestFit="1" customWidth="1"/>
    <col min="11521" max="11521" width="33.28515625" customWidth="1"/>
    <col min="11522" max="11522" width="5.5703125" bestFit="1" customWidth="1"/>
    <col min="11523" max="11523" width="3.28515625" bestFit="1" customWidth="1"/>
    <col min="11524" max="11524" width="5.140625" bestFit="1" customWidth="1"/>
    <col min="11777" max="11777" width="33.28515625" customWidth="1"/>
    <col min="11778" max="11778" width="5.5703125" bestFit="1" customWidth="1"/>
    <col min="11779" max="11779" width="3.28515625" bestFit="1" customWidth="1"/>
    <col min="11780" max="11780" width="5.140625" bestFit="1" customWidth="1"/>
    <col min="12033" max="12033" width="33.28515625" customWidth="1"/>
    <col min="12034" max="12034" width="5.5703125" bestFit="1" customWidth="1"/>
    <col min="12035" max="12035" width="3.28515625" bestFit="1" customWidth="1"/>
    <col min="12036" max="12036" width="5.140625" bestFit="1" customWidth="1"/>
    <col min="12289" max="12289" width="33.28515625" customWidth="1"/>
    <col min="12290" max="12290" width="5.5703125" bestFit="1" customWidth="1"/>
    <col min="12291" max="12291" width="3.28515625" bestFit="1" customWidth="1"/>
    <col min="12292" max="12292" width="5.140625" bestFit="1" customWidth="1"/>
    <col min="12545" max="12545" width="33.28515625" customWidth="1"/>
    <col min="12546" max="12546" width="5.5703125" bestFit="1" customWidth="1"/>
    <col min="12547" max="12547" width="3.28515625" bestFit="1" customWidth="1"/>
    <col min="12548" max="12548" width="5.140625" bestFit="1" customWidth="1"/>
    <col min="12801" max="12801" width="33.28515625" customWidth="1"/>
    <col min="12802" max="12802" width="5.5703125" bestFit="1" customWidth="1"/>
    <col min="12803" max="12803" width="3.28515625" bestFit="1" customWidth="1"/>
    <col min="12804" max="12804" width="5.140625" bestFit="1" customWidth="1"/>
    <col min="13057" max="13057" width="33.28515625" customWidth="1"/>
    <col min="13058" max="13058" width="5.5703125" bestFit="1" customWidth="1"/>
    <col min="13059" max="13059" width="3.28515625" bestFit="1" customWidth="1"/>
    <col min="13060" max="13060" width="5.140625" bestFit="1" customWidth="1"/>
    <col min="13313" max="13313" width="33.28515625" customWidth="1"/>
    <col min="13314" max="13314" width="5.5703125" bestFit="1" customWidth="1"/>
    <col min="13315" max="13315" width="3.28515625" bestFit="1" customWidth="1"/>
    <col min="13316" max="13316" width="5.140625" bestFit="1" customWidth="1"/>
    <col min="13569" max="13569" width="33.28515625" customWidth="1"/>
    <col min="13570" max="13570" width="5.5703125" bestFit="1" customWidth="1"/>
    <col min="13571" max="13571" width="3.28515625" bestFit="1" customWidth="1"/>
    <col min="13572" max="13572" width="5.140625" bestFit="1" customWidth="1"/>
    <col min="13825" max="13825" width="33.28515625" customWidth="1"/>
    <col min="13826" max="13826" width="5.5703125" bestFit="1" customWidth="1"/>
    <col min="13827" max="13827" width="3.28515625" bestFit="1" customWidth="1"/>
    <col min="13828" max="13828" width="5.140625" bestFit="1" customWidth="1"/>
    <col min="14081" max="14081" width="33.28515625" customWidth="1"/>
    <col min="14082" max="14082" width="5.5703125" bestFit="1" customWidth="1"/>
    <col min="14083" max="14083" width="3.28515625" bestFit="1" customWidth="1"/>
    <col min="14084" max="14084" width="5.140625" bestFit="1" customWidth="1"/>
    <col min="14337" max="14337" width="33.28515625" customWidth="1"/>
    <col min="14338" max="14338" width="5.5703125" bestFit="1" customWidth="1"/>
    <col min="14339" max="14339" width="3.28515625" bestFit="1" customWidth="1"/>
    <col min="14340" max="14340" width="5.140625" bestFit="1" customWidth="1"/>
    <col min="14593" max="14593" width="33.28515625" customWidth="1"/>
    <col min="14594" max="14594" width="5.5703125" bestFit="1" customWidth="1"/>
    <col min="14595" max="14595" width="3.28515625" bestFit="1" customWidth="1"/>
    <col min="14596" max="14596" width="5.140625" bestFit="1" customWidth="1"/>
    <col min="14849" max="14849" width="33.28515625" customWidth="1"/>
    <col min="14850" max="14850" width="5.5703125" bestFit="1" customWidth="1"/>
    <col min="14851" max="14851" width="3.28515625" bestFit="1" customWidth="1"/>
    <col min="14852" max="14852" width="5.140625" bestFit="1" customWidth="1"/>
    <col min="15105" max="15105" width="33.28515625" customWidth="1"/>
    <col min="15106" max="15106" width="5.5703125" bestFit="1" customWidth="1"/>
    <col min="15107" max="15107" width="3.28515625" bestFit="1" customWidth="1"/>
    <col min="15108" max="15108" width="5.140625" bestFit="1" customWidth="1"/>
    <col min="15361" max="15361" width="33.28515625" customWidth="1"/>
    <col min="15362" max="15362" width="5.5703125" bestFit="1" customWidth="1"/>
    <col min="15363" max="15363" width="3.28515625" bestFit="1" customWidth="1"/>
    <col min="15364" max="15364" width="5.140625" bestFit="1" customWidth="1"/>
    <col min="15617" max="15617" width="33.28515625" customWidth="1"/>
    <col min="15618" max="15618" width="5.5703125" bestFit="1" customWidth="1"/>
    <col min="15619" max="15619" width="3.28515625" bestFit="1" customWidth="1"/>
    <col min="15620" max="15620" width="5.140625" bestFit="1" customWidth="1"/>
    <col min="15873" max="15873" width="33.28515625" customWidth="1"/>
    <col min="15874" max="15874" width="5.5703125" bestFit="1" customWidth="1"/>
    <col min="15875" max="15875" width="3.28515625" bestFit="1" customWidth="1"/>
    <col min="15876" max="15876" width="5.140625" bestFit="1" customWidth="1"/>
    <col min="16129" max="16129" width="33.28515625" customWidth="1"/>
    <col min="16130" max="16130" width="5.5703125" bestFit="1" customWidth="1"/>
    <col min="16131" max="16131" width="3.28515625" bestFit="1" customWidth="1"/>
    <col min="16132" max="16132" width="5.140625" bestFit="1" customWidth="1"/>
  </cols>
  <sheetData>
    <row r="1" spans="1:6" x14ac:dyDescent="0.2">
      <c r="A1" s="248" t="s">
        <v>12</v>
      </c>
      <c r="B1" s="248" t="s">
        <v>463</v>
      </c>
      <c r="C1" s="248" t="s">
        <v>464</v>
      </c>
      <c r="D1" s="248" t="s">
        <v>462</v>
      </c>
      <c r="E1" s="266" t="s">
        <v>1329</v>
      </c>
    </row>
    <row r="2" spans="1:6" x14ac:dyDescent="0.2">
      <c r="A2" s="189" t="s">
        <v>1436</v>
      </c>
      <c r="B2" s="182">
        <v>1</v>
      </c>
      <c r="C2" s="182">
        <f>B2+D2-1</f>
        <v>10</v>
      </c>
      <c r="D2" s="231">
        <v>10</v>
      </c>
      <c r="E2" s="185"/>
    </row>
    <row r="3" spans="1:6" x14ac:dyDescent="0.2">
      <c r="A3" s="253" t="s">
        <v>29</v>
      </c>
      <c r="B3" s="181">
        <f>C2+1</f>
        <v>11</v>
      </c>
      <c r="C3" s="181">
        <f>B3+D3-1</f>
        <v>11</v>
      </c>
      <c r="D3" s="230">
        <v>1</v>
      </c>
      <c r="E3" s="185"/>
    </row>
    <row r="4" spans="1:6" x14ac:dyDescent="0.2">
      <c r="A4" s="183" t="s">
        <v>803</v>
      </c>
      <c r="B4" s="181">
        <f>C3+1</f>
        <v>12</v>
      </c>
      <c r="C4" s="182">
        <f t="shared" ref="C4:C40" si="0">B4+D4-1</f>
        <v>12</v>
      </c>
      <c r="D4" s="181">
        <v>1</v>
      </c>
      <c r="E4" s="185" t="s">
        <v>907</v>
      </c>
    </row>
    <row r="5" spans="1:6" x14ac:dyDescent="0.2">
      <c r="A5" s="288" t="s">
        <v>1437</v>
      </c>
      <c r="B5" s="227">
        <f>C4+1</f>
        <v>13</v>
      </c>
      <c r="C5" s="228">
        <f t="shared" si="0"/>
        <v>13</v>
      </c>
      <c r="D5" s="227">
        <v>1</v>
      </c>
      <c r="E5" s="309"/>
    </row>
    <row r="6" spans="1:6" x14ac:dyDescent="0.2">
      <c r="A6" s="183" t="s">
        <v>1486</v>
      </c>
      <c r="B6" s="181">
        <v>13</v>
      </c>
      <c r="C6" s="182">
        <f t="shared" si="0"/>
        <v>15</v>
      </c>
      <c r="D6" s="181">
        <v>3</v>
      </c>
      <c r="E6" s="185"/>
    </row>
    <row r="7" spans="1:6" x14ac:dyDescent="0.2">
      <c r="A7" s="185" t="s">
        <v>16</v>
      </c>
      <c r="B7" s="181">
        <f t="shared" ref="B7:B40" si="1">C6+1</f>
        <v>16</v>
      </c>
      <c r="C7" s="182">
        <f>B7+D7-1</f>
        <v>24</v>
      </c>
      <c r="D7" s="182">
        <v>9</v>
      </c>
      <c r="E7" s="185"/>
      <c r="F7" s="153" t="s">
        <v>1465</v>
      </c>
    </row>
    <row r="8" spans="1:6" x14ac:dyDescent="0.2">
      <c r="A8" s="211" t="s">
        <v>1439</v>
      </c>
      <c r="B8" s="181">
        <f t="shared" si="1"/>
        <v>25</v>
      </c>
      <c r="C8" s="182">
        <f>B8+D8-1</f>
        <v>33</v>
      </c>
      <c r="D8" s="181">
        <v>9</v>
      </c>
      <c r="E8" s="185"/>
      <c r="F8" s="153" t="s">
        <v>1465</v>
      </c>
    </row>
    <row r="9" spans="1:6" x14ac:dyDescent="0.2">
      <c r="A9" s="229" t="s">
        <v>1468</v>
      </c>
      <c r="B9" s="181">
        <v>34</v>
      </c>
      <c r="C9" s="182">
        <v>41</v>
      </c>
      <c r="D9" s="181">
        <v>8</v>
      </c>
      <c r="E9" s="185"/>
      <c r="F9" s="153"/>
    </row>
    <row r="10" spans="1:6" x14ac:dyDescent="0.2">
      <c r="A10" s="288" t="s">
        <v>1487</v>
      </c>
      <c r="B10" s="227">
        <v>43</v>
      </c>
      <c r="C10" s="228">
        <f t="shared" si="0"/>
        <v>46</v>
      </c>
      <c r="D10" s="227">
        <v>4</v>
      </c>
      <c r="E10" s="185"/>
    </row>
    <row r="11" spans="1:6" x14ac:dyDescent="0.2">
      <c r="A11" s="288" t="s">
        <v>1488</v>
      </c>
      <c r="B11" s="227">
        <f t="shared" si="1"/>
        <v>47</v>
      </c>
      <c r="C11" s="228">
        <f t="shared" si="0"/>
        <v>48</v>
      </c>
      <c r="D11" s="227">
        <v>2</v>
      </c>
      <c r="E11" s="185"/>
    </row>
    <row r="12" spans="1:6" x14ac:dyDescent="0.2">
      <c r="A12" s="183" t="s">
        <v>843</v>
      </c>
      <c r="B12" s="181">
        <v>42</v>
      </c>
      <c r="C12" s="182">
        <f t="shared" si="0"/>
        <v>46</v>
      </c>
      <c r="D12" s="181">
        <v>5</v>
      </c>
      <c r="E12" s="185"/>
      <c r="F12" s="161" t="s">
        <v>1469</v>
      </c>
    </row>
    <row r="13" spans="1:6" x14ac:dyDescent="0.2">
      <c r="A13" s="185" t="s">
        <v>845</v>
      </c>
      <c r="B13" s="181">
        <f t="shared" si="1"/>
        <v>47</v>
      </c>
      <c r="C13" s="182">
        <f t="shared" si="0"/>
        <v>48</v>
      </c>
      <c r="D13" s="182">
        <v>2</v>
      </c>
      <c r="E13" s="185"/>
    </row>
    <row r="14" spans="1:6" x14ac:dyDescent="0.2">
      <c r="A14" s="185" t="s">
        <v>846</v>
      </c>
      <c r="B14" s="181">
        <f t="shared" si="1"/>
        <v>49</v>
      </c>
      <c r="C14" s="182">
        <f t="shared" si="0"/>
        <v>51</v>
      </c>
      <c r="D14" s="182">
        <v>3</v>
      </c>
      <c r="E14" s="185"/>
    </row>
    <row r="15" spans="1:6" x14ac:dyDescent="0.2">
      <c r="A15" s="185" t="s">
        <v>776</v>
      </c>
      <c r="B15" s="181">
        <f t="shared" si="1"/>
        <v>52</v>
      </c>
      <c r="C15" s="182">
        <f t="shared" si="0"/>
        <v>64</v>
      </c>
      <c r="D15" s="182">
        <v>13</v>
      </c>
      <c r="E15" s="185"/>
    </row>
    <row r="16" spans="1:6" x14ac:dyDescent="0.2">
      <c r="A16" s="185" t="s">
        <v>780</v>
      </c>
      <c r="B16" s="181">
        <f t="shared" si="1"/>
        <v>65</v>
      </c>
      <c r="C16" s="182">
        <f t="shared" si="0"/>
        <v>65</v>
      </c>
      <c r="D16" s="182">
        <v>1</v>
      </c>
      <c r="E16" s="185"/>
    </row>
    <row r="17" spans="1:5" x14ac:dyDescent="0.2">
      <c r="A17" s="185" t="s">
        <v>779</v>
      </c>
      <c r="B17" s="181">
        <f t="shared" si="1"/>
        <v>66</v>
      </c>
      <c r="C17" s="182">
        <f t="shared" si="0"/>
        <v>66</v>
      </c>
      <c r="D17" s="182">
        <v>1</v>
      </c>
      <c r="E17" s="185"/>
    </row>
    <row r="18" spans="1:5" x14ac:dyDescent="0.2">
      <c r="A18" s="185" t="s">
        <v>778</v>
      </c>
      <c r="B18" s="181">
        <f t="shared" si="1"/>
        <v>67</v>
      </c>
      <c r="C18" s="182">
        <f t="shared" si="0"/>
        <v>67</v>
      </c>
      <c r="D18" s="182">
        <v>1</v>
      </c>
      <c r="E18" s="185"/>
    </row>
    <row r="19" spans="1:5" x14ac:dyDescent="0.2">
      <c r="A19" s="185" t="s">
        <v>908</v>
      </c>
      <c r="B19" s="181">
        <f t="shared" si="1"/>
        <v>68</v>
      </c>
      <c r="C19" s="182">
        <f t="shared" si="0"/>
        <v>68</v>
      </c>
      <c r="D19" s="182">
        <v>1</v>
      </c>
      <c r="E19" s="185"/>
    </row>
    <row r="20" spans="1:5" x14ac:dyDescent="0.2">
      <c r="A20" s="185" t="s">
        <v>909</v>
      </c>
      <c r="B20" s="181">
        <f t="shared" si="1"/>
        <v>69</v>
      </c>
      <c r="C20" s="182">
        <f t="shared" si="0"/>
        <v>69</v>
      </c>
      <c r="D20" s="182">
        <v>1</v>
      </c>
      <c r="E20" s="185"/>
    </row>
    <row r="21" spans="1:5" x14ac:dyDescent="0.2">
      <c r="A21" s="185" t="s">
        <v>910</v>
      </c>
      <c r="B21" s="181">
        <f t="shared" si="1"/>
        <v>70</v>
      </c>
      <c r="C21" s="182">
        <f t="shared" si="0"/>
        <v>70</v>
      </c>
      <c r="D21" s="182">
        <v>1</v>
      </c>
      <c r="E21" s="185"/>
    </row>
    <row r="22" spans="1:5" x14ac:dyDescent="0.2">
      <c r="A22" s="185" t="s">
        <v>911</v>
      </c>
      <c r="B22" s="181">
        <f t="shared" si="1"/>
        <v>71</v>
      </c>
      <c r="C22" s="182">
        <f t="shared" si="0"/>
        <v>71</v>
      </c>
      <c r="D22" s="182">
        <v>1</v>
      </c>
      <c r="E22" s="185"/>
    </row>
    <row r="23" spans="1:5" x14ac:dyDescent="0.2">
      <c r="A23" s="185" t="s">
        <v>912</v>
      </c>
      <c r="B23" s="181">
        <f t="shared" si="1"/>
        <v>72</v>
      </c>
      <c r="C23" s="182">
        <f t="shared" si="0"/>
        <v>72</v>
      </c>
      <c r="D23" s="182">
        <v>1</v>
      </c>
      <c r="E23" s="185"/>
    </row>
    <row r="24" spans="1:5" x14ac:dyDescent="0.2">
      <c r="A24" s="185" t="s">
        <v>913</v>
      </c>
      <c r="B24" s="181">
        <f t="shared" si="1"/>
        <v>73</v>
      </c>
      <c r="C24" s="182">
        <f t="shared" si="0"/>
        <v>73</v>
      </c>
      <c r="D24" s="182">
        <v>1</v>
      </c>
      <c r="E24" s="185"/>
    </row>
    <row r="25" spans="1:5" x14ac:dyDescent="0.2">
      <c r="A25" s="185" t="s">
        <v>914</v>
      </c>
      <c r="B25" s="181">
        <f t="shared" si="1"/>
        <v>74</v>
      </c>
      <c r="C25" s="182">
        <f t="shared" si="0"/>
        <v>75</v>
      </c>
      <c r="D25" s="182">
        <v>2</v>
      </c>
      <c r="E25" s="185"/>
    </row>
    <row r="26" spans="1:5" x14ac:dyDescent="0.2">
      <c r="A26" s="185" t="s">
        <v>915</v>
      </c>
      <c r="B26" s="181">
        <f t="shared" si="1"/>
        <v>76</v>
      </c>
      <c r="C26" s="182">
        <f t="shared" si="0"/>
        <v>77</v>
      </c>
      <c r="D26" s="182">
        <v>2</v>
      </c>
      <c r="E26" s="185"/>
    </row>
    <row r="27" spans="1:5" x14ac:dyDescent="0.2">
      <c r="A27" s="185" t="s">
        <v>916</v>
      </c>
      <c r="B27" s="181">
        <f t="shared" si="1"/>
        <v>78</v>
      </c>
      <c r="C27" s="182">
        <f t="shared" si="0"/>
        <v>79</v>
      </c>
      <c r="D27" s="182">
        <v>2</v>
      </c>
      <c r="E27" s="185"/>
    </row>
    <row r="28" spans="1:5" x14ac:dyDescent="0.2">
      <c r="A28" s="185" t="s">
        <v>917</v>
      </c>
      <c r="B28" s="181">
        <f t="shared" si="1"/>
        <v>80</v>
      </c>
      <c r="C28" s="182">
        <f t="shared" si="0"/>
        <v>81</v>
      </c>
      <c r="D28" s="182">
        <v>2</v>
      </c>
      <c r="E28" s="185"/>
    </row>
    <row r="29" spans="1:5" x14ac:dyDescent="0.2">
      <c r="A29" s="185" t="s">
        <v>918</v>
      </c>
      <c r="B29" s="181">
        <f t="shared" si="1"/>
        <v>82</v>
      </c>
      <c r="C29" s="182">
        <f t="shared" si="0"/>
        <v>83</v>
      </c>
      <c r="D29" s="182">
        <v>2</v>
      </c>
      <c r="E29" s="185"/>
    </row>
    <row r="30" spans="1:5" x14ac:dyDescent="0.2">
      <c r="A30" s="185" t="s">
        <v>919</v>
      </c>
      <c r="B30" s="181">
        <f t="shared" si="1"/>
        <v>84</v>
      </c>
      <c r="C30" s="182">
        <f t="shared" si="0"/>
        <v>85</v>
      </c>
      <c r="D30" s="182">
        <v>2</v>
      </c>
      <c r="E30" s="185"/>
    </row>
    <row r="31" spans="1:5" x14ac:dyDescent="0.2">
      <c r="A31" s="185" t="s">
        <v>920</v>
      </c>
      <c r="B31" s="181">
        <f t="shared" si="1"/>
        <v>86</v>
      </c>
      <c r="C31" s="182">
        <f t="shared" si="0"/>
        <v>87</v>
      </c>
      <c r="D31" s="182">
        <v>2</v>
      </c>
      <c r="E31" s="185"/>
    </row>
    <row r="32" spans="1:5" x14ac:dyDescent="0.2">
      <c r="A32" s="185" t="s">
        <v>921</v>
      </c>
      <c r="B32" s="181">
        <f t="shared" si="1"/>
        <v>88</v>
      </c>
      <c r="C32" s="182">
        <f t="shared" si="0"/>
        <v>89</v>
      </c>
      <c r="D32" s="182">
        <v>2</v>
      </c>
      <c r="E32" s="185"/>
    </row>
    <row r="33" spans="1:5" x14ac:dyDescent="0.2">
      <c r="A33" s="185" t="s">
        <v>922</v>
      </c>
      <c r="B33" s="181">
        <f t="shared" si="1"/>
        <v>90</v>
      </c>
      <c r="C33" s="182">
        <f t="shared" si="0"/>
        <v>91</v>
      </c>
      <c r="D33" s="182">
        <v>2</v>
      </c>
      <c r="E33" s="185"/>
    </row>
    <row r="34" spans="1:5" x14ac:dyDescent="0.2">
      <c r="A34" s="185" t="s">
        <v>923</v>
      </c>
      <c r="B34" s="181">
        <f t="shared" si="1"/>
        <v>92</v>
      </c>
      <c r="C34" s="182">
        <f t="shared" si="0"/>
        <v>93</v>
      </c>
      <c r="D34" s="182">
        <v>2</v>
      </c>
      <c r="E34" s="185"/>
    </row>
    <row r="35" spans="1:5" x14ac:dyDescent="0.2">
      <c r="A35" s="185" t="s">
        <v>924</v>
      </c>
      <c r="B35" s="181">
        <f t="shared" si="1"/>
        <v>94</v>
      </c>
      <c r="C35" s="182">
        <f t="shared" si="0"/>
        <v>95</v>
      </c>
      <c r="D35" s="182">
        <v>2</v>
      </c>
      <c r="E35" s="185"/>
    </row>
    <row r="36" spans="1:5" x14ac:dyDescent="0.2">
      <c r="A36" s="185" t="s">
        <v>925</v>
      </c>
      <c r="B36" s="181">
        <f t="shared" si="1"/>
        <v>96</v>
      </c>
      <c r="C36" s="182">
        <f t="shared" si="0"/>
        <v>97</v>
      </c>
      <c r="D36" s="182">
        <v>2</v>
      </c>
      <c r="E36" s="185"/>
    </row>
    <row r="37" spans="1:5" x14ac:dyDescent="0.2">
      <c r="A37" s="185" t="s">
        <v>926</v>
      </c>
      <c r="B37" s="181">
        <f t="shared" si="1"/>
        <v>98</v>
      </c>
      <c r="C37" s="182">
        <f t="shared" si="0"/>
        <v>99</v>
      </c>
      <c r="D37" s="182">
        <v>2</v>
      </c>
      <c r="E37" s="185"/>
    </row>
    <row r="38" spans="1:5" x14ac:dyDescent="0.2">
      <c r="A38" s="185" t="s">
        <v>927</v>
      </c>
      <c r="B38" s="181">
        <f t="shared" si="1"/>
        <v>100</v>
      </c>
      <c r="C38" s="182">
        <f t="shared" si="0"/>
        <v>101</v>
      </c>
      <c r="D38" s="182">
        <v>2</v>
      </c>
      <c r="E38" s="185"/>
    </row>
    <row r="39" spans="1:5" x14ac:dyDescent="0.2">
      <c r="A39" s="185" t="s">
        <v>928</v>
      </c>
      <c r="B39" s="181">
        <f t="shared" si="1"/>
        <v>102</v>
      </c>
      <c r="C39" s="182">
        <f t="shared" si="0"/>
        <v>103</v>
      </c>
      <c r="D39" s="182">
        <v>2</v>
      </c>
      <c r="E39" s="185"/>
    </row>
    <row r="40" spans="1:5" x14ac:dyDescent="0.2">
      <c r="A40" s="185" t="s">
        <v>929</v>
      </c>
      <c r="B40" s="181">
        <f t="shared" si="1"/>
        <v>104</v>
      </c>
      <c r="C40" s="182">
        <f t="shared" si="0"/>
        <v>105</v>
      </c>
      <c r="D40" s="182">
        <v>2</v>
      </c>
      <c r="E40" s="18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66"/>
  </sheetPr>
  <dimension ref="A1:F73"/>
  <sheetViews>
    <sheetView workbookViewId="0">
      <pane ySplit="2" topLeftCell="A9" activePane="bottomLeft" state="frozen"/>
      <selection pane="bottomLeft" activeCell="A8" sqref="A8"/>
    </sheetView>
  </sheetViews>
  <sheetFormatPr baseColWidth="10" defaultColWidth="11.42578125" defaultRowHeight="11.25" x14ac:dyDescent="0.2"/>
  <cols>
    <col min="1" max="1" width="48.42578125" style="8" customWidth="1"/>
    <col min="2" max="2" width="22.7109375" style="8" bestFit="1" customWidth="1"/>
    <col min="3" max="3" width="59.28515625" style="10" customWidth="1"/>
    <col min="4" max="4" width="12.85546875" style="8" bestFit="1" customWidth="1"/>
    <col min="5" max="5" width="11.42578125" style="8"/>
    <col min="6" max="6" width="36.28515625" style="8" customWidth="1"/>
    <col min="7" max="16384" width="11.42578125" style="8"/>
  </cols>
  <sheetData>
    <row r="1" spans="1:6" s="16" customFormat="1" ht="20.25" x14ac:dyDescent="0.2">
      <c r="A1" s="16" t="s">
        <v>188</v>
      </c>
      <c r="B1" s="16" t="s">
        <v>189</v>
      </c>
      <c r="C1" s="17" t="s">
        <v>10</v>
      </c>
      <c r="D1" s="104" t="s">
        <v>3</v>
      </c>
      <c r="F1" s="452"/>
    </row>
    <row r="2" spans="1:6" s="16" customFormat="1" ht="20.25" x14ac:dyDescent="0.2">
      <c r="C2" s="20"/>
    </row>
    <row r="3" spans="1:6" s="9" customFormat="1" x14ac:dyDescent="0.2">
      <c r="A3" s="107" t="s">
        <v>12</v>
      </c>
      <c r="B3" s="107" t="s">
        <v>13</v>
      </c>
      <c r="C3" s="107" t="s">
        <v>4</v>
      </c>
      <c r="D3" s="1"/>
    </row>
    <row r="4" spans="1:6" s="9" customFormat="1" x14ac:dyDescent="0.2">
      <c r="A4" s="25" t="s">
        <v>6</v>
      </c>
      <c r="B4" s="25" t="s">
        <v>14</v>
      </c>
      <c r="C4" s="21" t="s">
        <v>15</v>
      </c>
      <c r="D4" s="2"/>
    </row>
    <row r="5" spans="1:6" x14ac:dyDescent="0.2">
      <c r="A5" s="13" t="s">
        <v>16</v>
      </c>
      <c r="B5" s="13" t="s">
        <v>17</v>
      </c>
      <c r="C5" s="4"/>
      <c r="D5" s="2"/>
    </row>
    <row r="6" spans="1:6" x14ac:dyDescent="0.2">
      <c r="A6" s="13" t="s">
        <v>18</v>
      </c>
      <c r="B6" s="13" t="s">
        <v>19</v>
      </c>
      <c r="C6" s="4" t="s">
        <v>190</v>
      </c>
      <c r="D6" s="2"/>
    </row>
    <row r="7" spans="1:6" x14ac:dyDescent="0.2">
      <c r="A7" s="348" t="s">
        <v>21</v>
      </c>
      <c r="B7" s="13" t="s">
        <v>22</v>
      </c>
      <c r="C7" s="4">
        <v>1</v>
      </c>
      <c r="D7" s="2"/>
    </row>
    <row r="8" spans="1:6" x14ac:dyDescent="0.2">
      <c r="A8" s="319" t="s">
        <v>23</v>
      </c>
      <c r="B8" s="13" t="s">
        <v>24</v>
      </c>
      <c r="C8" s="224" t="s">
        <v>25</v>
      </c>
      <c r="D8" s="2"/>
    </row>
    <row r="9" spans="1:6" x14ac:dyDescent="0.2">
      <c r="A9" s="319" t="s">
        <v>26</v>
      </c>
      <c r="B9" s="13" t="s">
        <v>27</v>
      </c>
      <c r="C9" s="224" t="s">
        <v>28</v>
      </c>
      <c r="D9" s="2"/>
    </row>
    <row r="10" spans="1:6" x14ac:dyDescent="0.2">
      <c r="A10" s="360" t="s">
        <v>29</v>
      </c>
      <c r="B10" s="13" t="s">
        <v>30</v>
      </c>
      <c r="C10" s="21" t="s">
        <v>187</v>
      </c>
      <c r="D10" s="2"/>
    </row>
    <row r="11" spans="1:6" x14ac:dyDescent="0.2">
      <c r="A11" s="360" t="s">
        <v>29</v>
      </c>
      <c r="B11" s="360" t="s">
        <v>32</v>
      </c>
      <c r="C11" s="453" t="s">
        <v>191</v>
      </c>
      <c r="D11" s="2"/>
    </row>
    <row r="12" spans="1:6" x14ac:dyDescent="0.2">
      <c r="A12" s="18" t="s">
        <v>192</v>
      </c>
      <c r="B12" s="18" t="s">
        <v>193</v>
      </c>
      <c r="C12" s="4"/>
      <c r="D12" s="2"/>
    </row>
    <row r="13" spans="1:6" ht="22.5" x14ac:dyDescent="0.2">
      <c r="A13" s="18" t="s">
        <v>194</v>
      </c>
      <c r="B13" s="18" t="s">
        <v>195</v>
      </c>
      <c r="C13" s="21" t="s">
        <v>196</v>
      </c>
      <c r="D13" s="2"/>
    </row>
    <row r="14" spans="1:6" x14ac:dyDescent="0.2">
      <c r="A14" s="150" t="s">
        <v>197</v>
      </c>
      <c r="B14" s="150" t="s">
        <v>198</v>
      </c>
      <c r="C14" s="4" t="s">
        <v>199</v>
      </c>
      <c r="D14" s="2"/>
    </row>
    <row r="15" spans="1:6" x14ac:dyDescent="0.2">
      <c r="A15" s="18" t="s">
        <v>200</v>
      </c>
      <c r="B15" s="18" t="s">
        <v>201</v>
      </c>
      <c r="C15" s="4" t="s">
        <v>202</v>
      </c>
      <c r="D15" s="2"/>
    </row>
    <row r="16" spans="1:6" x14ac:dyDescent="0.2">
      <c r="A16" s="18" t="s">
        <v>203</v>
      </c>
      <c r="B16" s="18" t="s">
        <v>204</v>
      </c>
      <c r="C16" s="4" t="s">
        <v>202</v>
      </c>
      <c r="D16" s="2"/>
    </row>
    <row r="17" spans="1:4" ht="90" x14ac:dyDescent="0.2">
      <c r="A17" s="150" t="s">
        <v>205</v>
      </c>
      <c r="B17" s="150" t="s">
        <v>206</v>
      </c>
      <c r="C17" s="379" t="s">
        <v>207</v>
      </c>
      <c r="D17" s="2"/>
    </row>
    <row r="18" spans="1:4" ht="22.5" x14ac:dyDescent="0.2">
      <c r="A18" s="18" t="s">
        <v>208</v>
      </c>
      <c r="B18" s="150" t="s">
        <v>209</v>
      </c>
      <c r="C18" s="147" t="s">
        <v>210</v>
      </c>
      <c r="D18" s="2"/>
    </row>
    <row r="19" spans="1:4" ht="22.5" x14ac:dyDescent="0.2">
      <c r="A19" s="150" t="s">
        <v>211</v>
      </c>
      <c r="B19" s="150" t="s">
        <v>212</v>
      </c>
      <c r="C19" s="147" t="s">
        <v>210</v>
      </c>
      <c r="D19" s="2"/>
    </row>
    <row r="20" spans="1:4" x14ac:dyDescent="0.2">
      <c r="A20" s="150" t="s">
        <v>213</v>
      </c>
      <c r="B20" s="150" t="s">
        <v>214</v>
      </c>
      <c r="C20" s="147" t="s">
        <v>210</v>
      </c>
      <c r="D20" s="2"/>
    </row>
    <row r="21" spans="1:4" x14ac:dyDescent="0.2">
      <c r="A21" s="150" t="s">
        <v>215</v>
      </c>
      <c r="B21" s="150" t="s">
        <v>216</v>
      </c>
      <c r="C21" s="147" t="s">
        <v>210</v>
      </c>
      <c r="D21" s="2"/>
    </row>
    <row r="22" spans="1:4" x14ac:dyDescent="0.2">
      <c r="A22" s="150" t="s">
        <v>217</v>
      </c>
      <c r="B22" s="150" t="s">
        <v>218</v>
      </c>
      <c r="C22" s="147" t="s">
        <v>210</v>
      </c>
      <c r="D22" s="2"/>
    </row>
    <row r="23" spans="1:4" x14ac:dyDescent="0.2">
      <c r="A23" s="150" t="s">
        <v>219</v>
      </c>
      <c r="B23" s="150" t="s">
        <v>220</v>
      </c>
      <c r="C23" s="147" t="s">
        <v>210</v>
      </c>
      <c r="D23" s="2"/>
    </row>
    <row r="24" spans="1:4" x14ac:dyDescent="0.2">
      <c r="A24" s="150" t="s">
        <v>221</v>
      </c>
      <c r="B24" s="150" t="s">
        <v>222</v>
      </c>
      <c r="C24" s="147" t="s">
        <v>210</v>
      </c>
      <c r="D24" s="2"/>
    </row>
    <row r="25" spans="1:4" x14ac:dyDescent="0.2">
      <c r="A25" s="150" t="s">
        <v>223</v>
      </c>
      <c r="B25" s="150" t="s">
        <v>224</v>
      </c>
      <c r="C25" s="147" t="s">
        <v>210</v>
      </c>
      <c r="D25" s="2"/>
    </row>
    <row r="26" spans="1:4" x14ac:dyDescent="0.2">
      <c r="A26" s="150" t="s">
        <v>225</v>
      </c>
      <c r="B26" s="150" t="s">
        <v>226</v>
      </c>
      <c r="C26" s="147" t="s">
        <v>210</v>
      </c>
      <c r="D26" s="2"/>
    </row>
    <row r="27" spans="1:4" ht="45" x14ac:dyDescent="0.2">
      <c r="A27" s="150" t="s">
        <v>227</v>
      </c>
      <c r="B27" s="150" t="s">
        <v>228</v>
      </c>
      <c r="C27" s="218" t="s">
        <v>229</v>
      </c>
      <c r="D27" s="2"/>
    </row>
    <row r="28" spans="1:4" ht="78.75" x14ac:dyDescent="0.2">
      <c r="A28" s="150" t="s">
        <v>230</v>
      </c>
      <c r="B28" s="150" t="s">
        <v>231</v>
      </c>
      <c r="C28" s="21" t="s">
        <v>232</v>
      </c>
      <c r="D28" s="2"/>
    </row>
    <row r="29" spans="1:4" x14ac:dyDescent="0.2">
      <c r="A29" s="18" t="s">
        <v>233</v>
      </c>
      <c r="B29" s="18" t="s">
        <v>234</v>
      </c>
      <c r="C29" s="4" t="s">
        <v>202</v>
      </c>
      <c r="D29" s="2"/>
    </row>
    <row r="30" spans="1:4" ht="45" x14ac:dyDescent="0.2">
      <c r="A30" s="332" t="s">
        <v>235</v>
      </c>
      <c r="B30" s="332" t="s">
        <v>236</v>
      </c>
      <c r="C30" s="21" t="s">
        <v>237</v>
      </c>
      <c r="D30" s="2"/>
    </row>
    <row r="31" spans="1:4" ht="45" x14ac:dyDescent="0.2">
      <c r="A31" s="332" t="s">
        <v>238</v>
      </c>
      <c r="B31" s="332" t="s">
        <v>239</v>
      </c>
      <c r="C31" s="21" t="s">
        <v>240</v>
      </c>
      <c r="D31" s="2"/>
    </row>
    <row r="32" spans="1:4" ht="45" x14ac:dyDescent="0.2">
      <c r="A32" s="150" t="s">
        <v>241</v>
      </c>
      <c r="B32" s="150" t="s">
        <v>242</v>
      </c>
      <c r="C32" s="218" t="s">
        <v>243</v>
      </c>
      <c r="D32" s="2"/>
    </row>
    <row r="33" spans="1:4" ht="78.75" x14ac:dyDescent="0.2">
      <c r="A33" s="150" t="s">
        <v>244</v>
      </c>
      <c r="B33" s="150" t="s">
        <v>245</v>
      </c>
      <c r="C33" s="21" t="s">
        <v>232</v>
      </c>
      <c r="D33" s="2"/>
    </row>
    <row r="34" spans="1:4" x14ac:dyDescent="0.2">
      <c r="A34" s="18" t="s">
        <v>246</v>
      </c>
      <c r="B34" s="18" t="s">
        <v>247</v>
      </c>
      <c r="C34" s="4" t="s">
        <v>202</v>
      </c>
      <c r="D34" s="2"/>
    </row>
    <row r="35" spans="1:4" ht="45" x14ac:dyDescent="0.2">
      <c r="A35" s="150" t="s">
        <v>248</v>
      </c>
      <c r="B35" s="150" t="s">
        <v>249</v>
      </c>
      <c r="C35" s="21" t="s">
        <v>237</v>
      </c>
      <c r="D35" s="2"/>
    </row>
    <row r="36" spans="1:4" ht="45" x14ac:dyDescent="0.2">
      <c r="A36" s="150" t="s">
        <v>250</v>
      </c>
      <c r="B36" s="150" t="s">
        <v>251</v>
      </c>
      <c r="C36" s="21" t="s">
        <v>252</v>
      </c>
      <c r="D36" s="2"/>
    </row>
    <row r="37" spans="1:4" x14ac:dyDescent="0.2">
      <c r="A37" s="349" t="s">
        <v>253</v>
      </c>
      <c r="B37" s="349" t="s">
        <v>254</v>
      </c>
      <c r="C37" s="224" t="s">
        <v>255</v>
      </c>
      <c r="D37" s="2"/>
    </row>
    <row r="38" spans="1:4" x14ac:dyDescent="0.2">
      <c r="A38" s="321" t="s">
        <v>256</v>
      </c>
      <c r="B38" s="321" t="s">
        <v>257</v>
      </c>
      <c r="C38" s="339" t="s">
        <v>202</v>
      </c>
      <c r="D38" s="2"/>
    </row>
    <row r="39" spans="1:4" x14ac:dyDescent="0.2">
      <c r="A39" s="150" t="s">
        <v>258</v>
      </c>
      <c r="B39" s="150" t="s">
        <v>259</v>
      </c>
      <c r="C39" s="147" t="s">
        <v>210</v>
      </c>
      <c r="D39" s="2"/>
    </row>
    <row r="40" spans="1:4" x14ac:dyDescent="0.2">
      <c r="A40" s="380" t="s">
        <v>260</v>
      </c>
      <c r="B40" s="349" t="s">
        <v>261</v>
      </c>
      <c r="C40" s="218" t="s">
        <v>210</v>
      </c>
      <c r="D40" s="2"/>
    </row>
    <row r="41" spans="1:4" x14ac:dyDescent="0.2">
      <c r="A41" s="350" t="s">
        <v>262</v>
      </c>
      <c r="B41" s="150" t="s">
        <v>263</v>
      </c>
      <c r="C41" s="147" t="s">
        <v>210</v>
      </c>
      <c r="D41" s="2"/>
    </row>
    <row r="42" spans="1:4" x14ac:dyDescent="0.2">
      <c r="A42" s="350" t="s">
        <v>264</v>
      </c>
      <c r="B42" s="150" t="s">
        <v>265</v>
      </c>
      <c r="C42" s="147" t="s">
        <v>210</v>
      </c>
      <c r="D42" s="2"/>
    </row>
    <row r="43" spans="1:4" ht="22.5" x14ac:dyDescent="0.2">
      <c r="A43" s="351" t="s">
        <v>266</v>
      </c>
      <c r="B43" s="150" t="s">
        <v>267</v>
      </c>
      <c r="C43" s="147" t="s">
        <v>210</v>
      </c>
      <c r="D43" s="2"/>
    </row>
    <row r="44" spans="1:4" x14ac:dyDescent="0.2">
      <c r="A44" s="350" t="s">
        <v>268</v>
      </c>
      <c r="B44" s="150" t="s">
        <v>269</v>
      </c>
      <c r="C44" s="147" t="s">
        <v>210</v>
      </c>
      <c r="D44" s="2"/>
    </row>
    <row r="45" spans="1:4" x14ac:dyDescent="0.2">
      <c r="A45" s="350" t="s">
        <v>270</v>
      </c>
      <c r="B45" s="150" t="s">
        <v>271</v>
      </c>
      <c r="C45" s="147" t="s">
        <v>210</v>
      </c>
      <c r="D45" s="2"/>
    </row>
    <row r="46" spans="1:4" x14ac:dyDescent="0.2">
      <c r="A46" s="350" t="s">
        <v>272</v>
      </c>
      <c r="B46" s="150" t="s">
        <v>273</v>
      </c>
      <c r="C46" s="147" t="s">
        <v>210</v>
      </c>
      <c r="D46" s="2"/>
    </row>
    <row r="47" spans="1:4" x14ac:dyDescent="0.2">
      <c r="A47" s="350" t="s">
        <v>274</v>
      </c>
      <c r="B47" s="150" t="s">
        <v>275</v>
      </c>
      <c r="C47" s="147" t="s">
        <v>210</v>
      </c>
      <c r="D47" s="2"/>
    </row>
    <row r="48" spans="1:4" x14ac:dyDescent="0.2">
      <c r="A48" s="350" t="s">
        <v>276</v>
      </c>
      <c r="B48" s="150" t="s">
        <v>277</v>
      </c>
      <c r="C48" s="147" t="s">
        <v>210</v>
      </c>
      <c r="D48" s="2"/>
    </row>
    <row r="49" spans="1:4" x14ac:dyDescent="0.2">
      <c r="A49" s="350" t="s">
        <v>278</v>
      </c>
      <c r="B49" s="150" t="s">
        <v>279</v>
      </c>
      <c r="C49" s="147" t="s">
        <v>210</v>
      </c>
      <c r="D49" s="2"/>
    </row>
    <row r="50" spans="1:4" x14ac:dyDescent="0.2">
      <c r="A50" s="350" t="s">
        <v>280</v>
      </c>
      <c r="B50" s="150" t="s">
        <v>281</v>
      </c>
      <c r="C50" s="147" t="s">
        <v>210</v>
      </c>
      <c r="D50" s="2"/>
    </row>
    <row r="51" spans="1:4" x14ac:dyDescent="0.2">
      <c r="A51" s="350" t="s">
        <v>282</v>
      </c>
      <c r="B51" s="150" t="s">
        <v>283</v>
      </c>
      <c r="C51" s="147" t="s">
        <v>210</v>
      </c>
      <c r="D51" s="2"/>
    </row>
    <row r="52" spans="1:4" x14ac:dyDescent="0.2">
      <c r="A52" s="350" t="s">
        <v>284</v>
      </c>
      <c r="B52" s="150" t="s">
        <v>285</v>
      </c>
      <c r="C52" s="147" t="s">
        <v>210</v>
      </c>
      <c r="D52" s="2"/>
    </row>
    <row r="53" spans="1:4" x14ac:dyDescent="0.2">
      <c r="A53" s="350" t="s">
        <v>286</v>
      </c>
      <c r="B53" s="150" t="s">
        <v>287</v>
      </c>
      <c r="C53" s="147" t="s">
        <v>210</v>
      </c>
      <c r="D53" s="2"/>
    </row>
    <row r="54" spans="1:4" x14ac:dyDescent="0.2">
      <c r="A54" s="350" t="s">
        <v>288</v>
      </c>
      <c r="B54" s="150" t="s">
        <v>289</v>
      </c>
      <c r="C54" s="147" t="s">
        <v>210</v>
      </c>
      <c r="D54" s="2"/>
    </row>
    <row r="55" spans="1:4" x14ac:dyDescent="0.2">
      <c r="A55" s="350" t="s">
        <v>290</v>
      </c>
      <c r="B55" s="150" t="s">
        <v>291</v>
      </c>
      <c r="C55" s="147" t="s">
        <v>210</v>
      </c>
      <c r="D55" s="2"/>
    </row>
    <row r="56" spans="1:4" x14ac:dyDescent="0.2">
      <c r="A56" s="350" t="s">
        <v>292</v>
      </c>
      <c r="B56" s="150" t="s">
        <v>293</v>
      </c>
      <c r="C56" s="147" t="s">
        <v>210</v>
      </c>
      <c r="D56" s="2"/>
    </row>
    <row r="57" spans="1:4" x14ac:dyDescent="0.2">
      <c r="A57" s="350" t="s">
        <v>294</v>
      </c>
      <c r="B57" s="150" t="s">
        <v>295</v>
      </c>
      <c r="C57" s="147" t="s">
        <v>210</v>
      </c>
      <c r="D57" s="2"/>
    </row>
    <row r="58" spans="1:4" x14ac:dyDescent="0.2">
      <c r="A58" s="350" t="s">
        <v>296</v>
      </c>
      <c r="B58" s="150" t="s">
        <v>297</v>
      </c>
      <c r="C58" s="147" t="s">
        <v>210</v>
      </c>
      <c r="D58" s="2"/>
    </row>
    <row r="59" spans="1:4" x14ac:dyDescent="0.2">
      <c r="A59" s="350" t="s">
        <v>298</v>
      </c>
      <c r="B59" s="150" t="s">
        <v>299</v>
      </c>
      <c r="C59" s="147" t="s">
        <v>210</v>
      </c>
      <c r="D59" s="2"/>
    </row>
    <row r="60" spans="1:4" ht="22.5" x14ac:dyDescent="0.2">
      <c r="A60" s="350" t="s">
        <v>300</v>
      </c>
      <c r="B60" s="150" t="s">
        <v>301</v>
      </c>
      <c r="C60" s="23" t="s">
        <v>302</v>
      </c>
      <c r="D60" s="2"/>
    </row>
    <row r="61" spans="1:4" ht="33.75" x14ac:dyDescent="0.2">
      <c r="A61" s="150" t="s">
        <v>303</v>
      </c>
      <c r="B61" s="150" t="s">
        <v>304</v>
      </c>
      <c r="C61" s="353" t="s">
        <v>305</v>
      </c>
      <c r="D61" s="2"/>
    </row>
    <row r="62" spans="1:4" ht="22.5" x14ac:dyDescent="0.2">
      <c r="A62" s="352" t="s">
        <v>306</v>
      </c>
      <c r="B62" s="352" t="s">
        <v>307</v>
      </c>
      <c r="C62" s="222" t="s">
        <v>302</v>
      </c>
      <c r="D62" s="2"/>
    </row>
    <row r="63" spans="1:4" x14ac:dyDescent="0.2">
      <c r="A63" s="150" t="s">
        <v>308</v>
      </c>
      <c r="B63" s="150" t="s">
        <v>309</v>
      </c>
      <c r="C63" s="150"/>
      <c r="D63" s="2"/>
    </row>
    <row r="64" spans="1:4" x14ac:dyDescent="0.2">
      <c r="A64" s="150" t="s">
        <v>310</v>
      </c>
      <c r="B64" s="150" t="s">
        <v>311</v>
      </c>
      <c r="C64" s="150"/>
      <c r="D64" s="2"/>
    </row>
    <row r="65" spans="1:4" ht="22.5" x14ac:dyDescent="0.2">
      <c r="A65" s="150" t="s">
        <v>312</v>
      </c>
      <c r="B65" s="150" t="s">
        <v>313</v>
      </c>
      <c r="C65" s="150"/>
      <c r="D65" s="2"/>
    </row>
    <row r="66" spans="1:4" x14ac:dyDescent="0.2">
      <c r="A66" s="150" t="s">
        <v>314</v>
      </c>
      <c r="B66" s="150" t="s">
        <v>315</v>
      </c>
      <c r="C66" s="150"/>
      <c r="D66" s="2"/>
    </row>
    <row r="67" spans="1:4" x14ac:dyDescent="0.2">
      <c r="A67" s="150" t="s">
        <v>316</v>
      </c>
      <c r="B67" s="150" t="s">
        <v>317</v>
      </c>
      <c r="C67" s="150"/>
      <c r="D67" s="2"/>
    </row>
    <row r="68" spans="1:4" ht="33.75" x14ac:dyDescent="0.2">
      <c r="A68" s="349" t="s">
        <v>318</v>
      </c>
      <c r="B68" s="349" t="s">
        <v>319</v>
      </c>
      <c r="C68" s="379" t="s">
        <v>320</v>
      </c>
      <c r="D68" s="2"/>
    </row>
    <row r="69" spans="1:4" ht="33.75" x14ac:dyDescent="0.2">
      <c r="A69" s="349" t="s">
        <v>321</v>
      </c>
      <c r="B69" s="349" t="s">
        <v>322</v>
      </c>
      <c r="C69" s="379" t="s">
        <v>323</v>
      </c>
      <c r="D69" s="2"/>
    </row>
    <row r="70" spans="1:4" ht="56.25" x14ac:dyDescent="0.2">
      <c r="A70" s="349" t="s">
        <v>324</v>
      </c>
      <c r="B70" s="349" t="s">
        <v>325</v>
      </c>
      <c r="C70" s="379" t="s">
        <v>326</v>
      </c>
      <c r="D70" s="2"/>
    </row>
    <row r="71" spans="1:4" x14ac:dyDescent="0.2">
      <c r="A71" s="381" t="s">
        <v>327</v>
      </c>
      <c r="B71" s="381" t="s">
        <v>328</v>
      </c>
      <c r="C71" s="381"/>
      <c r="D71" s="97"/>
    </row>
    <row r="72" spans="1:4" x14ac:dyDescent="0.2">
      <c r="A72" s="349" t="s">
        <v>329</v>
      </c>
      <c r="B72" s="349" t="s">
        <v>330</v>
      </c>
      <c r="C72" s="218" t="s">
        <v>210</v>
      </c>
      <c r="D72" s="2"/>
    </row>
    <row r="73" spans="1:4" ht="33.75" x14ac:dyDescent="0.2">
      <c r="A73" s="349" t="s">
        <v>331</v>
      </c>
      <c r="B73" s="349" t="s">
        <v>332</v>
      </c>
      <c r="C73" s="379" t="s">
        <v>333</v>
      </c>
      <c r="D73" s="2"/>
    </row>
  </sheetData>
  <pageMargins left="0.7" right="0.7" top="0.75" bottom="0.75" header="0.3" footer="0.3"/>
  <pageSetup paperSize="9" orientation="portrait" horizontalDpi="90" verticalDpi="9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47FE1-ECC9-406E-8CD8-8FB524428FE2}">
  <sheetPr>
    <tabColor rgb="FFFF0000"/>
  </sheetPr>
  <dimension ref="A1:I37"/>
  <sheetViews>
    <sheetView workbookViewId="0">
      <selection activeCell="A3" sqref="A3"/>
    </sheetView>
  </sheetViews>
  <sheetFormatPr baseColWidth="10" defaultColWidth="11.42578125" defaultRowHeight="12.75" x14ac:dyDescent="0.2"/>
  <cols>
    <col min="1" max="1" width="36.42578125" bestFit="1" customWidth="1"/>
    <col min="2" max="2" width="5.7109375" bestFit="1" customWidth="1"/>
    <col min="3" max="3" width="5.140625" bestFit="1" customWidth="1"/>
    <col min="4" max="4" width="5.5703125" bestFit="1" customWidth="1"/>
    <col min="5" max="5" width="10.140625" bestFit="1" customWidth="1"/>
    <col min="6" max="6" width="101.140625" bestFit="1" customWidth="1"/>
  </cols>
  <sheetData>
    <row r="1" spans="1:9" x14ac:dyDescent="0.2">
      <c r="A1" s="247" t="s">
        <v>12</v>
      </c>
      <c r="B1" s="248" t="s">
        <v>463</v>
      </c>
      <c r="C1" s="248" t="s">
        <v>464</v>
      </c>
      <c r="D1" s="248" t="s">
        <v>462</v>
      </c>
      <c r="E1" s="251" t="s">
        <v>1329</v>
      </c>
      <c r="F1" s="251"/>
      <c r="G1" s="251"/>
      <c r="H1" s="251"/>
      <c r="I1" s="251"/>
    </row>
    <row r="2" spans="1:9" x14ac:dyDescent="0.2">
      <c r="A2" s="189" t="s">
        <v>1436</v>
      </c>
      <c r="B2" s="182">
        <v>1</v>
      </c>
      <c r="C2" s="182">
        <f>B2+D2-1</f>
        <v>10</v>
      </c>
      <c r="D2" s="231">
        <v>10</v>
      </c>
      <c r="E2" s="182"/>
      <c r="F2" s="251"/>
      <c r="G2" s="251"/>
      <c r="H2" s="251"/>
      <c r="I2" s="251"/>
    </row>
    <row r="3" spans="1:9" x14ac:dyDescent="0.2">
      <c r="A3" s="253" t="s">
        <v>29</v>
      </c>
      <c r="B3" s="181">
        <f>C2+1</f>
        <v>11</v>
      </c>
      <c r="C3" s="181">
        <f>B3+D3-1</f>
        <v>11</v>
      </c>
      <c r="D3" s="230">
        <v>1</v>
      </c>
      <c r="E3" s="185"/>
      <c r="F3" s="251"/>
      <c r="G3" s="251"/>
      <c r="H3" s="251"/>
      <c r="I3" s="251"/>
    </row>
    <row r="4" spans="1:9" x14ac:dyDescent="0.2">
      <c r="A4" s="185" t="s">
        <v>803</v>
      </c>
      <c r="B4" s="181">
        <f>C3+1</f>
        <v>12</v>
      </c>
      <c r="C4" s="182">
        <f>B4+D4-1</f>
        <v>12</v>
      </c>
      <c r="D4" s="182">
        <v>1</v>
      </c>
      <c r="E4" s="182" t="s">
        <v>931</v>
      </c>
      <c r="F4" s="305"/>
      <c r="G4" s="244"/>
      <c r="H4" s="244"/>
      <c r="I4" s="244"/>
    </row>
    <row r="5" spans="1:9" x14ac:dyDescent="0.2">
      <c r="A5" s="288" t="s">
        <v>1437</v>
      </c>
      <c r="B5" s="228">
        <f t="shared" ref="B5:B19" si="0">C4+1</f>
        <v>13</v>
      </c>
      <c r="C5" s="228">
        <f t="shared" ref="C5:C11" si="1">B5+D5-1</f>
        <v>13</v>
      </c>
      <c r="D5" s="228">
        <v>1</v>
      </c>
      <c r="E5" s="228"/>
      <c r="F5" s="305"/>
      <c r="G5" s="244"/>
      <c r="H5" s="244"/>
      <c r="I5" s="244"/>
    </row>
    <row r="6" spans="1:9" x14ac:dyDescent="0.2">
      <c r="A6" s="183" t="s">
        <v>1486</v>
      </c>
      <c r="B6" s="182">
        <v>13</v>
      </c>
      <c r="C6" s="182">
        <f t="shared" si="1"/>
        <v>15</v>
      </c>
      <c r="D6" s="182">
        <v>3</v>
      </c>
      <c r="E6" s="182"/>
      <c r="F6" s="305"/>
      <c r="G6" s="244"/>
      <c r="H6" s="244"/>
      <c r="I6" s="244"/>
    </row>
    <row r="7" spans="1:9" x14ac:dyDescent="0.2">
      <c r="A7" s="185" t="s">
        <v>16</v>
      </c>
      <c r="B7" s="182">
        <f t="shared" si="0"/>
        <v>16</v>
      </c>
      <c r="C7" s="182">
        <f>D7+B7-1</f>
        <v>24</v>
      </c>
      <c r="D7" s="182">
        <v>9</v>
      </c>
      <c r="E7" s="182"/>
      <c r="F7" s="153" t="s">
        <v>1465</v>
      </c>
      <c r="G7" s="244"/>
      <c r="H7" s="244"/>
      <c r="I7" s="244"/>
    </row>
    <row r="8" spans="1:9" x14ac:dyDescent="0.2">
      <c r="A8" s="186" t="s">
        <v>1489</v>
      </c>
      <c r="B8" s="182">
        <f t="shared" si="0"/>
        <v>25</v>
      </c>
      <c r="C8" s="182">
        <f>D8+B8-1</f>
        <v>33</v>
      </c>
      <c r="D8" s="181">
        <v>9</v>
      </c>
      <c r="E8" s="181"/>
      <c r="F8" s="153" t="s">
        <v>1465</v>
      </c>
      <c r="G8" s="244"/>
      <c r="H8" s="244"/>
      <c r="I8" s="244"/>
    </row>
    <row r="9" spans="1:9" x14ac:dyDescent="0.2">
      <c r="A9" s="229" t="s">
        <v>880</v>
      </c>
      <c r="B9" s="231">
        <v>34</v>
      </c>
      <c r="C9" s="231">
        <v>41</v>
      </c>
      <c r="D9" s="230">
        <v>8</v>
      </c>
      <c r="E9" s="230"/>
      <c r="F9" s="153"/>
      <c r="G9" s="244"/>
      <c r="H9" s="244"/>
      <c r="I9" s="244"/>
    </row>
    <row r="10" spans="1:9" x14ac:dyDescent="0.2">
      <c r="A10" s="288" t="s">
        <v>1490</v>
      </c>
      <c r="B10" s="228">
        <f>C8+1</f>
        <v>34</v>
      </c>
      <c r="C10" s="228">
        <f t="shared" si="1"/>
        <v>37</v>
      </c>
      <c r="D10" s="228">
        <v>4</v>
      </c>
      <c r="E10" s="228"/>
      <c r="F10" s="305"/>
      <c r="G10" s="244"/>
      <c r="H10" s="244"/>
      <c r="I10" s="244"/>
    </row>
    <row r="11" spans="1:9" x14ac:dyDescent="0.2">
      <c r="A11" s="288" t="s">
        <v>1491</v>
      </c>
      <c r="B11" s="228">
        <f t="shared" si="0"/>
        <v>38</v>
      </c>
      <c r="C11" s="228">
        <f t="shared" si="1"/>
        <v>39</v>
      </c>
      <c r="D11" s="228">
        <v>2</v>
      </c>
      <c r="E11" s="228"/>
      <c r="F11" s="305"/>
      <c r="G11" s="244"/>
      <c r="H11" s="244"/>
      <c r="I11" s="244"/>
    </row>
    <row r="12" spans="1:9" x14ac:dyDescent="0.2">
      <c r="A12" s="183" t="s">
        <v>843</v>
      </c>
      <c r="B12" s="182">
        <v>42</v>
      </c>
      <c r="C12" s="182">
        <f>D12+B12-1</f>
        <v>46</v>
      </c>
      <c r="D12" s="181">
        <v>5</v>
      </c>
      <c r="E12" s="181"/>
      <c r="F12" t="s">
        <v>1469</v>
      </c>
      <c r="G12" s="244"/>
      <c r="H12" s="244"/>
      <c r="I12" s="244"/>
    </row>
    <row r="13" spans="1:9" x14ac:dyDescent="0.2">
      <c r="A13" s="185" t="s">
        <v>932</v>
      </c>
      <c r="B13" s="182">
        <f t="shared" si="0"/>
        <v>47</v>
      </c>
      <c r="C13" s="182">
        <f t="shared" ref="C13:C19" si="2">D13+B13-1</f>
        <v>59</v>
      </c>
      <c r="D13" s="182">
        <v>13</v>
      </c>
      <c r="E13" s="182"/>
      <c r="F13" s="161"/>
      <c r="G13" s="244"/>
      <c r="H13" s="244"/>
      <c r="I13" s="244"/>
    </row>
    <row r="14" spans="1:9" x14ac:dyDescent="0.2">
      <c r="A14" s="185" t="s">
        <v>851</v>
      </c>
      <c r="B14" s="182">
        <f t="shared" si="0"/>
        <v>60</v>
      </c>
      <c r="C14" s="182">
        <f t="shared" si="2"/>
        <v>61</v>
      </c>
      <c r="D14" s="182">
        <v>2</v>
      </c>
      <c r="E14" s="182"/>
      <c r="F14" s="161"/>
      <c r="G14" s="244"/>
      <c r="H14" s="244"/>
      <c r="I14" s="244"/>
    </row>
    <row r="15" spans="1:9" x14ac:dyDescent="0.2">
      <c r="A15" s="185" t="s">
        <v>933</v>
      </c>
      <c r="B15" s="182">
        <f t="shared" si="0"/>
        <v>62</v>
      </c>
      <c r="C15" s="182">
        <f t="shared" si="2"/>
        <v>68</v>
      </c>
      <c r="D15" s="182">
        <v>7</v>
      </c>
      <c r="E15" s="182" t="s">
        <v>861</v>
      </c>
      <c r="F15" s="161"/>
      <c r="G15" s="244"/>
      <c r="H15" s="244"/>
      <c r="I15" s="244"/>
    </row>
    <row r="16" spans="1:9" x14ac:dyDescent="0.2">
      <c r="A16" s="185" t="s">
        <v>934</v>
      </c>
      <c r="B16" s="182">
        <f t="shared" si="0"/>
        <v>69</v>
      </c>
      <c r="C16" s="182">
        <f t="shared" si="2"/>
        <v>75</v>
      </c>
      <c r="D16" s="182">
        <v>7</v>
      </c>
      <c r="E16" s="182" t="s">
        <v>861</v>
      </c>
      <c r="F16" s="161"/>
      <c r="G16" s="244"/>
      <c r="H16" s="244"/>
      <c r="I16" s="244"/>
    </row>
    <row r="17" spans="1:9" x14ac:dyDescent="0.2">
      <c r="A17" s="185" t="s">
        <v>935</v>
      </c>
      <c r="B17" s="182">
        <f t="shared" si="0"/>
        <v>76</v>
      </c>
      <c r="C17" s="182">
        <f t="shared" si="2"/>
        <v>82</v>
      </c>
      <c r="D17" s="182">
        <v>7</v>
      </c>
      <c r="E17" s="182" t="s">
        <v>861</v>
      </c>
      <c r="F17" s="161"/>
      <c r="G17" s="244"/>
      <c r="H17" s="244"/>
      <c r="I17" s="244"/>
    </row>
    <row r="18" spans="1:9" x14ac:dyDescent="0.2">
      <c r="A18" s="185" t="s">
        <v>885</v>
      </c>
      <c r="B18" s="182">
        <f t="shared" si="0"/>
        <v>83</v>
      </c>
      <c r="C18" s="182">
        <f t="shared" si="2"/>
        <v>89</v>
      </c>
      <c r="D18" s="182">
        <v>7</v>
      </c>
      <c r="E18" s="182" t="s">
        <v>861</v>
      </c>
      <c r="F18" s="161"/>
    </row>
    <row r="19" spans="1:9" x14ac:dyDescent="0.2">
      <c r="A19" s="185" t="s">
        <v>887</v>
      </c>
      <c r="B19" s="182">
        <f t="shared" si="0"/>
        <v>90</v>
      </c>
      <c r="C19" s="182">
        <f t="shared" si="2"/>
        <v>96</v>
      </c>
      <c r="D19" s="182">
        <v>7</v>
      </c>
      <c r="E19" s="182" t="s">
        <v>861</v>
      </c>
    </row>
    <row r="23" spans="1:9" x14ac:dyDescent="0.2">
      <c r="A23" s="251"/>
      <c r="B23" s="251"/>
      <c r="C23" s="251"/>
      <c r="D23" s="251"/>
      <c r="E23" s="251"/>
    </row>
    <row r="24" spans="1:9" x14ac:dyDescent="0.2">
      <c r="A24" s="305"/>
      <c r="B24" s="244"/>
      <c r="C24" s="244"/>
      <c r="D24" s="244"/>
      <c r="E24" s="244"/>
    </row>
    <row r="25" spans="1:9" x14ac:dyDescent="0.2">
      <c r="A25" s="305"/>
      <c r="B25" s="244"/>
      <c r="C25" s="244"/>
      <c r="D25" s="244"/>
      <c r="E25" s="244"/>
    </row>
    <row r="26" spans="1:9" x14ac:dyDescent="0.2">
      <c r="A26" s="206"/>
      <c r="B26" s="244"/>
      <c r="C26" s="306"/>
      <c r="D26" s="244"/>
      <c r="E26" s="244"/>
    </row>
    <row r="27" spans="1:9" x14ac:dyDescent="0.2">
      <c r="A27" s="206"/>
      <c r="B27" s="244"/>
      <c r="C27" s="306"/>
      <c r="D27" s="244"/>
      <c r="E27" s="244"/>
    </row>
    <row r="28" spans="1:9" x14ac:dyDescent="0.2">
      <c r="A28" s="206"/>
      <c r="B28" s="244"/>
      <c r="C28" s="306"/>
      <c r="D28" s="244"/>
      <c r="E28" s="244"/>
    </row>
    <row r="29" spans="1:9" x14ac:dyDescent="0.2">
      <c r="A29" s="206"/>
      <c r="B29" s="244"/>
      <c r="C29" s="306"/>
      <c r="D29" s="244"/>
      <c r="E29" s="244"/>
    </row>
    <row r="30" spans="1:9" x14ac:dyDescent="0.2">
      <c r="A30" s="206"/>
      <c r="B30" s="244"/>
      <c r="C30" s="306"/>
      <c r="D30" s="244"/>
      <c r="E30" s="244"/>
    </row>
    <row r="31" spans="1:9" x14ac:dyDescent="0.2">
      <c r="A31" s="161"/>
      <c r="B31" s="244"/>
      <c r="C31" s="244"/>
      <c r="D31" s="244"/>
      <c r="E31" s="244"/>
    </row>
    <row r="32" spans="1:9" x14ac:dyDescent="0.2">
      <c r="A32" s="161"/>
      <c r="B32" s="244"/>
      <c r="C32" s="244"/>
      <c r="D32" s="244"/>
      <c r="E32" s="244"/>
    </row>
    <row r="33" spans="1:5" x14ac:dyDescent="0.2">
      <c r="A33" s="161"/>
      <c r="B33" s="244"/>
      <c r="C33" s="244"/>
      <c r="D33" s="244"/>
      <c r="E33" s="244"/>
    </row>
    <row r="34" spans="1:5" x14ac:dyDescent="0.2">
      <c r="A34" s="161"/>
      <c r="B34" s="244"/>
      <c r="C34" s="244"/>
      <c r="D34" s="244"/>
      <c r="E34" s="244"/>
    </row>
    <row r="35" spans="1:5" x14ac:dyDescent="0.2">
      <c r="A35" s="161"/>
      <c r="B35" s="244"/>
      <c r="C35" s="244"/>
      <c r="D35" s="244"/>
      <c r="E35" s="244"/>
    </row>
    <row r="36" spans="1:5" x14ac:dyDescent="0.2">
      <c r="A36" s="161"/>
      <c r="B36" s="244"/>
      <c r="C36" s="244"/>
      <c r="D36" s="244"/>
      <c r="E36" s="244"/>
    </row>
    <row r="37" spans="1:5" x14ac:dyDescent="0.2">
      <c r="A37" s="161"/>
      <c r="B37" s="244"/>
      <c r="C37" s="244"/>
      <c r="D37" s="244"/>
      <c r="E37" s="244"/>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65545-363B-459E-A9A5-69637B4FC536}">
  <sheetPr>
    <tabColor rgb="FFFF0000"/>
  </sheetPr>
  <dimension ref="A1:F20"/>
  <sheetViews>
    <sheetView workbookViewId="0">
      <selection activeCell="A3" sqref="A3"/>
    </sheetView>
  </sheetViews>
  <sheetFormatPr baseColWidth="10" defaultColWidth="11.42578125" defaultRowHeight="12.75" x14ac:dyDescent="0.2"/>
  <cols>
    <col min="1" max="1" width="32.5703125" bestFit="1" customWidth="1"/>
    <col min="2" max="2" width="5.85546875" bestFit="1" customWidth="1"/>
    <col min="3" max="3" width="3.5703125" bestFit="1" customWidth="1"/>
    <col min="4" max="4" width="5.140625" bestFit="1" customWidth="1"/>
    <col min="5" max="5" width="11.42578125" style="207"/>
    <col min="257" max="257" width="32.5703125" bestFit="1" customWidth="1"/>
    <col min="258" max="258" width="5.85546875" bestFit="1" customWidth="1"/>
    <col min="259" max="259" width="3.5703125" bestFit="1" customWidth="1"/>
    <col min="260" max="260" width="5.140625" bestFit="1" customWidth="1"/>
    <col min="513" max="513" width="32.5703125" bestFit="1" customWidth="1"/>
    <col min="514" max="514" width="5.85546875" bestFit="1" customWidth="1"/>
    <col min="515" max="515" width="3.5703125" bestFit="1" customWidth="1"/>
    <col min="516" max="516" width="5.140625" bestFit="1" customWidth="1"/>
    <col min="769" max="769" width="32.5703125" bestFit="1" customWidth="1"/>
    <col min="770" max="770" width="5.85546875" bestFit="1" customWidth="1"/>
    <col min="771" max="771" width="3.5703125" bestFit="1" customWidth="1"/>
    <col min="772" max="772" width="5.140625" bestFit="1" customWidth="1"/>
    <col min="1025" max="1025" width="32.5703125" bestFit="1" customWidth="1"/>
    <col min="1026" max="1026" width="5.85546875" bestFit="1" customWidth="1"/>
    <col min="1027" max="1027" width="3.5703125" bestFit="1" customWidth="1"/>
    <col min="1028" max="1028" width="5.140625" bestFit="1" customWidth="1"/>
    <col min="1281" max="1281" width="32.5703125" bestFit="1" customWidth="1"/>
    <col min="1282" max="1282" width="5.85546875" bestFit="1" customWidth="1"/>
    <col min="1283" max="1283" width="3.5703125" bestFit="1" customWidth="1"/>
    <col min="1284" max="1284" width="5.140625" bestFit="1" customWidth="1"/>
    <col min="1537" max="1537" width="32.5703125" bestFit="1" customWidth="1"/>
    <col min="1538" max="1538" width="5.85546875" bestFit="1" customWidth="1"/>
    <col min="1539" max="1539" width="3.5703125" bestFit="1" customWidth="1"/>
    <col min="1540" max="1540" width="5.140625" bestFit="1" customWidth="1"/>
    <col min="1793" max="1793" width="32.5703125" bestFit="1" customWidth="1"/>
    <col min="1794" max="1794" width="5.85546875" bestFit="1" customWidth="1"/>
    <col min="1795" max="1795" width="3.5703125" bestFit="1" customWidth="1"/>
    <col min="1796" max="1796" width="5.140625" bestFit="1" customWidth="1"/>
    <col min="2049" max="2049" width="32.5703125" bestFit="1" customWidth="1"/>
    <col min="2050" max="2050" width="5.85546875" bestFit="1" customWidth="1"/>
    <col min="2051" max="2051" width="3.5703125" bestFit="1" customWidth="1"/>
    <col min="2052" max="2052" width="5.140625" bestFit="1" customWidth="1"/>
    <col min="2305" max="2305" width="32.5703125" bestFit="1" customWidth="1"/>
    <col min="2306" max="2306" width="5.85546875" bestFit="1" customWidth="1"/>
    <col min="2307" max="2307" width="3.5703125" bestFit="1" customWidth="1"/>
    <col min="2308" max="2308" width="5.140625" bestFit="1" customWidth="1"/>
    <col min="2561" max="2561" width="32.5703125" bestFit="1" customWidth="1"/>
    <col min="2562" max="2562" width="5.85546875" bestFit="1" customWidth="1"/>
    <col min="2563" max="2563" width="3.5703125" bestFit="1" customWidth="1"/>
    <col min="2564" max="2564" width="5.140625" bestFit="1" customWidth="1"/>
    <col min="2817" max="2817" width="32.5703125" bestFit="1" customWidth="1"/>
    <col min="2818" max="2818" width="5.85546875" bestFit="1" customWidth="1"/>
    <col min="2819" max="2819" width="3.5703125" bestFit="1" customWidth="1"/>
    <col min="2820" max="2820" width="5.140625" bestFit="1" customWidth="1"/>
    <col min="3073" max="3073" width="32.5703125" bestFit="1" customWidth="1"/>
    <col min="3074" max="3074" width="5.85546875" bestFit="1" customWidth="1"/>
    <col min="3075" max="3075" width="3.5703125" bestFit="1" customWidth="1"/>
    <col min="3076" max="3076" width="5.140625" bestFit="1" customWidth="1"/>
    <col min="3329" max="3329" width="32.5703125" bestFit="1" customWidth="1"/>
    <col min="3330" max="3330" width="5.85546875" bestFit="1" customWidth="1"/>
    <col min="3331" max="3331" width="3.5703125" bestFit="1" customWidth="1"/>
    <col min="3332" max="3332" width="5.140625" bestFit="1" customWidth="1"/>
    <col min="3585" max="3585" width="32.5703125" bestFit="1" customWidth="1"/>
    <col min="3586" max="3586" width="5.85546875" bestFit="1" customWidth="1"/>
    <col min="3587" max="3587" width="3.5703125" bestFit="1" customWidth="1"/>
    <col min="3588" max="3588" width="5.140625" bestFit="1" customWidth="1"/>
    <col min="3841" max="3841" width="32.5703125" bestFit="1" customWidth="1"/>
    <col min="3842" max="3842" width="5.85546875" bestFit="1" customWidth="1"/>
    <col min="3843" max="3843" width="3.5703125" bestFit="1" customWidth="1"/>
    <col min="3844" max="3844" width="5.140625" bestFit="1" customWidth="1"/>
    <col min="4097" max="4097" width="32.5703125" bestFit="1" customWidth="1"/>
    <col min="4098" max="4098" width="5.85546875" bestFit="1" customWidth="1"/>
    <col min="4099" max="4099" width="3.5703125" bestFit="1" customWidth="1"/>
    <col min="4100" max="4100" width="5.140625" bestFit="1" customWidth="1"/>
    <col min="4353" max="4353" width="32.5703125" bestFit="1" customWidth="1"/>
    <col min="4354" max="4354" width="5.85546875" bestFit="1" customWidth="1"/>
    <col min="4355" max="4355" width="3.5703125" bestFit="1" customWidth="1"/>
    <col min="4356" max="4356" width="5.140625" bestFit="1" customWidth="1"/>
    <col min="4609" max="4609" width="32.5703125" bestFit="1" customWidth="1"/>
    <col min="4610" max="4610" width="5.85546875" bestFit="1" customWidth="1"/>
    <col min="4611" max="4611" width="3.5703125" bestFit="1" customWidth="1"/>
    <col min="4612" max="4612" width="5.140625" bestFit="1" customWidth="1"/>
    <col min="4865" max="4865" width="32.5703125" bestFit="1" customWidth="1"/>
    <col min="4866" max="4866" width="5.85546875" bestFit="1" customWidth="1"/>
    <col min="4867" max="4867" width="3.5703125" bestFit="1" customWidth="1"/>
    <col min="4868" max="4868" width="5.140625" bestFit="1" customWidth="1"/>
    <col min="5121" max="5121" width="32.5703125" bestFit="1" customWidth="1"/>
    <col min="5122" max="5122" width="5.85546875" bestFit="1" customWidth="1"/>
    <col min="5123" max="5123" width="3.5703125" bestFit="1" customWidth="1"/>
    <col min="5124" max="5124" width="5.140625" bestFit="1" customWidth="1"/>
    <col min="5377" max="5377" width="32.5703125" bestFit="1" customWidth="1"/>
    <col min="5378" max="5378" width="5.85546875" bestFit="1" customWidth="1"/>
    <col min="5379" max="5379" width="3.5703125" bestFit="1" customWidth="1"/>
    <col min="5380" max="5380" width="5.140625" bestFit="1" customWidth="1"/>
    <col min="5633" max="5633" width="32.5703125" bestFit="1" customWidth="1"/>
    <col min="5634" max="5634" width="5.85546875" bestFit="1" customWidth="1"/>
    <col min="5635" max="5635" width="3.5703125" bestFit="1" customWidth="1"/>
    <col min="5636" max="5636" width="5.140625" bestFit="1" customWidth="1"/>
    <col min="5889" max="5889" width="32.5703125" bestFit="1" customWidth="1"/>
    <col min="5890" max="5890" width="5.85546875" bestFit="1" customWidth="1"/>
    <col min="5891" max="5891" width="3.5703125" bestFit="1" customWidth="1"/>
    <col min="5892" max="5892" width="5.140625" bestFit="1" customWidth="1"/>
    <col min="6145" max="6145" width="32.5703125" bestFit="1" customWidth="1"/>
    <col min="6146" max="6146" width="5.85546875" bestFit="1" customWidth="1"/>
    <col min="6147" max="6147" width="3.5703125" bestFit="1" customWidth="1"/>
    <col min="6148" max="6148" width="5.140625" bestFit="1" customWidth="1"/>
    <col min="6401" max="6401" width="32.5703125" bestFit="1" customWidth="1"/>
    <col min="6402" max="6402" width="5.85546875" bestFit="1" customWidth="1"/>
    <col min="6403" max="6403" width="3.5703125" bestFit="1" customWidth="1"/>
    <col min="6404" max="6404" width="5.140625" bestFit="1" customWidth="1"/>
    <col min="6657" max="6657" width="32.5703125" bestFit="1" customWidth="1"/>
    <col min="6658" max="6658" width="5.85546875" bestFit="1" customWidth="1"/>
    <col min="6659" max="6659" width="3.5703125" bestFit="1" customWidth="1"/>
    <col min="6660" max="6660" width="5.140625" bestFit="1" customWidth="1"/>
    <col min="6913" max="6913" width="32.5703125" bestFit="1" customWidth="1"/>
    <col min="6914" max="6914" width="5.85546875" bestFit="1" customWidth="1"/>
    <col min="6915" max="6915" width="3.5703125" bestFit="1" customWidth="1"/>
    <col min="6916" max="6916" width="5.140625" bestFit="1" customWidth="1"/>
    <col min="7169" max="7169" width="32.5703125" bestFit="1" customWidth="1"/>
    <col min="7170" max="7170" width="5.85546875" bestFit="1" customWidth="1"/>
    <col min="7171" max="7171" width="3.5703125" bestFit="1" customWidth="1"/>
    <col min="7172" max="7172" width="5.140625" bestFit="1" customWidth="1"/>
    <col min="7425" max="7425" width="32.5703125" bestFit="1" customWidth="1"/>
    <col min="7426" max="7426" width="5.85546875" bestFit="1" customWidth="1"/>
    <col min="7427" max="7427" width="3.5703125" bestFit="1" customWidth="1"/>
    <col min="7428" max="7428" width="5.140625" bestFit="1" customWidth="1"/>
    <col min="7681" max="7681" width="32.5703125" bestFit="1" customWidth="1"/>
    <col min="7682" max="7682" width="5.85546875" bestFit="1" customWidth="1"/>
    <col min="7683" max="7683" width="3.5703125" bestFit="1" customWidth="1"/>
    <col min="7684" max="7684" width="5.140625" bestFit="1" customWidth="1"/>
    <col min="7937" max="7937" width="32.5703125" bestFit="1" customWidth="1"/>
    <col min="7938" max="7938" width="5.85546875" bestFit="1" customWidth="1"/>
    <col min="7939" max="7939" width="3.5703125" bestFit="1" customWidth="1"/>
    <col min="7940" max="7940" width="5.140625" bestFit="1" customWidth="1"/>
    <col min="8193" max="8193" width="32.5703125" bestFit="1" customWidth="1"/>
    <col min="8194" max="8194" width="5.85546875" bestFit="1" customWidth="1"/>
    <col min="8195" max="8195" width="3.5703125" bestFit="1" customWidth="1"/>
    <col min="8196" max="8196" width="5.140625" bestFit="1" customWidth="1"/>
    <col min="8449" max="8449" width="32.5703125" bestFit="1" customWidth="1"/>
    <col min="8450" max="8450" width="5.85546875" bestFit="1" customWidth="1"/>
    <col min="8451" max="8451" width="3.5703125" bestFit="1" customWidth="1"/>
    <col min="8452" max="8452" width="5.140625" bestFit="1" customWidth="1"/>
    <col min="8705" max="8705" width="32.5703125" bestFit="1" customWidth="1"/>
    <col min="8706" max="8706" width="5.85546875" bestFit="1" customWidth="1"/>
    <col min="8707" max="8707" width="3.5703125" bestFit="1" customWidth="1"/>
    <col min="8708" max="8708" width="5.140625" bestFit="1" customWidth="1"/>
    <col min="8961" max="8961" width="32.5703125" bestFit="1" customWidth="1"/>
    <col min="8962" max="8962" width="5.85546875" bestFit="1" customWidth="1"/>
    <col min="8963" max="8963" width="3.5703125" bestFit="1" customWidth="1"/>
    <col min="8964" max="8964" width="5.140625" bestFit="1" customWidth="1"/>
    <col min="9217" max="9217" width="32.5703125" bestFit="1" customWidth="1"/>
    <col min="9218" max="9218" width="5.85546875" bestFit="1" customWidth="1"/>
    <col min="9219" max="9219" width="3.5703125" bestFit="1" customWidth="1"/>
    <col min="9220" max="9220" width="5.140625" bestFit="1" customWidth="1"/>
    <col min="9473" max="9473" width="32.5703125" bestFit="1" customWidth="1"/>
    <col min="9474" max="9474" width="5.85546875" bestFit="1" customWidth="1"/>
    <col min="9475" max="9475" width="3.5703125" bestFit="1" customWidth="1"/>
    <col min="9476" max="9476" width="5.140625" bestFit="1" customWidth="1"/>
    <col min="9729" max="9729" width="32.5703125" bestFit="1" customWidth="1"/>
    <col min="9730" max="9730" width="5.85546875" bestFit="1" customWidth="1"/>
    <col min="9731" max="9731" width="3.5703125" bestFit="1" customWidth="1"/>
    <col min="9732" max="9732" width="5.140625" bestFit="1" customWidth="1"/>
    <col min="9985" max="9985" width="32.5703125" bestFit="1" customWidth="1"/>
    <col min="9986" max="9986" width="5.85546875" bestFit="1" customWidth="1"/>
    <col min="9987" max="9987" width="3.5703125" bestFit="1" customWidth="1"/>
    <col min="9988" max="9988" width="5.140625" bestFit="1" customWidth="1"/>
    <col min="10241" max="10241" width="32.5703125" bestFit="1" customWidth="1"/>
    <col min="10242" max="10242" width="5.85546875" bestFit="1" customWidth="1"/>
    <col min="10243" max="10243" width="3.5703125" bestFit="1" customWidth="1"/>
    <col min="10244" max="10244" width="5.140625" bestFit="1" customWidth="1"/>
    <col min="10497" max="10497" width="32.5703125" bestFit="1" customWidth="1"/>
    <col min="10498" max="10498" width="5.85546875" bestFit="1" customWidth="1"/>
    <col min="10499" max="10499" width="3.5703125" bestFit="1" customWidth="1"/>
    <col min="10500" max="10500" width="5.140625" bestFit="1" customWidth="1"/>
    <col min="10753" max="10753" width="32.5703125" bestFit="1" customWidth="1"/>
    <col min="10754" max="10754" width="5.85546875" bestFit="1" customWidth="1"/>
    <col min="10755" max="10755" width="3.5703125" bestFit="1" customWidth="1"/>
    <col min="10756" max="10756" width="5.140625" bestFit="1" customWidth="1"/>
    <col min="11009" max="11009" width="32.5703125" bestFit="1" customWidth="1"/>
    <col min="11010" max="11010" width="5.85546875" bestFit="1" customWidth="1"/>
    <col min="11011" max="11011" width="3.5703125" bestFit="1" customWidth="1"/>
    <col min="11012" max="11012" width="5.140625" bestFit="1" customWidth="1"/>
    <col min="11265" max="11265" width="32.5703125" bestFit="1" customWidth="1"/>
    <col min="11266" max="11266" width="5.85546875" bestFit="1" customWidth="1"/>
    <col min="11267" max="11267" width="3.5703125" bestFit="1" customWidth="1"/>
    <col min="11268" max="11268" width="5.140625" bestFit="1" customWidth="1"/>
    <col min="11521" max="11521" width="32.5703125" bestFit="1" customWidth="1"/>
    <col min="11522" max="11522" width="5.85546875" bestFit="1" customWidth="1"/>
    <col min="11523" max="11523" width="3.5703125" bestFit="1" customWidth="1"/>
    <col min="11524" max="11524" width="5.140625" bestFit="1" customWidth="1"/>
    <col min="11777" max="11777" width="32.5703125" bestFit="1" customWidth="1"/>
    <col min="11778" max="11778" width="5.85546875" bestFit="1" customWidth="1"/>
    <col min="11779" max="11779" width="3.5703125" bestFit="1" customWidth="1"/>
    <col min="11780" max="11780" width="5.140625" bestFit="1" customWidth="1"/>
    <col min="12033" max="12033" width="32.5703125" bestFit="1" customWidth="1"/>
    <col min="12034" max="12034" width="5.85546875" bestFit="1" customWidth="1"/>
    <col min="12035" max="12035" width="3.5703125" bestFit="1" customWidth="1"/>
    <col min="12036" max="12036" width="5.140625" bestFit="1" customWidth="1"/>
    <col min="12289" max="12289" width="32.5703125" bestFit="1" customWidth="1"/>
    <col min="12290" max="12290" width="5.85546875" bestFit="1" customWidth="1"/>
    <col min="12291" max="12291" width="3.5703125" bestFit="1" customWidth="1"/>
    <col min="12292" max="12292" width="5.140625" bestFit="1" customWidth="1"/>
    <col min="12545" max="12545" width="32.5703125" bestFit="1" customWidth="1"/>
    <col min="12546" max="12546" width="5.85546875" bestFit="1" customWidth="1"/>
    <col min="12547" max="12547" width="3.5703125" bestFit="1" customWidth="1"/>
    <col min="12548" max="12548" width="5.140625" bestFit="1" customWidth="1"/>
    <col min="12801" max="12801" width="32.5703125" bestFit="1" customWidth="1"/>
    <col min="12802" max="12802" width="5.85546875" bestFit="1" customWidth="1"/>
    <col min="12803" max="12803" width="3.5703125" bestFit="1" customWidth="1"/>
    <col min="12804" max="12804" width="5.140625" bestFit="1" customWidth="1"/>
    <col min="13057" max="13057" width="32.5703125" bestFit="1" customWidth="1"/>
    <col min="13058" max="13058" width="5.85546875" bestFit="1" customWidth="1"/>
    <col min="13059" max="13059" width="3.5703125" bestFit="1" customWidth="1"/>
    <col min="13060" max="13060" width="5.140625" bestFit="1" customWidth="1"/>
    <col min="13313" max="13313" width="32.5703125" bestFit="1" customWidth="1"/>
    <col min="13314" max="13314" width="5.85546875" bestFit="1" customWidth="1"/>
    <col min="13315" max="13315" width="3.5703125" bestFit="1" customWidth="1"/>
    <col min="13316" max="13316" width="5.140625" bestFit="1" customWidth="1"/>
    <col min="13569" max="13569" width="32.5703125" bestFit="1" customWidth="1"/>
    <col min="13570" max="13570" width="5.85546875" bestFit="1" customWidth="1"/>
    <col min="13571" max="13571" width="3.5703125" bestFit="1" customWidth="1"/>
    <col min="13572" max="13572" width="5.140625" bestFit="1" customWidth="1"/>
    <col min="13825" max="13825" width="32.5703125" bestFit="1" customWidth="1"/>
    <col min="13826" max="13826" width="5.85546875" bestFit="1" customWidth="1"/>
    <col min="13827" max="13827" width="3.5703125" bestFit="1" customWidth="1"/>
    <col min="13828" max="13828" width="5.140625" bestFit="1" customWidth="1"/>
    <col min="14081" max="14081" width="32.5703125" bestFit="1" customWidth="1"/>
    <col min="14082" max="14082" width="5.85546875" bestFit="1" customWidth="1"/>
    <col min="14083" max="14083" width="3.5703125" bestFit="1" customWidth="1"/>
    <col min="14084" max="14084" width="5.140625" bestFit="1" customWidth="1"/>
    <col min="14337" max="14337" width="32.5703125" bestFit="1" customWidth="1"/>
    <col min="14338" max="14338" width="5.85546875" bestFit="1" customWidth="1"/>
    <col min="14339" max="14339" width="3.5703125" bestFit="1" customWidth="1"/>
    <col min="14340" max="14340" width="5.140625" bestFit="1" customWidth="1"/>
    <col min="14593" max="14593" width="32.5703125" bestFit="1" customWidth="1"/>
    <col min="14594" max="14594" width="5.85546875" bestFit="1" customWidth="1"/>
    <col min="14595" max="14595" width="3.5703125" bestFit="1" customWidth="1"/>
    <col min="14596" max="14596" width="5.140625" bestFit="1" customWidth="1"/>
    <col min="14849" max="14849" width="32.5703125" bestFit="1" customWidth="1"/>
    <col min="14850" max="14850" width="5.85546875" bestFit="1" customWidth="1"/>
    <col min="14851" max="14851" width="3.5703125" bestFit="1" customWidth="1"/>
    <col min="14852" max="14852" width="5.140625" bestFit="1" customWidth="1"/>
    <col min="15105" max="15105" width="32.5703125" bestFit="1" customWidth="1"/>
    <col min="15106" max="15106" width="5.85546875" bestFit="1" customWidth="1"/>
    <col min="15107" max="15107" width="3.5703125" bestFit="1" customWidth="1"/>
    <col min="15108" max="15108" width="5.140625" bestFit="1" customWidth="1"/>
    <col min="15361" max="15361" width="32.5703125" bestFit="1" customWidth="1"/>
    <col min="15362" max="15362" width="5.85546875" bestFit="1" customWidth="1"/>
    <col min="15363" max="15363" width="3.5703125" bestFit="1" customWidth="1"/>
    <col min="15364" max="15364" width="5.140625" bestFit="1" customWidth="1"/>
    <col min="15617" max="15617" width="32.5703125" bestFit="1" customWidth="1"/>
    <col min="15618" max="15618" width="5.85546875" bestFit="1" customWidth="1"/>
    <col min="15619" max="15619" width="3.5703125" bestFit="1" customWidth="1"/>
    <col min="15620" max="15620" width="5.140625" bestFit="1" customWidth="1"/>
    <col min="15873" max="15873" width="32.5703125" bestFit="1" customWidth="1"/>
    <col min="15874" max="15874" width="5.85546875" bestFit="1" customWidth="1"/>
    <col min="15875" max="15875" width="3.5703125" bestFit="1" customWidth="1"/>
    <col min="15876" max="15876" width="5.140625" bestFit="1" customWidth="1"/>
    <col min="16129" max="16129" width="32.5703125" bestFit="1" customWidth="1"/>
    <col min="16130" max="16130" width="5.85546875" bestFit="1" customWidth="1"/>
    <col min="16131" max="16131" width="3.5703125" bestFit="1" customWidth="1"/>
    <col min="16132" max="16132" width="5.140625" bestFit="1" customWidth="1"/>
  </cols>
  <sheetData>
    <row r="1" spans="1:6" x14ac:dyDescent="0.2">
      <c r="A1" s="248" t="s">
        <v>12</v>
      </c>
      <c r="B1" s="248" t="s">
        <v>463</v>
      </c>
      <c r="C1" s="248" t="s">
        <v>464</v>
      </c>
      <c r="D1" s="248" t="s">
        <v>462</v>
      </c>
      <c r="E1" s="266" t="s">
        <v>1329</v>
      </c>
      <c r="F1" s="161"/>
    </row>
    <row r="2" spans="1:6" x14ac:dyDescent="0.2">
      <c r="A2" s="189" t="s">
        <v>1436</v>
      </c>
      <c r="B2" s="182">
        <v>1</v>
      </c>
      <c r="C2" s="182">
        <f>B2+D2-1</f>
        <v>10</v>
      </c>
      <c r="D2" s="231">
        <v>10</v>
      </c>
      <c r="E2" s="182"/>
      <c r="F2" s="161"/>
    </row>
    <row r="3" spans="1:6" x14ac:dyDescent="0.2">
      <c r="A3" s="253" t="s">
        <v>29</v>
      </c>
      <c r="B3" s="181">
        <f>C2+1</f>
        <v>11</v>
      </c>
      <c r="C3" s="181">
        <f>B3+D3-1</f>
        <v>11</v>
      </c>
      <c r="D3" s="230">
        <v>1</v>
      </c>
      <c r="E3" s="182"/>
      <c r="F3" s="161"/>
    </row>
    <row r="4" spans="1:6" x14ac:dyDescent="0.2">
      <c r="A4" s="189" t="s">
        <v>803</v>
      </c>
      <c r="B4" s="181">
        <f>C3+1</f>
        <v>12</v>
      </c>
      <c r="C4" s="182">
        <f>B4+D4-1</f>
        <v>12</v>
      </c>
      <c r="D4" s="182">
        <v>1</v>
      </c>
      <c r="E4" s="182" t="s">
        <v>879</v>
      </c>
      <c r="F4" s="161"/>
    </row>
    <row r="5" spans="1:6" x14ac:dyDescent="0.2">
      <c r="A5" s="288" t="s">
        <v>1437</v>
      </c>
      <c r="B5" s="228">
        <f t="shared" ref="B5:B20" si="0">C4+1</f>
        <v>13</v>
      </c>
      <c r="C5" s="228">
        <f t="shared" ref="C5:C11" si="1">B5+D5-1</f>
        <v>13</v>
      </c>
      <c r="D5" s="227">
        <v>1</v>
      </c>
      <c r="E5" s="228"/>
      <c r="F5" s="161"/>
    </row>
    <row r="6" spans="1:6" x14ac:dyDescent="0.2">
      <c r="A6" s="183" t="s">
        <v>467</v>
      </c>
      <c r="B6" s="182">
        <v>13</v>
      </c>
      <c r="C6" s="182">
        <f t="shared" si="1"/>
        <v>15</v>
      </c>
      <c r="D6" s="181">
        <v>3</v>
      </c>
      <c r="E6" s="182"/>
      <c r="F6" s="161"/>
    </row>
    <row r="7" spans="1:6" x14ac:dyDescent="0.2">
      <c r="A7" s="183" t="s">
        <v>16</v>
      </c>
      <c r="B7" s="182">
        <f t="shared" si="0"/>
        <v>16</v>
      </c>
      <c r="C7" s="182">
        <f>D7+B7-1</f>
        <v>24</v>
      </c>
      <c r="D7" s="181">
        <v>9</v>
      </c>
      <c r="E7" s="182"/>
      <c r="F7" s="161"/>
    </row>
    <row r="8" spans="1:6" x14ac:dyDescent="0.2">
      <c r="A8" s="186" t="s">
        <v>1492</v>
      </c>
      <c r="B8" s="182">
        <f t="shared" si="0"/>
        <v>25</v>
      </c>
      <c r="C8" s="182">
        <f>D8+B8-1</f>
        <v>33</v>
      </c>
      <c r="D8" s="181">
        <v>9</v>
      </c>
      <c r="E8" s="182"/>
      <c r="F8" s="161"/>
    </row>
    <row r="9" spans="1:6" x14ac:dyDescent="0.2">
      <c r="A9" s="229" t="s">
        <v>880</v>
      </c>
      <c r="B9" s="231">
        <v>34</v>
      </c>
      <c r="C9" s="231">
        <v>41</v>
      </c>
      <c r="D9" s="230">
        <v>8</v>
      </c>
      <c r="E9" s="231"/>
      <c r="F9" s="161"/>
    </row>
    <row r="10" spans="1:6" x14ac:dyDescent="0.2">
      <c r="A10" s="288" t="s">
        <v>1490</v>
      </c>
      <c r="B10" s="228">
        <v>42</v>
      </c>
      <c r="C10" s="228">
        <f t="shared" si="1"/>
        <v>45</v>
      </c>
      <c r="D10" s="227">
        <v>4</v>
      </c>
      <c r="E10" s="228"/>
      <c r="F10" s="161"/>
    </row>
    <row r="11" spans="1:6" x14ac:dyDescent="0.2">
      <c r="A11" s="288" t="s">
        <v>1491</v>
      </c>
      <c r="B11" s="228">
        <f t="shared" si="0"/>
        <v>46</v>
      </c>
      <c r="C11" s="228">
        <f t="shared" si="1"/>
        <v>47</v>
      </c>
      <c r="D11" s="227">
        <v>2</v>
      </c>
      <c r="E11" s="228"/>
      <c r="F11" s="161"/>
    </row>
    <row r="12" spans="1:6" x14ac:dyDescent="0.2">
      <c r="A12" s="183" t="s">
        <v>843</v>
      </c>
      <c r="B12" s="182">
        <v>42</v>
      </c>
      <c r="C12" s="182">
        <f>D12+B12-1</f>
        <v>46</v>
      </c>
      <c r="D12" s="181">
        <v>5</v>
      </c>
      <c r="E12" s="182"/>
      <c r="F12" s="185" t="s">
        <v>1469</v>
      </c>
    </row>
    <row r="13" spans="1:6" x14ac:dyDescent="0.2">
      <c r="A13" s="185" t="s">
        <v>41</v>
      </c>
      <c r="B13" s="182">
        <f t="shared" si="0"/>
        <v>47</v>
      </c>
      <c r="C13" s="182">
        <f t="shared" ref="C13:C20" si="2">D13+B13-1</f>
        <v>53</v>
      </c>
      <c r="D13" s="182">
        <v>7</v>
      </c>
      <c r="E13" s="182"/>
      <c r="F13" s="161"/>
    </row>
    <row r="14" spans="1:6" x14ac:dyDescent="0.2">
      <c r="A14" s="185" t="s">
        <v>881</v>
      </c>
      <c r="B14" s="182">
        <f t="shared" si="0"/>
        <v>54</v>
      </c>
      <c r="C14" s="182">
        <f t="shared" si="2"/>
        <v>60</v>
      </c>
      <c r="D14" s="182">
        <v>7</v>
      </c>
      <c r="E14" s="182"/>
      <c r="F14" s="161" t="s">
        <v>1493</v>
      </c>
    </row>
    <row r="15" spans="1:6" x14ac:dyDescent="0.2">
      <c r="A15" s="185" t="s">
        <v>882</v>
      </c>
      <c r="B15" s="182">
        <f t="shared" si="0"/>
        <v>61</v>
      </c>
      <c r="C15" s="182">
        <f t="shared" si="2"/>
        <v>65</v>
      </c>
      <c r="D15" s="182">
        <v>5</v>
      </c>
      <c r="E15" s="182" t="s">
        <v>858</v>
      </c>
      <c r="F15" s="161"/>
    </row>
    <row r="16" spans="1:6" x14ac:dyDescent="0.2">
      <c r="A16" s="185" t="s">
        <v>884</v>
      </c>
      <c r="B16" s="182">
        <f t="shared" si="0"/>
        <v>66</v>
      </c>
      <c r="C16" s="182">
        <f t="shared" si="2"/>
        <v>72</v>
      </c>
      <c r="D16" s="182">
        <v>7</v>
      </c>
      <c r="E16" s="182" t="s">
        <v>861</v>
      </c>
      <c r="F16" s="161"/>
    </row>
    <row r="17" spans="1:6" x14ac:dyDescent="0.2">
      <c r="A17" s="185" t="s">
        <v>885</v>
      </c>
      <c r="B17" s="182">
        <f t="shared" si="0"/>
        <v>73</v>
      </c>
      <c r="C17" s="182">
        <f t="shared" si="2"/>
        <v>79</v>
      </c>
      <c r="D17" s="182">
        <v>7</v>
      </c>
      <c r="E17" s="182" t="s">
        <v>861</v>
      </c>
      <c r="F17" s="161"/>
    </row>
    <row r="18" spans="1:6" x14ac:dyDescent="0.2">
      <c r="A18" s="185" t="s">
        <v>887</v>
      </c>
      <c r="B18" s="182">
        <f t="shared" si="0"/>
        <v>80</v>
      </c>
      <c r="C18" s="182">
        <f t="shared" si="2"/>
        <v>86</v>
      </c>
      <c r="D18" s="182">
        <v>7</v>
      </c>
      <c r="E18" s="182" t="s">
        <v>861</v>
      </c>
      <c r="F18" s="161"/>
    </row>
    <row r="19" spans="1:6" x14ac:dyDescent="0.2">
      <c r="A19" s="185" t="s">
        <v>851</v>
      </c>
      <c r="B19" s="182">
        <f t="shared" si="0"/>
        <v>87</v>
      </c>
      <c r="C19" s="182">
        <f t="shared" si="2"/>
        <v>89</v>
      </c>
      <c r="D19" s="182">
        <v>3</v>
      </c>
      <c r="E19" s="182"/>
      <c r="F19" s="161"/>
    </row>
    <row r="20" spans="1:6" x14ac:dyDescent="0.2">
      <c r="A20" s="185" t="s">
        <v>888</v>
      </c>
      <c r="B20" s="182">
        <f t="shared" si="0"/>
        <v>90</v>
      </c>
      <c r="C20" s="182">
        <f t="shared" si="2"/>
        <v>96</v>
      </c>
      <c r="D20" s="182">
        <v>7</v>
      </c>
      <c r="E20" s="182" t="s">
        <v>861</v>
      </c>
      <c r="F20" s="161"/>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DCB9-855B-4011-B1A3-804A7B018606}">
  <sheetPr>
    <tabColor rgb="FFFF0000"/>
  </sheetPr>
  <dimension ref="A1:J31"/>
  <sheetViews>
    <sheetView workbookViewId="0">
      <selection activeCell="A3" sqref="A3"/>
    </sheetView>
  </sheetViews>
  <sheetFormatPr baseColWidth="10" defaultColWidth="11.42578125" defaultRowHeight="12.75" x14ac:dyDescent="0.2"/>
  <cols>
    <col min="1" max="1" width="32.5703125" bestFit="1" customWidth="1"/>
    <col min="2" max="2" width="5.5703125" bestFit="1" customWidth="1"/>
    <col min="3" max="3" width="3.5703125" bestFit="1" customWidth="1"/>
    <col min="4" max="4" width="5.140625" bestFit="1" customWidth="1"/>
    <col min="5" max="5" width="10.140625" bestFit="1" customWidth="1"/>
    <col min="6" max="6" width="10.7109375" bestFit="1" customWidth="1"/>
    <col min="7" max="7" width="50.85546875" customWidth="1"/>
  </cols>
  <sheetData>
    <row r="1" spans="1:10" x14ac:dyDescent="0.2">
      <c r="A1" s="248" t="s">
        <v>12</v>
      </c>
      <c r="B1" s="248" t="s">
        <v>463</v>
      </c>
      <c r="C1" s="248" t="s">
        <v>464</v>
      </c>
      <c r="D1" s="248" t="s">
        <v>462</v>
      </c>
      <c r="E1" s="251" t="s">
        <v>1329</v>
      </c>
      <c r="G1" s="261"/>
      <c r="H1" s="251"/>
      <c r="I1" s="251"/>
      <c r="J1" s="251"/>
    </row>
    <row r="2" spans="1:10" x14ac:dyDescent="0.2">
      <c r="A2" s="189" t="s">
        <v>1436</v>
      </c>
      <c r="B2" s="182">
        <v>1</v>
      </c>
      <c r="C2" s="182">
        <f t="shared" ref="C2:C31" si="0">B2+D2-1</f>
        <v>10</v>
      </c>
      <c r="D2" s="231">
        <v>10</v>
      </c>
      <c r="E2" s="182"/>
      <c r="G2" s="261"/>
      <c r="H2" s="251"/>
      <c r="I2" s="251"/>
      <c r="J2" s="251"/>
    </row>
    <row r="3" spans="1:10" x14ac:dyDescent="0.2">
      <c r="A3" s="253" t="s">
        <v>29</v>
      </c>
      <c r="B3" s="181">
        <f>C2+1</f>
        <v>11</v>
      </c>
      <c r="C3" s="181">
        <f>B3+D3-1</f>
        <v>11</v>
      </c>
      <c r="D3" s="230">
        <v>1</v>
      </c>
      <c r="E3" s="185"/>
      <c r="G3" s="305"/>
      <c r="H3" s="244"/>
      <c r="I3" s="244"/>
      <c r="J3" s="244"/>
    </row>
    <row r="4" spans="1:10" x14ac:dyDescent="0.2">
      <c r="A4" s="185" t="s">
        <v>803</v>
      </c>
      <c r="B4" s="181">
        <f>C3+1</f>
        <v>12</v>
      </c>
      <c r="C4" s="182">
        <f t="shared" si="0"/>
        <v>12</v>
      </c>
      <c r="D4" s="182">
        <v>1</v>
      </c>
      <c r="E4" s="182" t="s">
        <v>890</v>
      </c>
      <c r="G4" s="305"/>
      <c r="H4" s="244"/>
      <c r="I4" s="244"/>
      <c r="J4" s="244"/>
    </row>
    <row r="5" spans="1:10" x14ac:dyDescent="0.2">
      <c r="A5" s="288" t="s">
        <v>1437</v>
      </c>
      <c r="B5" s="228">
        <f t="shared" ref="B5:B31" si="1">C4+1</f>
        <v>13</v>
      </c>
      <c r="C5" s="228">
        <f t="shared" si="0"/>
        <v>13</v>
      </c>
      <c r="D5" s="228">
        <v>1</v>
      </c>
      <c r="E5" s="228"/>
      <c r="G5" s="305"/>
      <c r="H5" s="244"/>
      <c r="I5" s="244"/>
      <c r="J5" s="244"/>
    </row>
    <row r="6" spans="1:10" x14ac:dyDescent="0.2">
      <c r="A6" s="183" t="s">
        <v>1464</v>
      </c>
      <c r="B6" s="182">
        <v>13</v>
      </c>
      <c r="C6" s="182">
        <f t="shared" si="0"/>
        <v>15</v>
      </c>
      <c r="D6" s="182">
        <v>3</v>
      </c>
      <c r="E6" s="182"/>
      <c r="G6" s="161"/>
      <c r="H6" s="244"/>
      <c r="I6" s="244"/>
      <c r="J6" s="244"/>
    </row>
    <row r="7" spans="1:10" x14ac:dyDescent="0.2">
      <c r="A7" s="307" t="s">
        <v>16</v>
      </c>
      <c r="B7" s="182">
        <f t="shared" si="1"/>
        <v>16</v>
      </c>
      <c r="C7" s="182">
        <f t="shared" si="0"/>
        <v>24</v>
      </c>
      <c r="D7" s="182">
        <v>9</v>
      </c>
      <c r="E7" s="182"/>
      <c r="G7" s="206"/>
      <c r="H7" s="244"/>
      <c r="I7" s="244"/>
      <c r="J7" s="244"/>
    </row>
    <row r="8" spans="1:10" x14ac:dyDescent="0.2">
      <c r="A8" s="285" t="s">
        <v>1492</v>
      </c>
      <c r="B8" s="182">
        <f t="shared" si="1"/>
        <v>25</v>
      </c>
      <c r="C8" s="182">
        <f t="shared" si="0"/>
        <v>33</v>
      </c>
      <c r="D8" s="181">
        <v>9</v>
      </c>
      <c r="E8" s="181"/>
      <c r="G8" s="161"/>
      <c r="H8" s="244"/>
      <c r="I8" s="244"/>
      <c r="J8" s="244"/>
    </row>
    <row r="9" spans="1:10" x14ac:dyDescent="0.2">
      <c r="A9" s="185" t="s">
        <v>798</v>
      </c>
      <c r="B9" s="182">
        <f t="shared" si="1"/>
        <v>34</v>
      </c>
      <c r="C9" s="182">
        <f t="shared" si="0"/>
        <v>36</v>
      </c>
      <c r="D9" s="182">
        <v>3</v>
      </c>
      <c r="E9" s="182"/>
      <c r="G9" s="161"/>
      <c r="H9" s="244"/>
      <c r="I9" s="244"/>
      <c r="J9" s="244"/>
    </row>
    <row r="10" spans="1:10" x14ac:dyDescent="0.2">
      <c r="A10" s="185" t="s">
        <v>845</v>
      </c>
      <c r="B10" s="182">
        <f t="shared" si="1"/>
        <v>37</v>
      </c>
      <c r="C10" s="182">
        <f t="shared" si="0"/>
        <v>38</v>
      </c>
      <c r="D10" s="182">
        <v>2</v>
      </c>
      <c r="E10" s="182"/>
      <c r="G10" s="161"/>
      <c r="H10" s="244"/>
      <c r="I10" s="244"/>
      <c r="J10" s="244"/>
    </row>
    <row r="11" spans="1:10" x14ac:dyDescent="0.2">
      <c r="A11" s="185" t="s">
        <v>846</v>
      </c>
      <c r="B11" s="182">
        <f t="shared" si="1"/>
        <v>39</v>
      </c>
      <c r="C11" s="182">
        <f t="shared" si="0"/>
        <v>41</v>
      </c>
      <c r="D11" s="182">
        <v>3</v>
      </c>
      <c r="E11" s="182"/>
    </row>
    <row r="12" spans="1:10" x14ac:dyDescent="0.2">
      <c r="A12" s="309" t="s">
        <v>1494</v>
      </c>
      <c r="B12" s="231">
        <f t="shared" si="1"/>
        <v>42</v>
      </c>
      <c r="C12" s="231">
        <f t="shared" si="0"/>
        <v>49</v>
      </c>
      <c r="D12" s="231">
        <v>8</v>
      </c>
      <c r="E12" s="231"/>
      <c r="G12" s="161"/>
      <c r="H12" s="244"/>
      <c r="I12" s="244"/>
      <c r="J12" s="244"/>
    </row>
    <row r="13" spans="1:10" x14ac:dyDescent="0.2">
      <c r="A13" s="183" t="s">
        <v>1495</v>
      </c>
      <c r="B13" s="182">
        <f t="shared" si="1"/>
        <v>50</v>
      </c>
      <c r="C13" s="182">
        <f t="shared" si="0"/>
        <v>54</v>
      </c>
      <c r="D13" s="181">
        <v>5</v>
      </c>
      <c r="E13" s="181"/>
      <c r="F13" t="s">
        <v>1469</v>
      </c>
      <c r="G13" s="161"/>
      <c r="H13" s="244"/>
      <c r="I13" s="244"/>
      <c r="J13" s="244"/>
    </row>
    <row r="14" spans="1:10" x14ac:dyDescent="0.2">
      <c r="A14" s="185" t="s">
        <v>892</v>
      </c>
      <c r="B14" s="182">
        <f t="shared" si="1"/>
        <v>55</v>
      </c>
      <c r="C14" s="182">
        <f t="shared" si="0"/>
        <v>56</v>
      </c>
      <c r="D14" s="182">
        <v>2</v>
      </c>
      <c r="E14" s="182"/>
      <c r="G14" s="161"/>
      <c r="H14" s="244"/>
      <c r="I14" s="244"/>
      <c r="J14" s="244"/>
    </row>
    <row r="15" spans="1:10" x14ac:dyDescent="0.2">
      <c r="A15" s="185" t="s">
        <v>893</v>
      </c>
      <c r="B15" s="182">
        <f t="shared" si="1"/>
        <v>57</v>
      </c>
      <c r="C15" s="182">
        <f t="shared" si="0"/>
        <v>64</v>
      </c>
      <c r="D15" s="182">
        <v>8</v>
      </c>
      <c r="E15" s="182"/>
      <c r="G15" s="161"/>
      <c r="H15" s="244"/>
      <c r="I15" s="244"/>
      <c r="J15" s="244"/>
    </row>
    <row r="16" spans="1:10" x14ac:dyDescent="0.2">
      <c r="A16" s="309" t="s">
        <v>1496</v>
      </c>
      <c r="B16" s="231">
        <f t="shared" si="1"/>
        <v>65</v>
      </c>
      <c r="C16" s="231">
        <f t="shared" si="0"/>
        <v>72</v>
      </c>
      <c r="D16" s="231">
        <v>8</v>
      </c>
      <c r="E16" s="231"/>
      <c r="G16" s="161"/>
      <c r="H16" s="244"/>
      <c r="I16" s="244"/>
      <c r="J16" s="244"/>
    </row>
    <row r="17" spans="1:6" x14ac:dyDescent="0.2">
      <c r="A17" s="183" t="s">
        <v>1497</v>
      </c>
      <c r="B17" s="182">
        <f t="shared" si="1"/>
        <v>73</v>
      </c>
      <c r="C17" s="182">
        <f t="shared" si="0"/>
        <v>77</v>
      </c>
      <c r="D17" s="181">
        <v>5</v>
      </c>
      <c r="E17" s="181"/>
      <c r="F17" t="s">
        <v>1469</v>
      </c>
    </row>
    <row r="18" spans="1:6" x14ac:dyDescent="0.2">
      <c r="A18" s="185" t="s">
        <v>895</v>
      </c>
      <c r="B18" s="182">
        <f t="shared" si="1"/>
        <v>78</v>
      </c>
      <c r="C18" s="182">
        <f t="shared" si="0"/>
        <v>79</v>
      </c>
      <c r="D18" s="182">
        <v>2</v>
      </c>
      <c r="E18" s="182"/>
    </row>
    <row r="19" spans="1:6" x14ac:dyDescent="0.2">
      <c r="A19" s="185" t="s">
        <v>896</v>
      </c>
      <c r="B19" s="182">
        <f t="shared" si="1"/>
        <v>80</v>
      </c>
      <c r="C19" s="182">
        <f t="shared" si="0"/>
        <v>87</v>
      </c>
      <c r="D19" s="182">
        <v>8</v>
      </c>
      <c r="E19" s="182"/>
    </row>
    <row r="20" spans="1:6" x14ac:dyDescent="0.2">
      <c r="A20" s="309" t="s">
        <v>1498</v>
      </c>
      <c r="B20" s="231">
        <f t="shared" si="1"/>
        <v>88</v>
      </c>
      <c r="C20" s="231">
        <f t="shared" si="0"/>
        <v>95</v>
      </c>
      <c r="D20" s="231">
        <v>8</v>
      </c>
      <c r="E20" s="231"/>
    </row>
    <row r="21" spans="1:6" x14ac:dyDescent="0.2">
      <c r="A21" s="183" t="s">
        <v>1499</v>
      </c>
      <c r="B21" s="182">
        <f t="shared" si="1"/>
        <v>96</v>
      </c>
      <c r="C21" s="182">
        <f t="shared" si="0"/>
        <v>100</v>
      </c>
      <c r="D21" s="181">
        <v>5</v>
      </c>
      <c r="E21" s="181"/>
      <c r="F21" t="s">
        <v>1469</v>
      </c>
    </row>
    <row r="22" spans="1:6" x14ac:dyDescent="0.2">
      <c r="A22" s="185" t="s">
        <v>898</v>
      </c>
      <c r="B22" s="182">
        <f t="shared" si="1"/>
        <v>101</v>
      </c>
      <c r="C22" s="182">
        <f t="shared" si="0"/>
        <v>102</v>
      </c>
      <c r="D22" s="182">
        <v>2</v>
      </c>
      <c r="E22" s="182"/>
    </row>
    <row r="23" spans="1:6" x14ac:dyDescent="0.2">
      <c r="A23" s="185" t="s">
        <v>899</v>
      </c>
      <c r="B23" s="182">
        <f t="shared" si="1"/>
        <v>103</v>
      </c>
      <c r="C23" s="182">
        <f t="shared" si="0"/>
        <v>110</v>
      </c>
      <c r="D23" s="182">
        <v>8</v>
      </c>
      <c r="E23" s="182"/>
    </row>
    <row r="24" spans="1:6" x14ac:dyDescent="0.2">
      <c r="A24" s="309" t="s">
        <v>1500</v>
      </c>
      <c r="B24" s="231">
        <f t="shared" si="1"/>
        <v>111</v>
      </c>
      <c r="C24" s="231">
        <f t="shared" si="0"/>
        <v>118</v>
      </c>
      <c r="D24" s="231">
        <v>8</v>
      </c>
      <c r="E24" s="231"/>
    </row>
    <row r="25" spans="1:6" x14ac:dyDescent="0.2">
      <c r="A25" s="183" t="s">
        <v>1501</v>
      </c>
      <c r="B25" s="182">
        <f t="shared" si="1"/>
        <v>119</v>
      </c>
      <c r="C25" s="182">
        <f t="shared" si="0"/>
        <v>123</v>
      </c>
      <c r="D25" s="181">
        <v>5</v>
      </c>
      <c r="E25" s="181"/>
      <c r="F25" t="s">
        <v>1469</v>
      </c>
    </row>
    <row r="26" spans="1:6" x14ac:dyDescent="0.2">
      <c r="A26" s="185" t="s">
        <v>901</v>
      </c>
      <c r="B26" s="182">
        <f t="shared" si="1"/>
        <v>124</v>
      </c>
      <c r="C26" s="182">
        <f t="shared" si="0"/>
        <v>125</v>
      </c>
      <c r="D26" s="182">
        <v>2</v>
      </c>
      <c r="E26" s="182"/>
    </row>
    <row r="27" spans="1:6" x14ac:dyDescent="0.2">
      <c r="A27" s="185" t="s">
        <v>902</v>
      </c>
      <c r="B27" s="182">
        <f t="shared" si="1"/>
        <v>126</v>
      </c>
      <c r="C27" s="182">
        <f t="shared" si="0"/>
        <v>133</v>
      </c>
      <c r="D27" s="182">
        <v>8</v>
      </c>
      <c r="E27" s="182"/>
    </row>
    <row r="28" spans="1:6" x14ac:dyDescent="0.2">
      <c r="A28" s="309" t="s">
        <v>1502</v>
      </c>
      <c r="B28" s="231">
        <f t="shared" si="1"/>
        <v>134</v>
      </c>
      <c r="C28" s="231">
        <f t="shared" si="0"/>
        <v>141</v>
      </c>
      <c r="D28" s="231">
        <v>8</v>
      </c>
      <c r="E28" s="231"/>
    </row>
    <row r="29" spans="1:6" x14ac:dyDescent="0.2">
      <c r="A29" s="183" t="s">
        <v>1503</v>
      </c>
      <c r="B29" s="182">
        <f t="shared" si="1"/>
        <v>142</v>
      </c>
      <c r="C29" s="182">
        <f t="shared" si="0"/>
        <v>146</v>
      </c>
      <c r="D29" s="181">
        <v>5</v>
      </c>
      <c r="E29" s="181"/>
      <c r="F29" t="s">
        <v>1469</v>
      </c>
    </row>
    <row r="30" spans="1:6" x14ac:dyDescent="0.2">
      <c r="A30" s="185" t="s">
        <v>904</v>
      </c>
      <c r="B30" s="182">
        <f t="shared" si="1"/>
        <v>147</v>
      </c>
      <c r="C30" s="182">
        <f t="shared" si="0"/>
        <v>148</v>
      </c>
      <c r="D30" s="182">
        <v>2</v>
      </c>
      <c r="E30" s="182"/>
    </row>
    <row r="31" spans="1:6" x14ac:dyDescent="0.2">
      <c r="A31" s="185" t="s">
        <v>905</v>
      </c>
      <c r="B31" s="182">
        <f t="shared" si="1"/>
        <v>149</v>
      </c>
      <c r="C31" s="182">
        <f t="shared" si="0"/>
        <v>156</v>
      </c>
      <c r="D31" s="182">
        <v>8</v>
      </c>
      <c r="E31" s="18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E35"/>
  <sheetViews>
    <sheetView workbookViewId="0">
      <pane ySplit="2" topLeftCell="A3" activePane="bottomLeft" state="frozen"/>
      <selection pane="bottomLeft" activeCell="E6" sqref="E6"/>
    </sheetView>
  </sheetViews>
  <sheetFormatPr baseColWidth="10" defaultColWidth="11.42578125" defaultRowHeight="11.25" x14ac:dyDescent="0.2"/>
  <cols>
    <col min="1" max="1" width="60.140625" style="9" bestFit="1" customWidth="1"/>
    <col min="2" max="2" width="24" style="9" customWidth="1"/>
    <col min="3" max="3" width="41.28515625" style="26" customWidth="1"/>
    <col min="4" max="4" width="16.85546875" style="9" bestFit="1" customWidth="1"/>
    <col min="5" max="5" width="35.7109375" style="9" customWidth="1"/>
    <col min="6" max="16384" width="11.42578125" style="9"/>
  </cols>
  <sheetData>
    <row r="1" spans="1:5" s="16" customFormat="1" ht="24" customHeight="1" x14ac:dyDescent="0.2">
      <c r="A1" s="16" t="s">
        <v>334</v>
      </c>
      <c r="B1" s="16" t="s">
        <v>335</v>
      </c>
      <c r="C1" s="17" t="s">
        <v>10</v>
      </c>
      <c r="D1" s="104" t="s">
        <v>3</v>
      </c>
      <c r="E1" s="452"/>
    </row>
    <row r="2" spans="1:5" s="16" customFormat="1" ht="20.25" x14ac:dyDescent="0.2">
      <c r="C2" s="20"/>
    </row>
    <row r="3" spans="1:5" x14ac:dyDescent="0.2">
      <c r="A3" s="107" t="s">
        <v>12</v>
      </c>
      <c r="B3" s="107" t="s">
        <v>13</v>
      </c>
      <c r="C3" s="107" t="s">
        <v>4</v>
      </c>
      <c r="D3" s="1"/>
    </row>
    <row r="4" spans="1:5" x14ac:dyDescent="0.2">
      <c r="A4" s="25" t="s">
        <v>6</v>
      </c>
      <c r="B4" s="21" t="s">
        <v>14</v>
      </c>
      <c r="C4" s="21" t="s">
        <v>15</v>
      </c>
      <c r="D4" s="2"/>
    </row>
    <row r="5" spans="1:5" x14ac:dyDescent="0.2">
      <c r="A5" s="13" t="s">
        <v>16</v>
      </c>
      <c r="B5" s="18" t="s">
        <v>17</v>
      </c>
      <c r="C5" s="25"/>
      <c r="D5" s="2"/>
    </row>
    <row r="6" spans="1:5" x14ac:dyDescent="0.2">
      <c r="A6" s="13" t="s">
        <v>18</v>
      </c>
      <c r="B6" s="18" t="s">
        <v>19</v>
      </c>
      <c r="C6" s="25" t="s">
        <v>336</v>
      </c>
      <c r="D6" s="2"/>
    </row>
    <row r="7" spans="1:5" x14ac:dyDescent="0.2">
      <c r="A7" s="13" t="s">
        <v>21</v>
      </c>
      <c r="B7" s="18" t="s">
        <v>22</v>
      </c>
      <c r="C7" s="25">
        <v>1</v>
      </c>
      <c r="D7" s="2"/>
    </row>
    <row r="8" spans="1:5" x14ac:dyDescent="0.2">
      <c r="A8" s="25" t="s">
        <v>23</v>
      </c>
      <c r="B8" s="13" t="s">
        <v>24</v>
      </c>
      <c r="C8" s="21" t="s">
        <v>25</v>
      </c>
      <c r="D8" s="2"/>
    </row>
    <row r="9" spans="1:5" x14ac:dyDescent="0.2">
      <c r="A9" s="25" t="s">
        <v>26</v>
      </c>
      <c r="B9" s="13" t="s">
        <v>27</v>
      </c>
      <c r="C9" s="21" t="s">
        <v>28</v>
      </c>
      <c r="D9" s="2"/>
    </row>
    <row r="10" spans="1:5" ht="22.5" x14ac:dyDescent="0.2">
      <c r="A10" s="18" t="s">
        <v>29</v>
      </c>
      <c r="B10" s="18" t="s">
        <v>30</v>
      </c>
      <c r="C10" s="21" t="s">
        <v>31</v>
      </c>
      <c r="D10" s="2"/>
    </row>
    <row r="11" spans="1:5" s="8" customFormat="1" ht="22.5" x14ac:dyDescent="0.2">
      <c r="A11" s="360" t="s">
        <v>29</v>
      </c>
      <c r="B11" s="360" t="s">
        <v>32</v>
      </c>
      <c r="C11" s="98" t="s">
        <v>33</v>
      </c>
      <c r="D11" s="2"/>
    </row>
    <row r="12" spans="1:5" ht="12" x14ac:dyDescent="0.2">
      <c r="A12" s="123" t="s">
        <v>337</v>
      </c>
      <c r="B12" s="124" t="s">
        <v>338</v>
      </c>
      <c r="C12" s="125" t="s">
        <v>67</v>
      </c>
      <c r="D12" s="2"/>
    </row>
    <row r="13" spans="1:5" ht="12" x14ac:dyDescent="0.2">
      <c r="A13" s="382" t="s">
        <v>339</v>
      </c>
      <c r="B13" s="124" t="s">
        <v>340</v>
      </c>
      <c r="C13" s="125" t="s">
        <v>67</v>
      </c>
      <c r="D13" s="2"/>
    </row>
    <row r="14" spans="1:5" ht="12" x14ac:dyDescent="0.2">
      <c r="A14" s="123" t="s">
        <v>41</v>
      </c>
      <c r="B14" s="126" t="s">
        <v>341</v>
      </c>
      <c r="C14" s="123" t="s">
        <v>342</v>
      </c>
      <c r="D14" s="2"/>
    </row>
    <row r="15" spans="1:5" ht="12" x14ac:dyDescent="0.2">
      <c r="A15" s="123" t="s">
        <v>343</v>
      </c>
      <c r="B15" s="124" t="s">
        <v>344</v>
      </c>
      <c r="C15" s="125" t="s">
        <v>345</v>
      </c>
      <c r="D15" s="2"/>
    </row>
    <row r="16" spans="1:5" ht="12" x14ac:dyDescent="0.2">
      <c r="A16" s="123" t="s">
        <v>346</v>
      </c>
      <c r="B16" s="124" t="s">
        <v>347</v>
      </c>
      <c r="C16" s="125" t="s">
        <v>348</v>
      </c>
      <c r="D16" s="2"/>
    </row>
    <row r="17" spans="1:4" ht="12" x14ac:dyDescent="0.2">
      <c r="A17" s="123" t="s">
        <v>349</v>
      </c>
      <c r="B17" s="124" t="s">
        <v>350</v>
      </c>
      <c r="C17" s="125" t="s">
        <v>351</v>
      </c>
      <c r="D17" s="2"/>
    </row>
    <row r="18" spans="1:4" ht="48" x14ac:dyDescent="0.2">
      <c r="A18" s="123" t="s">
        <v>352</v>
      </c>
      <c r="B18" s="124" t="s">
        <v>353</v>
      </c>
      <c r="C18" s="125" t="s">
        <v>354</v>
      </c>
      <c r="D18" s="2"/>
    </row>
    <row r="19" spans="1:4" ht="12" x14ac:dyDescent="0.2">
      <c r="A19" s="123" t="s">
        <v>355</v>
      </c>
      <c r="B19" s="124" t="s">
        <v>356</v>
      </c>
      <c r="C19" s="125" t="s">
        <v>351</v>
      </c>
      <c r="D19" s="2"/>
    </row>
    <row r="20" spans="1:4" ht="24" x14ac:dyDescent="0.2">
      <c r="A20" s="123" t="s">
        <v>357</v>
      </c>
      <c r="B20" s="124" t="s">
        <v>358</v>
      </c>
      <c r="C20" s="127" t="s">
        <v>359</v>
      </c>
      <c r="D20" s="2"/>
    </row>
    <row r="21" spans="1:4" ht="24" x14ac:dyDescent="0.2">
      <c r="A21" s="123" t="s">
        <v>360</v>
      </c>
      <c r="B21" s="124" t="s">
        <v>361</v>
      </c>
      <c r="C21" s="127" t="s">
        <v>359</v>
      </c>
      <c r="D21" s="2"/>
    </row>
    <row r="22" spans="1:4" ht="48" x14ac:dyDescent="0.2">
      <c r="A22" s="123" t="s">
        <v>360</v>
      </c>
      <c r="B22" s="124" t="s">
        <v>362</v>
      </c>
      <c r="C22" s="127" t="s">
        <v>363</v>
      </c>
      <c r="D22" s="2"/>
    </row>
    <row r="23" spans="1:4" ht="264" x14ac:dyDescent="0.2">
      <c r="A23" s="123" t="s">
        <v>364</v>
      </c>
      <c r="B23" s="124" t="s">
        <v>365</v>
      </c>
      <c r="C23" s="127" t="s">
        <v>366</v>
      </c>
      <c r="D23" s="2"/>
    </row>
    <row r="24" spans="1:4" ht="48" x14ac:dyDescent="0.2">
      <c r="A24" s="123" t="s">
        <v>367</v>
      </c>
      <c r="B24" s="124" t="s">
        <v>368</v>
      </c>
      <c r="C24" s="125" t="s">
        <v>369</v>
      </c>
      <c r="D24" s="2"/>
    </row>
    <row r="25" spans="1:4" ht="24" x14ac:dyDescent="0.2">
      <c r="A25" s="123" t="s">
        <v>370</v>
      </c>
      <c r="B25" s="124" t="s">
        <v>371</v>
      </c>
      <c r="C25" s="127" t="s">
        <v>359</v>
      </c>
      <c r="D25" s="2"/>
    </row>
    <row r="26" spans="1:4" ht="48" x14ac:dyDescent="0.2">
      <c r="A26" s="123" t="s">
        <v>372</v>
      </c>
      <c r="B26" s="124" t="s">
        <v>373</v>
      </c>
      <c r="C26" s="125" t="s">
        <v>374</v>
      </c>
      <c r="D26" s="2"/>
    </row>
    <row r="27" spans="1:4" ht="72" x14ac:dyDescent="0.2">
      <c r="A27" s="123" t="s">
        <v>375</v>
      </c>
      <c r="B27" s="124" t="s">
        <v>376</v>
      </c>
      <c r="C27" s="125" t="s">
        <v>377</v>
      </c>
      <c r="D27" s="2"/>
    </row>
    <row r="28" spans="1:4" ht="180" x14ac:dyDescent="0.2">
      <c r="A28" s="123" t="s">
        <v>378</v>
      </c>
      <c r="B28" s="124" t="s">
        <v>379</v>
      </c>
      <c r="C28" s="125" t="s">
        <v>380</v>
      </c>
      <c r="D28" s="2"/>
    </row>
    <row r="29" spans="1:4" ht="72" x14ac:dyDescent="0.2">
      <c r="A29" s="123" t="s">
        <v>381</v>
      </c>
      <c r="B29" s="124" t="s">
        <v>382</v>
      </c>
      <c r="C29" s="128" t="s">
        <v>383</v>
      </c>
      <c r="D29" s="2"/>
    </row>
    <row r="30" spans="1:4" ht="48" x14ac:dyDescent="0.2">
      <c r="A30" s="123" t="s">
        <v>384</v>
      </c>
      <c r="B30" s="124" t="s">
        <v>385</v>
      </c>
      <c r="C30" s="125" t="s">
        <v>386</v>
      </c>
      <c r="D30" s="2"/>
    </row>
    <row r="31" spans="1:4" ht="36" x14ac:dyDescent="0.2">
      <c r="A31" s="123" t="s">
        <v>387</v>
      </c>
      <c r="B31" s="124" t="s">
        <v>388</v>
      </c>
      <c r="C31" s="125" t="s">
        <v>389</v>
      </c>
      <c r="D31" s="2"/>
    </row>
    <row r="32" spans="1:4" ht="12" x14ac:dyDescent="0.2">
      <c r="A32" s="123" t="s">
        <v>390</v>
      </c>
      <c r="B32" s="126" t="s">
        <v>391</v>
      </c>
      <c r="C32" s="123" t="s">
        <v>67</v>
      </c>
      <c r="D32" s="2"/>
    </row>
    <row r="33" spans="1:4" ht="12" x14ac:dyDescent="0.2">
      <c r="A33" s="123" t="s">
        <v>392</v>
      </c>
      <c r="B33" s="124" t="s">
        <v>393</v>
      </c>
      <c r="C33" s="125" t="s">
        <v>345</v>
      </c>
      <c r="D33" s="2"/>
    </row>
    <row r="34" spans="1:4" ht="72" x14ac:dyDescent="0.2">
      <c r="A34" s="123" t="s">
        <v>394</v>
      </c>
      <c r="B34" s="124" t="s">
        <v>395</v>
      </c>
      <c r="C34" s="125" t="s">
        <v>396</v>
      </c>
      <c r="D34" s="2"/>
    </row>
    <row r="35" spans="1:4" ht="372" x14ac:dyDescent="0.2">
      <c r="A35" s="123" t="s">
        <v>397</v>
      </c>
      <c r="B35" s="124" t="s">
        <v>398</v>
      </c>
      <c r="C35" s="127" t="s">
        <v>399</v>
      </c>
      <c r="D35" s="2"/>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DA3FC-A718-475F-87BA-54D718874BB3}">
  <dimension ref="A1:G9"/>
  <sheetViews>
    <sheetView workbookViewId="0">
      <pane ySplit="2" topLeftCell="A3" activePane="bottomLeft" state="frozen"/>
      <selection pane="bottomLeft" activeCell="A4" sqref="A4"/>
    </sheetView>
  </sheetViews>
  <sheetFormatPr baseColWidth="10" defaultColWidth="11.42578125" defaultRowHeight="11.25" x14ac:dyDescent="0.2"/>
  <cols>
    <col min="1" max="1" width="30.28515625" style="9" customWidth="1"/>
    <col min="2" max="2" width="24" style="9" customWidth="1"/>
    <col min="3" max="3" width="20.140625" style="22" bestFit="1" customWidth="1"/>
    <col min="4" max="4" width="22.7109375" style="22" bestFit="1" customWidth="1"/>
    <col min="5" max="5" width="8" style="22" bestFit="1" customWidth="1"/>
    <col min="6" max="6" width="12.85546875" style="22" bestFit="1" customWidth="1"/>
    <col min="7" max="16384" width="11.42578125" style="9"/>
  </cols>
  <sheetData>
    <row r="1" spans="1:7" s="5" customFormat="1" ht="20.25" x14ac:dyDescent="0.2">
      <c r="A1" s="5" t="s">
        <v>401</v>
      </c>
      <c r="D1" s="5" t="s">
        <v>402</v>
      </c>
      <c r="E1" s="104" t="s">
        <v>10</v>
      </c>
      <c r="G1" s="11" t="s">
        <v>11</v>
      </c>
    </row>
    <row r="2" spans="1:7" s="16" customFormat="1" ht="20.25" x14ac:dyDescent="0.2">
      <c r="C2" s="20"/>
      <c r="D2" s="19"/>
      <c r="E2" s="19"/>
      <c r="F2" s="19"/>
    </row>
    <row r="3" spans="1:7" x14ac:dyDescent="0.2">
      <c r="A3" s="107" t="s">
        <v>12</v>
      </c>
      <c r="B3" s="107" t="s">
        <v>13</v>
      </c>
      <c r="C3" s="107" t="s">
        <v>4</v>
      </c>
      <c r="D3" s="1"/>
      <c r="E3" s="1"/>
      <c r="F3" s="1"/>
    </row>
    <row r="4" spans="1:7" x14ac:dyDescent="0.2">
      <c r="A4" s="13" t="s">
        <v>16</v>
      </c>
      <c r="B4" s="18" t="s">
        <v>17</v>
      </c>
      <c r="C4" s="21"/>
      <c r="D4" s="2"/>
      <c r="E4" s="2"/>
      <c r="F4" s="2"/>
    </row>
    <row r="5" spans="1:7" x14ac:dyDescent="0.2">
      <c r="A5" s="13" t="s">
        <v>18</v>
      </c>
      <c r="B5" s="18" t="s">
        <v>19</v>
      </c>
      <c r="C5" s="21" t="s">
        <v>403</v>
      </c>
      <c r="D5" s="2"/>
      <c r="E5" s="2"/>
      <c r="F5" s="2"/>
    </row>
    <row r="6" spans="1:7" x14ac:dyDescent="0.2">
      <c r="A6" s="13" t="s">
        <v>21</v>
      </c>
      <c r="B6" s="18" t="s">
        <v>22</v>
      </c>
      <c r="C6" s="21">
        <v>1</v>
      </c>
      <c r="D6" s="2"/>
      <c r="E6" s="2"/>
      <c r="F6" s="2"/>
    </row>
    <row r="7" spans="1:7" x14ac:dyDescent="0.2">
      <c r="A7" s="25" t="s">
        <v>23</v>
      </c>
      <c r="B7" s="13" t="s">
        <v>24</v>
      </c>
      <c r="C7" s="21" t="s">
        <v>25</v>
      </c>
      <c r="D7" s="2"/>
      <c r="E7" s="2"/>
      <c r="F7" s="2"/>
    </row>
    <row r="8" spans="1:7" x14ac:dyDescent="0.2">
      <c r="A8" s="25" t="s">
        <v>26</v>
      </c>
      <c r="B8" s="13" t="s">
        <v>27</v>
      </c>
      <c r="C8" s="21" t="s">
        <v>28</v>
      </c>
      <c r="D8" s="2"/>
      <c r="E8" s="2"/>
      <c r="F8" s="2"/>
    </row>
    <row r="9" spans="1:7" x14ac:dyDescent="0.2">
      <c r="A9" s="18" t="s">
        <v>404</v>
      </c>
      <c r="B9" s="18" t="s">
        <v>405</v>
      </c>
      <c r="C9" s="21" t="s">
        <v>406</v>
      </c>
      <c r="D9" s="2"/>
      <c r="E9" s="2"/>
      <c r="F9" s="2"/>
    </row>
  </sheetData>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3103-F027-45A8-B022-77D20AE6C2E7}">
  <dimension ref="A1:G12"/>
  <sheetViews>
    <sheetView workbookViewId="0">
      <pane ySplit="2" topLeftCell="A3" activePane="bottomLeft" state="frozen"/>
      <selection pane="bottomLeft" activeCell="D3" sqref="D3"/>
    </sheetView>
  </sheetViews>
  <sheetFormatPr baseColWidth="10" defaultColWidth="11.42578125" defaultRowHeight="11.25" x14ac:dyDescent="0.2"/>
  <cols>
    <col min="1" max="1" width="31.85546875" style="9" bestFit="1" customWidth="1"/>
    <col min="2" max="2" width="29.42578125" style="9" customWidth="1"/>
    <col min="3" max="3" width="32.85546875" style="26" customWidth="1"/>
    <col min="4" max="4" width="16.7109375" style="9" customWidth="1"/>
    <col min="5" max="5" width="12.85546875" style="9" bestFit="1" customWidth="1"/>
    <col min="6" max="6" width="11.42578125" style="9"/>
    <col min="7" max="7" width="22.85546875" style="9" customWidth="1"/>
    <col min="8" max="16384" width="11.42578125" style="9"/>
  </cols>
  <sheetData>
    <row r="1" spans="1:7" s="16" customFormat="1" ht="20.25" x14ac:dyDescent="0.2">
      <c r="A1" s="16" t="s">
        <v>407</v>
      </c>
      <c r="B1" s="16" t="s">
        <v>408</v>
      </c>
      <c r="C1" s="17" t="s">
        <v>10</v>
      </c>
      <c r="D1" s="112" t="s">
        <v>409</v>
      </c>
      <c r="E1" s="17"/>
    </row>
    <row r="2" spans="1:7" s="16" customFormat="1" ht="20.25" x14ac:dyDescent="0.2">
      <c r="C2" s="20"/>
    </row>
    <row r="3" spans="1:7" x14ac:dyDescent="0.2">
      <c r="A3" s="318" t="s">
        <v>12</v>
      </c>
      <c r="B3" s="318" t="s">
        <v>13</v>
      </c>
      <c r="C3" s="318" t="s">
        <v>4</v>
      </c>
      <c r="D3" s="318"/>
      <c r="E3" s="318"/>
      <c r="F3" s="318"/>
      <c r="G3" s="318"/>
    </row>
    <row r="4" spans="1:7" x14ac:dyDescent="0.2">
      <c r="A4" s="320" t="s">
        <v>16</v>
      </c>
      <c r="B4" s="321" t="s">
        <v>17</v>
      </c>
      <c r="C4" s="319"/>
      <c r="D4" s="321"/>
      <c r="E4" s="321"/>
      <c r="F4" s="372"/>
      <c r="G4" s="321"/>
    </row>
    <row r="5" spans="1:7" ht="12.75" customHeight="1" x14ac:dyDescent="0.2">
      <c r="A5" s="321" t="s">
        <v>18</v>
      </c>
      <c r="B5" s="321" t="s">
        <v>19</v>
      </c>
      <c r="C5" s="319" t="s">
        <v>410</v>
      </c>
      <c r="D5" s="321"/>
      <c r="E5" s="321"/>
      <c r="F5" s="372"/>
      <c r="G5" s="321"/>
    </row>
    <row r="6" spans="1:7" x14ac:dyDescent="0.2">
      <c r="A6" s="321" t="s">
        <v>21</v>
      </c>
      <c r="B6" s="321" t="s">
        <v>22</v>
      </c>
      <c r="C6" s="319">
        <v>1</v>
      </c>
      <c r="D6" s="321"/>
      <c r="E6" s="321"/>
      <c r="F6" s="372"/>
      <c r="G6" s="321"/>
    </row>
    <row r="7" spans="1:7" x14ac:dyDescent="0.2">
      <c r="A7" s="321" t="s">
        <v>23</v>
      </c>
      <c r="B7" s="321" t="s">
        <v>24</v>
      </c>
      <c r="C7" s="319" t="s">
        <v>25</v>
      </c>
      <c r="D7" s="321"/>
      <c r="E7" s="321"/>
      <c r="F7" s="372"/>
      <c r="G7" s="321"/>
    </row>
    <row r="8" spans="1:7" x14ac:dyDescent="0.2">
      <c r="A8" s="370" t="s">
        <v>26</v>
      </c>
      <c r="B8" s="370" t="s">
        <v>27</v>
      </c>
      <c r="C8" s="371" t="s">
        <v>28</v>
      </c>
      <c r="D8" s="370"/>
      <c r="E8" s="370"/>
      <c r="F8" s="369"/>
      <c r="G8" s="370"/>
    </row>
    <row r="9" spans="1:7" x14ac:dyDescent="0.2">
      <c r="A9" s="373" t="s">
        <v>404</v>
      </c>
      <c r="B9" s="373" t="s">
        <v>411</v>
      </c>
      <c r="C9" s="374" t="s">
        <v>412</v>
      </c>
      <c r="D9" s="321"/>
      <c r="E9" s="321"/>
      <c r="F9" s="321"/>
      <c r="G9" s="370"/>
    </row>
    <row r="10" spans="1:7" x14ac:dyDescent="0.2">
      <c r="A10" s="375" t="s">
        <v>413</v>
      </c>
      <c r="B10" s="375" t="s">
        <v>414</v>
      </c>
      <c r="C10" s="376" t="s">
        <v>415</v>
      </c>
      <c r="D10" s="321"/>
      <c r="E10" s="321"/>
      <c r="F10" s="321"/>
      <c r="G10" s="370"/>
    </row>
    <row r="11" spans="1:7" ht="33.75" x14ac:dyDescent="0.2">
      <c r="A11" s="373" t="s">
        <v>416</v>
      </c>
      <c r="B11" s="373" t="s">
        <v>417</v>
      </c>
      <c r="C11" s="374" t="s">
        <v>418</v>
      </c>
      <c r="D11" s="321"/>
      <c r="E11" s="321"/>
      <c r="F11" s="321"/>
      <c r="G11" s="370"/>
    </row>
    <row r="12" spans="1:7" x14ac:dyDescent="0.2">
      <c r="A12" s="375" t="s">
        <v>419</v>
      </c>
      <c r="B12" s="375" t="s">
        <v>420</v>
      </c>
      <c r="C12" s="376" t="s">
        <v>61</v>
      </c>
      <c r="D12" s="370"/>
      <c r="E12" s="370"/>
      <c r="F12" s="370"/>
      <c r="G12" s="370"/>
    </row>
  </sheetData>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CA56-3C64-4FB3-98F3-770709884F2F}">
  <sheetPr>
    <tabColor rgb="FFFFFF00"/>
  </sheetPr>
  <dimension ref="A1:G41"/>
  <sheetViews>
    <sheetView workbookViewId="0">
      <pane ySplit="2" topLeftCell="A3" activePane="bottomLeft" state="frozen"/>
      <selection pane="bottomLeft" activeCell="A7" sqref="A7"/>
    </sheetView>
  </sheetViews>
  <sheetFormatPr baseColWidth="10" defaultColWidth="11.42578125" defaultRowHeight="11.25" x14ac:dyDescent="0.2"/>
  <cols>
    <col min="1" max="1" width="78.42578125" style="9" customWidth="1"/>
    <col min="2" max="2" width="27.140625" style="9" customWidth="1"/>
    <col min="3" max="3" width="65.42578125" style="26" customWidth="1"/>
    <col min="4" max="4" width="13.42578125" style="9" customWidth="1"/>
    <col min="5" max="5" width="11.42578125" style="9"/>
    <col min="6" max="6" width="41.85546875" style="9" customWidth="1"/>
    <col min="7" max="16384" width="11.42578125" style="9"/>
  </cols>
  <sheetData>
    <row r="1" spans="1:7" s="16" customFormat="1" ht="46.5" customHeight="1" x14ac:dyDescent="0.2">
      <c r="A1" s="16" t="s">
        <v>421</v>
      </c>
      <c r="B1" s="16" t="s">
        <v>422</v>
      </c>
      <c r="C1" s="17" t="s">
        <v>10</v>
      </c>
      <c r="D1" s="104" t="s">
        <v>3</v>
      </c>
      <c r="F1" s="383" t="s">
        <v>423</v>
      </c>
      <c r="G1" s="454"/>
    </row>
    <row r="2" spans="1:7" s="16" customFormat="1" ht="20.25" x14ac:dyDescent="0.2">
      <c r="C2" s="20"/>
      <c r="F2" s="455" t="s">
        <v>424</v>
      </c>
    </row>
    <row r="3" spans="1:7" x14ac:dyDescent="0.2">
      <c r="A3" s="318" t="s">
        <v>12</v>
      </c>
      <c r="B3" s="318" t="s">
        <v>13</v>
      </c>
      <c r="C3" s="318" t="s">
        <v>4</v>
      </c>
      <c r="D3" s="318"/>
    </row>
    <row r="4" spans="1:7" x14ac:dyDescent="0.2">
      <c r="A4" s="319" t="s">
        <v>6</v>
      </c>
      <c r="B4" s="224" t="s">
        <v>14</v>
      </c>
      <c r="C4" s="318" t="s">
        <v>15</v>
      </c>
      <c r="D4" s="318"/>
    </row>
    <row r="5" spans="1:7" x14ac:dyDescent="0.2">
      <c r="A5" s="320" t="s">
        <v>16</v>
      </c>
      <c r="B5" s="321" t="s">
        <v>17</v>
      </c>
      <c r="C5" s="319"/>
      <c r="D5" s="224"/>
    </row>
    <row r="6" spans="1:7" x14ac:dyDescent="0.2">
      <c r="A6" s="320" t="s">
        <v>18</v>
      </c>
      <c r="B6" s="321" t="s">
        <v>19</v>
      </c>
      <c r="C6" s="318" t="s">
        <v>425</v>
      </c>
      <c r="D6" s="224"/>
    </row>
    <row r="7" spans="1:7" x14ac:dyDescent="0.2">
      <c r="A7" s="320" t="s">
        <v>21</v>
      </c>
      <c r="B7" s="321" t="s">
        <v>22</v>
      </c>
      <c r="C7" s="224">
        <v>1</v>
      </c>
      <c r="D7" s="224"/>
    </row>
    <row r="8" spans="1:7" x14ac:dyDescent="0.2">
      <c r="A8" s="319" t="s">
        <v>23</v>
      </c>
      <c r="B8" s="321" t="s">
        <v>24</v>
      </c>
      <c r="C8" s="224" t="s">
        <v>25</v>
      </c>
      <c r="D8" s="224"/>
    </row>
    <row r="9" spans="1:7" x14ac:dyDescent="0.2">
      <c r="A9" s="319" t="s">
        <v>26</v>
      </c>
      <c r="B9" s="321" t="s">
        <v>27</v>
      </c>
      <c r="C9" s="224" t="s">
        <v>28</v>
      </c>
      <c r="D9" s="224"/>
    </row>
    <row r="10" spans="1:7" ht="22.5" x14ac:dyDescent="0.2">
      <c r="A10" s="9" t="s">
        <v>29</v>
      </c>
      <c r="B10" s="321" t="s">
        <v>30</v>
      </c>
      <c r="C10" s="319" t="s">
        <v>31</v>
      </c>
      <c r="D10" s="224"/>
    </row>
    <row r="11" spans="1:7" s="8" customFormat="1" x14ac:dyDescent="0.2">
      <c r="A11" s="360" t="s">
        <v>29</v>
      </c>
      <c r="B11" s="360" t="s">
        <v>32</v>
      </c>
      <c r="C11" s="456" t="s">
        <v>426</v>
      </c>
      <c r="D11" s="98"/>
      <c r="E11" s="21"/>
      <c r="F11" s="21"/>
      <c r="G11" s="21"/>
    </row>
    <row r="12" spans="1:7" x14ac:dyDescent="0.2">
      <c r="A12" s="319" t="s">
        <v>34</v>
      </c>
      <c r="B12" s="321" t="s">
        <v>35</v>
      </c>
      <c r="C12" s="319" t="s">
        <v>427</v>
      </c>
      <c r="D12" s="224"/>
    </row>
    <row r="13" spans="1:7" x14ac:dyDescent="0.2">
      <c r="A13" s="319" t="s">
        <v>428</v>
      </c>
      <c r="B13" s="18" t="s">
        <v>429</v>
      </c>
      <c r="C13" s="21"/>
      <c r="D13" s="224"/>
    </row>
    <row r="14" spans="1:7" ht="22.5" x14ac:dyDescent="0.2">
      <c r="A14" s="319" t="s">
        <v>430</v>
      </c>
      <c r="B14" s="321" t="s">
        <v>431</v>
      </c>
      <c r="C14" s="319" t="s">
        <v>432</v>
      </c>
      <c r="D14" s="224"/>
    </row>
    <row r="15" spans="1:7" ht="22.5" x14ac:dyDescent="0.2">
      <c r="A15" s="319" t="s">
        <v>433</v>
      </c>
      <c r="B15" s="321" t="s">
        <v>434</v>
      </c>
      <c r="C15" s="359" t="s">
        <v>435</v>
      </c>
      <c r="D15" s="224"/>
    </row>
    <row r="16" spans="1:7" ht="33.75" x14ac:dyDescent="0.2">
      <c r="A16" s="319" t="s">
        <v>436</v>
      </c>
      <c r="B16" s="321" t="s">
        <v>437</v>
      </c>
      <c r="C16" s="319" t="s">
        <v>438</v>
      </c>
      <c r="D16" s="224"/>
    </row>
    <row r="17" spans="1:4" ht="22.5" x14ac:dyDescent="0.2">
      <c r="A17" s="319" t="s">
        <v>439</v>
      </c>
      <c r="B17" s="321" t="s">
        <v>440</v>
      </c>
      <c r="C17" s="319" t="s">
        <v>441</v>
      </c>
      <c r="D17" s="224"/>
    </row>
    <row r="18" spans="1:4" ht="33.75" x14ac:dyDescent="0.2">
      <c r="A18" s="319" t="s">
        <v>442</v>
      </c>
      <c r="B18" s="321" t="s">
        <v>443</v>
      </c>
      <c r="C18" s="359" t="s">
        <v>444</v>
      </c>
      <c r="D18" s="224"/>
    </row>
    <row r="19" spans="1:4" ht="33.75" x14ac:dyDescent="0.2">
      <c r="A19" s="319" t="s">
        <v>445</v>
      </c>
      <c r="B19" s="321" t="s">
        <v>446</v>
      </c>
      <c r="C19" s="319" t="s">
        <v>447</v>
      </c>
      <c r="D19" s="224"/>
    </row>
    <row r="36" spans="1:3" ht="25.5" x14ac:dyDescent="0.2">
      <c r="A36" s="354" t="s">
        <v>430</v>
      </c>
      <c r="B36" s="355" t="s">
        <v>431</v>
      </c>
      <c r="C36" s="356" t="s">
        <v>432</v>
      </c>
    </row>
    <row r="37" spans="1:3" ht="25.5" x14ac:dyDescent="0.2">
      <c r="A37" s="354" t="s">
        <v>433</v>
      </c>
      <c r="B37" s="355" t="s">
        <v>434</v>
      </c>
      <c r="C37" s="356" t="s">
        <v>435</v>
      </c>
    </row>
    <row r="38" spans="1:3" ht="25.5" x14ac:dyDescent="0.2">
      <c r="A38" s="354" t="s">
        <v>436</v>
      </c>
      <c r="B38" s="355" t="s">
        <v>437</v>
      </c>
      <c r="C38" s="356" t="s">
        <v>448</v>
      </c>
    </row>
    <row r="39" spans="1:3" ht="25.5" x14ac:dyDescent="0.2">
      <c r="A39" s="357" t="s">
        <v>439</v>
      </c>
      <c r="B39" s="355" t="s">
        <v>440</v>
      </c>
      <c r="C39" s="358" t="s">
        <v>449</v>
      </c>
    </row>
    <row r="40" spans="1:3" ht="38.25" x14ac:dyDescent="0.2">
      <c r="A40" s="357" t="s">
        <v>442</v>
      </c>
      <c r="B40" s="355" t="s">
        <v>443</v>
      </c>
      <c r="C40" s="356" t="s">
        <v>444</v>
      </c>
    </row>
    <row r="41" spans="1:3" ht="38.25" x14ac:dyDescent="0.2">
      <c r="A41" s="357" t="s">
        <v>445</v>
      </c>
      <c r="B41" s="355" t="s">
        <v>446</v>
      </c>
      <c r="C41" s="358" t="s">
        <v>450</v>
      </c>
    </row>
  </sheetData>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zoomScaleNormal="100" workbookViewId="0">
      <pane ySplit="2" topLeftCell="A3" activePane="bottomLeft" state="frozen"/>
      <selection pane="bottomLeft" activeCell="A4" sqref="A4"/>
    </sheetView>
  </sheetViews>
  <sheetFormatPr baseColWidth="10" defaultColWidth="11.42578125" defaultRowHeight="12.75" x14ac:dyDescent="0.2"/>
  <cols>
    <col min="1" max="1" width="28.5703125" style="29" bestFit="1" customWidth="1"/>
    <col min="2" max="2" width="20.5703125" style="29" customWidth="1"/>
    <col min="3" max="3" width="20.42578125" style="29" customWidth="1"/>
    <col min="4" max="4" width="8" style="29" bestFit="1" customWidth="1"/>
    <col min="5" max="5" width="8" style="29" customWidth="1"/>
    <col min="6" max="6" width="20.140625" style="29" bestFit="1" customWidth="1"/>
    <col min="7" max="16384" width="11.42578125" style="29"/>
  </cols>
  <sheetData>
    <row r="1" spans="1:7" ht="23.25" x14ac:dyDescent="0.2">
      <c r="A1" s="28" t="s">
        <v>451</v>
      </c>
      <c r="C1" s="6" t="s">
        <v>10</v>
      </c>
      <c r="D1" s="8"/>
      <c r="E1" s="6" t="s">
        <v>3</v>
      </c>
      <c r="G1" s="8"/>
    </row>
    <row r="2" spans="1:7" ht="23.25" x14ac:dyDescent="0.2">
      <c r="A2" s="28"/>
      <c r="B2" s="30"/>
      <c r="C2" s="30"/>
      <c r="D2" s="8"/>
      <c r="E2" s="8"/>
      <c r="F2" s="8"/>
      <c r="G2" s="8"/>
    </row>
    <row r="3" spans="1:7" x14ac:dyDescent="0.2">
      <c r="A3" s="3" t="s">
        <v>452</v>
      </c>
      <c r="B3" s="3" t="s">
        <v>4</v>
      </c>
      <c r="C3" s="129"/>
      <c r="D3" s="1"/>
      <c r="E3" s="1"/>
      <c r="F3" s="1"/>
      <c r="G3" s="8"/>
    </row>
    <row r="4" spans="1:7" x14ac:dyDescent="0.2">
      <c r="A4" s="13" t="s">
        <v>16</v>
      </c>
      <c r="B4" s="13"/>
      <c r="C4" s="130"/>
      <c r="D4" s="2"/>
      <c r="E4" s="2"/>
      <c r="F4" s="2"/>
      <c r="G4" s="8"/>
    </row>
    <row r="5" spans="1:7" x14ac:dyDescent="0.2">
      <c r="A5" s="13" t="s">
        <v>26</v>
      </c>
      <c r="B5" s="13"/>
      <c r="C5" s="130"/>
      <c r="D5" s="27"/>
      <c r="E5" s="27"/>
      <c r="F5" s="27"/>
      <c r="G5" s="8"/>
    </row>
    <row r="6" spans="1:7" x14ac:dyDescent="0.2">
      <c r="A6" s="13" t="s">
        <v>23</v>
      </c>
      <c r="B6" s="13"/>
      <c r="C6" s="130"/>
      <c r="D6" s="27"/>
      <c r="E6" s="27"/>
      <c r="F6" s="27"/>
      <c r="G6" s="8"/>
    </row>
    <row r="7" spans="1:7" x14ac:dyDescent="0.2">
      <c r="A7" s="24" t="s">
        <v>453</v>
      </c>
      <c r="B7" s="24"/>
      <c r="C7" s="131"/>
      <c r="D7" s="27"/>
      <c r="E7" s="27"/>
      <c r="F7" s="27"/>
      <c r="G7" s="8"/>
    </row>
    <row r="8" spans="1:7" x14ac:dyDescent="0.2">
      <c r="A8" s="13" t="s">
        <v>454</v>
      </c>
      <c r="B8" s="13"/>
      <c r="C8" s="130"/>
      <c r="D8" s="27"/>
      <c r="E8" s="27"/>
      <c r="F8" s="27"/>
      <c r="G8" s="8"/>
    </row>
    <row r="9" spans="1:7" x14ac:dyDescent="0.2">
      <c r="A9" s="13" t="s">
        <v>455</v>
      </c>
      <c r="B9" s="474" t="s">
        <v>456</v>
      </c>
      <c r="C9" s="2"/>
      <c r="D9" s="27"/>
      <c r="E9" s="27"/>
      <c r="F9" s="27"/>
      <c r="G9" s="8"/>
    </row>
    <row r="10" spans="1:7" x14ac:dyDescent="0.2">
      <c r="A10" s="13" t="s">
        <v>457</v>
      </c>
      <c r="B10" s="474"/>
      <c r="C10" s="2"/>
      <c r="D10" s="27"/>
      <c r="E10" s="27"/>
      <c r="F10" s="27"/>
      <c r="G10" s="8"/>
    </row>
    <row r="11" spans="1:7" x14ac:dyDescent="0.2">
      <c r="A11" s="13" t="s">
        <v>458</v>
      </c>
      <c r="B11" s="474"/>
      <c r="C11" s="2"/>
      <c r="D11" s="27"/>
      <c r="E11" s="27"/>
      <c r="F11" s="27"/>
      <c r="G11" s="8"/>
    </row>
  </sheetData>
  <mergeCells count="1">
    <mergeCell ref="B9:B11"/>
  </mergeCells>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2F2A-A9CD-4D91-ADA4-E0E27F020C6F}">
  <dimension ref="A1:F14"/>
  <sheetViews>
    <sheetView workbookViewId="0">
      <selection activeCell="I19" sqref="I19"/>
    </sheetView>
  </sheetViews>
  <sheetFormatPr baseColWidth="10" defaultColWidth="11.42578125" defaultRowHeight="12.75" x14ac:dyDescent="0.2"/>
  <cols>
    <col min="1" max="1" width="21.5703125" customWidth="1"/>
    <col min="2" max="2" width="11.85546875" customWidth="1"/>
  </cols>
  <sheetData>
    <row r="1" spans="1:6" ht="23.25" x14ac:dyDescent="0.2">
      <c r="A1" s="28" t="s">
        <v>459</v>
      </c>
      <c r="B1" s="29"/>
      <c r="C1" s="6" t="s">
        <v>10</v>
      </c>
      <c r="D1" s="8"/>
      <c r="E1" s="6" t="s">
        <v>460</v>
      </c>
      <c r="F1" s="329" t="s">
        <v>461</v>
      </c>
    </row>
    <row r="3" spans="1:6" x14ac:dyDescent="0.2">
      <c r="A3" s="323"/>
      <c r="B3" s="323"/>
      <c r="C3" s="323"/>
      <c r="D3" s="323"/>
    </row>
    <row r="4" spans="1:6" x14ac:dyDescent="0.2">
      <c r="A4" s="324" t="s">
        <v>12</v>
      </c>
      <c r="B4" s="325" t="s">
        <v>462</v>
      </c>
      <c r="C4" s="325" t="s">
        <v>463</v>
      </c>
      <c r="D4" s="326" t="s">
        <v>464</v>
      </c>
    </row>
    <row r="5" spans="1:6" x14ac:dyDescent="0.2">
      <c r="A5" s="13" t="s">
        <v>16</v>
      </c>
      <c r="B5" s="327">
        <v>9</v>
      </c>
      <c r="C5" s="327">
        <v>1</v>
      </c>
      <c r="D5" s="327">
        <f>C5+B5-1</f>
        <v>9</v>
      </c>
    </row>
    <row r="6" spans="1:6" x14ac:dyDescent="0.2">
      <c r="A6" s="13" t="s">
        <v>23</v>
      </c>
      <c r="B6" s="327">
        <v>4</v>
      </c>
      <c r="C6" s="327">
        <f>D5+1</f>
        <v>10</v>
      </c>
      <c r="D6" s="327">
        <f t="shared" ref="D6:D11" si="0">C6+B6-1</f>
        <v>13</v>
      </c>
    </row>
    <row r="7" spans="1:6" x14ac:dyDescent="0.2">
      <c r="A7" s="328" t="s">
        <v>465</v>
      </c>
      <c r="B7" s="327">
        <v>2</v>
      </c>
      <c r="C7" s="327">
        <f t="shared" ref="C7:C11" si="1">D6+1</f>
        <v>14</v>
      </c>
      <c r="D7" s="327">
        <f t="shared" si="0"/>
        <v>15</v>
      </c>
    </row>
    <row r="8" spans="1:6" x14ac:dyDescent="0.2">
      <c r="A8" s="328" t="s">
        <v>466</v>
      </c>
      <c r="B8" s="327">
        <v>10</v>
      </c>
      <c r="C8" s="327">
        <f t="shared" si="1"/>
        <v>16</v>
      </c>
      <c r="D8" s="327">
        <f t="shared" si="0"/>
        <v>25</v>
      </c>
    </row>
    <row r="9" spans="1:6" x14ac:dyDescent="0.2">
      <c r="A9" s="328" t="s">
        <v>467</v>
      </c>
      <c r="B9" s="327">
        <v>9</v>
      </c>
      <c r="C9" s="327">
        <f t="shared" si="1"/>
        <v>26</v>
      </c>
      <c r="D9" s="327">
        <f t="shared" si="0"/>
        <v>34</v>
      </c>
    </row>
    <row r="10" spans="1:6" x14ac:dyDescent="0.2">
      <c r="A10" s="328" t="s">
        <v>468</v>
      </c>
      <c r="B10" s="327">
        <v>3</v>
      </c>
      <c r="C10" s="327">
        <f t="shared" si="1"/>
        <v>35</v>
      </c>
      <c r="D10" s="327">
        <f t="shared" si="0"/>
        <v>37</v>
      </c>
    </row>
    <row r="11" spans="1:6" x14ac:dyDescent="0.2">
      <c r="A11" s="328" t="s">
        <v>469</v>
      </c>
      <c r="B11" s="327">
        <v>3</v>
      </c>
      <c r="C11" s="327">
        <f t="shared" si="1"/>
        <v>38</v>
      </c>
      <c r="D11" s="327">
        <f t="shared" si="0"/>
        <v>40</v>
      </c>
    </row>
    <row r="12" spans="1:6" x14ac:dyDescent="0.2">
      <c r="A12" s="328" t="s">
        <v>457</v>
      </c>
      <c r="B12" s="328"/>
      <c r="C12" s="328"/>
      <c r="D12" s="328"/>
    </row>
    <row r="13" spans="1:6" x14ac:dyDescent="0.2">
      <c r="A13" s="328" t="s">
        <v>470</v>
      </c>
      <c r="B13" s="327">
        <v>3</v>
      </c>
      <c r="C13" s="328"/>
      <c r="D13" s="328"/>
    </row>
    <row r="14" spans="1:6" x14ac:dyDescent="0.2">
      <c r="A14" s="32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2" ma:contentTypeDescription="Crée un document." ma:contentTypeScope="" ma:versionID="d97f06e65b4a36e1b902bb9225ee4e7f">
  <xsd:schema xmlns:xsd="http://www.w3.org/2001/XMLSchema" xmlns:xs="http://www.w3.org/2001/XMLSchema" xmlns:p="http://schemas.microsoft.com/office/2006/metadata/properties" xmlns:ns2="67d04f8e-656f-4606-8fa8-f43cace39226" targetNamespace="http://schemas.microsoft.com/office/2006/metadata/properties" ma:root="true" ma:fieldsID="d7c9be50ef81bd45ffcfe6e63463259b" ns2:_="">
    <xsd:import namespace="67d04f8e-656f-4606-8fa8-f43cace3922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9257B2-7603-48A9-85A6-34613AFE429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8C6234D-1231-45AD-BB0F-CEDB3FB76A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04f8e-656f-4606-8fa8-f43cace39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AC1AEB-A2CA-40A2-958D-2E1B5877229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légende</vt:lpstr>
      <vt:lpstr>Fichcomp (.csv) CARTCells_ES</vt:lpstr>
      <vt:lpstr>Fichcomp (.csv) MRC_ES</vt:lpstr>
      <vt:lpstr>Fichcomp (.csv) MEDACAN_ES</vt:lpstr>
      <vt:lpstr>Fichcomp (.csv) IMMUNO</vt:lpstr>
      <vt:lpstr>Fichcomp (.csv) DM Intra GHS</vt:lpstr>
      <vt:lpstr>Fichcomp (.csv) HTNM_EM_ES</vt:lpstr>
      <vt:lpstr>LEG</vt:lpstr>
      <vt:lpstr>CTL</vt:lpstr>
      <vt:lpstr>STA</vt:lpstr>
      <vt:lpstr>ANO_ES</vt:lpstr>
      <vt:lpstr>RSA</vt:lpstr>
      <vt:lpstr>ANO-ACE_ES</vt:lpstr>
      <vt:lpstr>RSFASTC</vt:lpstr>
      <vt:lpstr>FICHSUP</vt:lpstr>
      <vt:lpstr>FICHCOMP</vt:lpstr>
      <vt:lpstr>IUM</vt:lpstr>
      <vt:lpstr>RSFA</vt:lpstr>
      <vt:lpstr>LAMDA N-1 RSA</vt:lpstr>
      <vt:lpstr>LAMDA N-1 ANO_ES</vt:lpstr>
      <vt:lpstr>LAMDA N-1 IUM</vt:lpstr>
      <vt:lpstr>LAMDA N -1 FICHCOMP</vt:lpstr>
      <vt:lpstr>LAMDA N-1 LEG</vt:lpstr>
      <vt:lpstr>LAMDA N-1 STA</vt:lpstr>
      <vt:lpstr>LAMDA N-1 ANO-ACE_ES</vt:lpstr>
      <vt:lpstr>LAMDA N-1 RSF A </vt:lpstr>
      <vt:lpstr>LAMDA N-1 RSF B</vt:lpstr>
      <vt:lpstr>LAMDA N-1 RSF C</vt:lpstr>
      <vt:lpstr>LAMDA N-1 RSF M</vt:lpstr>
      <vt:lpstr>LAMDA N-1 RSF P</vt:lpstr>
      <vt:lpstr>LAMDA N-1 RSF H</vt:lpstr>
      <vt:lpstr>LAMDA N-1 RSF L</vt:lpstr>
    </vt:vector>
  </TitlesOfParts>
  <Manager/>
  <Company>ATIH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THAMMAVONG</dc:creator>
  <cp:keywords/>
  <dc:description/>
  <cp:lastModifiedBy>Christophe DUJARDIN</cp:lastModifiedBy>
  <cp:revision/>
  <dcterms:created xsi:type="dcterms:W3CDTF">2007-03-23T12:36:43Z</dcterms:created>
  <dcterms:modified xsi:type="dcterms:W3CDTF">2022-04-19T11:22:19Z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