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24226"/>
  <mc:AlternateContent xmlns:mc="http://schemas.openxmlformats.org/markup-compatibility/2006">
    <mc:Choice Requires="x15">
      <x15ac:absPath xmlns:x15ac="http://schemas.microsoft.com/office/spreadsheetml/2010/11/ac" url="C:\Non_Sauvegardé\projets\formats\formats 2022\anonymes\pour aphp\"/>
    </mc:Choice>
  </mc:AlternateContent>
  <xr:revisionPtr revIDLastSave="0" documentId="13_ncr:1_{5CA8F4BE-D620-431B-8DBC-363A21D54CFA}" xr6:coauthVersionLast="36" xr6:coauthVersionMax="47" xr10:uidLastSave="{00000000-0000-0000-0000-000000000000}"/>
  <bookViews>
    <workbookView xWindow="0" yWindow="0" windowWidth="28800" windowHeight="12810" tabRatio="809" activeTab="4" xr2:uid="{00000000-000D-0000-FFFF-FFFF00000000}"/>
  </bookViews>
  <sheets>
    <sheet name="légende" sheetId="28" r:id="rId1"/>
    <sheet name="Fichcomp (.csv)_ES" sheetId="29" r:id="rId2"/>
    <sheet name="LEG" sheetId="4" r:id="rId3"/>
    <sheet name="STA" sheetId="9" r:id="rId4"/>
    <sheet name="RHA" sheetId="1" r:id="rId5"/>
    <sheet name="SHA" sheetId="2" r:id="rId6"/>
    <sheet name="ANO_ES" sheetId="24" r:id="rId7"/>
    <sheet name="ANO-ACE_ES" sheetId="25" r:id="rId8"/>
    <sheet name="RSFASTC" sheetId="10" r:id="rId9"/>
    <sheet name="FICHSUP" sheetId="22" r:id="rId10"/>
    <sheet name="FICHCOMP" sheetId="3" r:id="rId11"/>
    <sheet name="IUM" sheetId="17" r:id="rId12"/>
    <sheet name="RSFA" sheetId="6" r:id="rId13"/>
    <sheet name="CTLF" sheetId="8" r:id="rId14"/>
  </sheets>
  <calcPr calcId="191028"/>
</workbook>
</file>

<file path=xl/calcChain.xml><?xml version="1.0" encoding="utf-8"?>
<calcChain xmlns="http://schemas.openxmlformats.org/spreadsheetml/2006/main">
  <c r="E38" i="22" l="1"/>
  <c r="D39" i="22" s="1"/>
  <c r="E39" i="22" s="1"/>
  <c r="D40" i="22" s="1"/>
  <c r="E40" i="22" s="1"/>
  <c r="E34" i="22"/>
  <c r="D35" i="22" s="1"/>
  <c r="E35" i="22" s="1"/>
  <c r="E19" i="22" l="1"/>
  <c r="D20" i="22" s="1"/>
  <c r="E20" i="22" s="1"/>
  <c r="D25" i="22" s="1"/>
  <c r="E25" i="22" s="1"/>
  <c r="D26" i="22" s="1"/>
  <c r="E26" i="22" s="1"/>
  <c r="D60" i="3" l="1"/>
  <c r="C61" i="3" s="1"/>
  <c r="D61" i="3" s="1"/>
  <c r="C62" i="3" s="1"/>
  <c r="D62" i="3" s="1"/>
  <c r="C63" i="3" l="1"/>
  <c r="D63" i="3" s="1"/>
  <c r="D4" i="25"/>
  <c r="C5" i="25" s="1"/>
  <c r="D5" i="25" s="1"/>
  <c r="C6" i="25" s="1"/>
  <c r="C64" i="3" l="1"/>
  <c r="D64" i="3" s="1"/>
  <c r="D6" i="25"/>
  <c r="C7" i="25" s="1"/>
  <c r="D4" i="24"/>
  <c r="C65" i="3" l="1"/>
  <c r="D65" i="3" s="1"/>
  <c r="C5" i="24"/>
  <c r="D5" i="24" s="1"/>
  <c r="C6" i="24" s="1"/>
  <c r="D7" i="25"/>
  <c r="C8" i="25" s="1"/>
  <c r="C66" i="3" l="1"/>
  <c r="D6" i="24"/>
  <c r="C7" i="24" s="1"/>
  <c r="D8" i="25"/>
  <c r="C9" i="25" s="1"/>
  <c r="D66" i="3" l="1"/>
  <c r="C67" i="3" s="1"/>
  <c r="D7" i="24"/>
  <c r="C8" i="24" s="1"/>
  <c r="D9" i="25"/>
  <c r="C10" i="25" s="1"/>
  <c r="D67" i="3" l="1"/>
  <c r="C68" i="3" s="1"/>
  <c r="D68" i="3" s="1"/>
  <c r="C69" i="3" s="1"/>
  <c r="D69" i="3" s="1"/>
  <c r="C70" i="3" s="1"/>
  <c r="D70" i="3" s="1"/>
  <c r="D8" i="24"/>
  <c r="C9" i="24" s="1"/>
  <c r="D10" i="25"/>
  <c r="C11" i="25" s="1"/>
  <c r="C71" i="3" l="1"/>
  <c r="D71" i="3" s="1"/>
  <c r="D9" i="24"/>
  <c r="C10" i="24" s="1"/>
  <c r="D11" i="25"/>
  <c r="C12" i="25" s="1"/>
  <c r="D12" i="25" s="1"/>
  <c r="C13" i="25" l="1"/>
  <c r="D13" i="25" s="1"/>
  <c r="C14" i="25" s="1"/>
  <c r="D14" i="25" s="1"/>
  <c r="D10" i="24"/>
  <c r="C11" i="24" s="1"/>
  <c r="D120" i="10"/>
  <c r="C121" i="10" s="1"/>
  <c r="D121" i="10" s="1"/>
  <c r="C122" i="10" s="1"/>
  <c r="D122" i="10" s="1"/>
  <c r="C123" i="10" s="1"/>
  <c r="D123" i="10" s="1"/>
  <c r="C124" i="10" s="1"/>
  <c r="D124" i="10" s="1"/>
  <c r="C125" i="10" s="1"/>
  <c r="D125" i="10" s="1"/>
  <c r="C126" i="10" s="1"/>
  <c r="D126" i="10" s="1"/>
  <c r="C127" i="10" s="1"/>
  <c r="D127" i="10" s="1"/>
  <c r="C128" i="10" s="1"/>
  <c r="D128" i="10" s="1"/>
  <c r="C129" i="10" s="1"/>
  <c r="D129" i="10" s="1"/>
  <c r="C130" i="10" s="1"/>
  <c r="D130" i="10" s="1"/>
  <c r="C131" i="10" s="1"/>
  <c r="D131" i="10" s="1"/>
  <c r="C132" i="10" s="1"/>
  <c r="D132" i="10" s="1"/>
  <c r="C133" i="10" s="1"/>
  <c r="D133" i="10" s="1"/>
  <c r="C134" i="10" s="1"/>
  <c r="D134" i="10" s="1"/>
  <c r="C135" i="10" s="1"/>
  <c r="D135" i="10" s="1"/>
  <c r="C136" i="10" s="1"/>
  <c r="D136" i="10" s="1"/>
  <c r="C137" i="10" s="1"/>
  <c r="D137" i="10" s="1"/>
  <c r="C138" i="10" s="1"/>
  <c r="D138" i="10" s="1"/>
  <c r="C139" i="10" s="1"/>
  <c r="D139" i="10" s="1"/>
  <c r="C140" i="10" s="1"/>
  <c r="D140" i="10" s="1"/>
  <c r="C141" i="10" s="1"/>
  <c r="D141" i="10" s="1"/>
  <c r="C142" i="10" s="1"/>
  <c r="D142" i="10" s="1"/>
  <c r="C143" i="10" s="1"/>
  <c r="D143" i="10" s="1"/>
  <c r="C144" i="10" s="1"/>
  <c r="D144" i="10" s="1"/>
  <c r="C145" i="10" s="1"/>
  <c r="D145" i="10" s="1"/>
  <c r="C146" i="10" s="1"/>
  <c r="D146" i="10" s="1"/>
  <c r="C147" i="10" s="1"/>
  <c r="D147" i="10" s="1"/>
  <c r="D151" i="10"/>
  <c r="C152" i="10" s="1"/>
  <c r="D152" i="10" s="1"/>
  <c r="C153" i="10" s="1"/>
  <c r="D153" i="10" s="1"/>
  <c r="C154" i="10" s="1"/>
  <c r="D154" i="10" s="1"/>
  <c r="C155" i="10" s="1"/>
  <c r="D155" i="10" s="1"/>
  <c r="C156" i="10" s="1"/>
  <c r="D156" i="10" s="1"/>
  <c r="C157" i="10" s="1"/>
  <c r="D157" i="10" s="1"/>
  <c r="C158" i="10" s="1"/>
  <c r="D158" i="10" s="1"/>
  <c r="C159" i="10" s="1"/>
  <c r="D159" i="10" s="1"/>
  <c r="C160" i="10" s="1"/>
  <c r="D160" i="10" s="1"/>
  <c r="C161" i="10" s="1"/>
  <c r="D161" i="10" s="1"/>
  <c r="C162" i="10" s="1"/>
  <c r="D162" i="10" s="1"/>
  <c r="C163" i="10" s="1"/>
  <c r="D163" i="10" s="1"/>
  <c r="C164" i="10" s="1"/>
  <c r="D164" i="10" s="1"/>
  <c r="C165" i="10" s="1"/>
  <c r="D165" i="10" s="1"/>
  <c r="C166" i="10" s="1"/>
  <c r="D166" i="10" s="1"/>
  <c r="C167" i="10" s="1"/>
  <c r="D167" i="10" s="1"/>
  <c r="C168" i="10" s="1"/>
  <c r="D168" i="10" s="1"/>
  <c r="C169" i="10" s="1"/>
  <c r="D169" i="10" s="1"/>
  <c r="C170" i="10" s="1"/>
  <c r="D170" i="10" s="1"/>
  <c r="C171" i="10" s="1"/>
  <c r="D171" i="10" s="1"/>
  <c r="C172" i="10" s="1"/>
  <c r="D172" i="10" s="1"/>
  <c r="C173" i="10" s="1"/>
  <c r="D173" i="10" s="1"/>
  <c r="C174" i="10" s="1"/>
  <c r="D174" i="10" s="1"/>
  <c r="C175" i="10" s="1"/>
  <c r="D175" i="10" s="1"/>
  <c r="C176" i="10" s="1"/>
  <c r="D176" i="10" s="1"/>
  <c r="C177" i="10" s="1"/>
  <c r="D177" i="10" s="1"/>
  <c r="C178" i="10" s="1"/>
  <c r="D178" i="10" s="1"/>
  <c r="C179" i="10" s="1"/>
  <c r="D179" i="10" s="1"/>
  <c r="C180" i="10" s="1"/>
  <c r="D180" i="10" s="1"/>
  <c r="C181" i="10" s="1"/>
  <c r="D181" i="10" s="1"/>
  <c r="C182" i="10" s="1"/>
  <c r="D182" i="10" s="1"/>
  <c r="C183" i="10" s="1"/>
  <c r="D183" i="10" s="1"/>
  <c r="C184" i="10" s="1"/>
  <c r="D184" i="10" s="1"/>
  <c r="C185" i="10" s="1"/>
  <c r="D185" i="10" s="1"/>
  <c r="C76" i="10"/>
  <c r="D76" i="10" s="1"/>
  <c r="C77" i="10" s="1"/>
  <c r="D77" i="10" s="1"/>
  <c r="C78" i="10" s="1"/>
  <c r="D78" i="10" s="1"/>
  <c r="C79" i="10" s="1"/>
  <c r="D79" i="10" s="1"/>
  <c r="C80" i="10" s="1"/>
  <c r="D80" i="10" s="1"/>
  <c r="C81" i="10" s="1"/>
  <c r="D81" i="10" s="1"/>
  <c r="C82" i="10" s="1"/>
  <c r="D82" i="10" s="1"/>
  <c r="C83" i="10" s="1"/>
  <c r="D83" i="10" s="1"/>
  <c r="C84" i="10" s="1"/>
  <c r="D84" i="10" s="1"/>
  <c r="C85" i="10" s="1"/>
  <c r="D85" i="10" s="1"/>
  <c r="C86" i="10" s="1"/>
  <c r="D86" i="10" s="1"/>
  <c r="C87" i="10" s="1"/>
  <c r="D87" i="10" s="1"/>
  <c r="C88" i="10" s="1"/>
  <c r="D88" i="10" s="1"/>
  <c r="C89" i="10" s="1"/>
  <c r="D89" i="10" s="1"/>
  <c r="C90" i="10" s="1"/>
  <c r="D90" i="10" s="1"/>
  <c r="C91" i="10" s="1"/>
  <c r="D91" i="10" s="1"/>
  <c r="C92" i="10" s="1"/>
  <c r="D92" i="10" s="1"/>
  <c r="C93" i="10" s="1"/>
  <c r="D93" i="10" s="1"/>
  <c r="C94" i="10" s="1"/>
  <c r="D94" i="10" s="1"/>
  <c r="C95" i="10" s="1"/>
  <c r="D95" i="10" s="1"/>
  <c r="C96" i="10" s="1"/>
  <c r="D96" i="10" s="1"/>
  <c r="C97" i="10" s="1"/>
  <c r="D97" i="10" s="1"/>
  <c r="C98" i="10" s="1"/>
  <c r="D98" i="10" s="1"/>
  <c r="D102" i="10"/>
  <c r="C103" i="10" s="1"/>
  <c r="D103" i="10" s="1"/>
  <c r="C104" i="10" s="1"/>
  <c r="D104" i="10" s="1"/>
  <c r="C105" i="10" s="1"/>
  <c r="D105" i="10" s="1"/>
  <c r="C106" i="10" s="1"/>
  <c r="D106" i="10" s="1"/>
  <c r="C107" i="10" s="1"/>
  <c r="D107" i="10" s="1"/>
  <c r="C108" i="10" s="1"/>
  <c r="D108" i="10" s="1"/>
  <c r="C109" i="10" s="1"/>
  <c r="D109" i="10" s="1"/>
  <c r="C110" i="10" s="1"/>
  <c r="D110" i="10" s="1"/>
  <c r="C111" i="10" s="1"/>
  <c r="D111" i="10" s="1"/>
  <c r="C112" i="10" s="1"/>
  <c r="D112" i="10" s="1"/>
  <c r="C113" i="10" s="1"/>
  <c r="D113" i="10" s="1"/>
  <c r="C114" i="10" s="1"/>
  <c r="D114" i="10" s="1"/>
  <c r="C115" i="10" s="1"/>
  <c r="D115" i="10" s="1"/>
  <c r="C116" i="10" s="1"/>
  <c r="D116" i="10" s="1"/>
  <c r="D189" i="10"/>
  <c r="C190" i="10" s="1"/>
  <c r="D190" i="10" s="1"/>
  <c r="C191" i="10" s="1"/>
  <c r="D191" i="10" s="1"/>
  <c r="C192" i="10" s="1"/>
  <c r="D192" i="10" s="1"/>
  <c r="C193" i="10" s="1"/>
  <c r="D193" i="10" s="1"/>
  <c r="C194" i="10" s="1"/>
  <c r="D194" i="10" s="1"/>
  <c r="C195" i="10" s="1"/>
  <c r="D195" i="10" s="1"/>
  <c r="C196" i="10" s="1"/>
  <c r="D196" i="10" s="1"/>
  <c r="C197" i="10" s="1"/>
  <c r="D197" i="10" s="1"/>
  <c r="C198" i="10" s="1"/>
  <c r="D198" i="10" s="1"/>
  <c r="C199" i="10" s="1"/>
  <c r="D199" i="10" s="1"/>
  <c r="C200" i="10" s="1"/>
  <c r="D200" i="10" s="1"/>
  <c r="C201" i="10" s="1"/>
  <c r="D201" i="10" s="1"/>
  <c r="C202" i="10" s="1"/>
  <c r="D202" i="10" s="1"/>
  <c r="C50" i="10"/>
  <c r="D50" i="10" s="1"/>
  <c r="C51" i="10" s="1"/>
  <c r="D51" i="10" s="1"/>
  <c r="C52" i="10" s="1"/>
  <c r="D52" i="10" s="1"/>
  <c r="C53" i="10" s="1"/>
  <c r="D53" i="10" s="1"/>
  <c r="C54" i="10" s="1"/>
  <c r="D54" i="10" s="1"/>
  <c r="C5" i="8"/>
  <c r="D5" i="8" s="1"/>
  <c r="C6" i="8" s="1"/>
  <c r="D6" i="8" s="1"/>
  <c r="C7" i="8" s="1"/>
  <c r="D7" i="8" s="1"/>
  <c r="C8" i="8" s="1"/>
  <c r="D8" i="8" s="1"/>
  <c r="C9" i="8" s="1"/>
  <c r="D9" i="8" s="1"/>
  <c r="C10" i="8" s="1"/>
  <c r="D10" i="8" s="1"/>
  <c r="C11" i="8" s="1"/>
  <c r="D11" i="8" s="1"/>
  <c r="C55" i="10" l="1"/>
  <c r="D55" i="10" s="1"/>
  <c r="C56" i="10" s="1"/>
  <c r="D56" i="10" s="1"/>
  <c r="D11" i="24"/>
  <c r="C12" i="24" s="1"/>
  <c r="C5" i="22"/>
  <c r="D5" i="22" s="1"/>
  <c r="C6" i="22" s="1"/>
  <c r="D6" i="22" s="1"/>
  <c r="C7" i="22" s="1"/>
  <c r="C15" i="25" l="1"/>
  <c r="D15" i="25" s="1"/>
  <c r="C57" i="10"/>
  <c r="D57" i="10" s="1"/>
  <c r="D12" i="24"/>
  <c r="C13" i="24" s="1"/>
  <c r="D7" i="22"/>
  <c r="C8" i="22" s="1"/>
  <c r="D25" i="3"/>
  <c r="C26" i="3" s="1"/>
  <c r="D26" i="3" s="1"/>
  <c r="C27" i="3" s="1"/>
  <c r="D27" i="3" s="1"/>
  <c r="C28" i="3" s="1"/>
  <c r="D28" i="3" s="1"/>
  <c r="C29" i="3" s="1"/>
  <c r="D29" i="3" s="1"/>
  <c r="C30" i="3" s="1"/>
  <c r="D30" i="3" s="1"/>
  <c r="C31" i="3" s="1"/>
  <c r="D31" i="3" s="1"/>
  <c r="C16" i="25" l="1"/>
  <c r="C32" i="3"/>
  <c r="D32" i="3" s="1"/>
  <c r="C33" i="3" s="1"/>
  <c r="D33" i="3" s="1"/>
  <c r="C58" i="10"/>
  <c r="D58" i="10" s="1"/>
  <c r="D13" i="24"/>
  <c r="C14" i="24" s="1"/>
  <c r="D8" i="22"/>
  <c r="C9" i="22" s="1"/>
  <c r="D16" i="25" l="1"/>
  <c r="C17" i="25" s="1"/>
  <c r="C34" i="3"/>
  <c r="D34" i="3" s="1"/>
  <c r="C59" i="10"/>
  <c r="D59" i="10" s="1"/>
  <c r="D14" i="24"/>
  <c r="C15" i="24" s="1"/>
  <c r="D9" i="22"/>
  <c r="C11" i="22" s="1"/>
  <c r="D11" i="22" s="1"/>
  <c r="D48" i="3"/>
  <c r="C49" i="3" s="1"/>
  <c r="D49" i="3" s="1"/>
  <c r="C50" i="3" s="1"/>
  <c r="D50" i="3" s="1"/>
  <c r="C51" i="3" s="1"/>
  <c r="D51" i="3" s="1"/>
  <c r="C52" i="3" s="1"/>
  <c r="D52" i="3" s="1"/>
  <c r="C53" i="3" s="1"/>
  <c r="D53" i="3" s="1"/>
  <c r="C54" i="3" s="1"/>
  <c r="D54" i="3" s="1"/>
  <c r="C55" i="3" s="1"/>
  <c r="D55" i="3" s="1"/>
  <c r="D17" i="25" l="1"/>
  <c r="C18" i="25" s="1"/>
  <c r="C35" i="3"/>
  <c r="D35" i="3" s="1"/>
  <c r="C60" i="10"/>
  <c r="D60" i="10" s="1"/>
  <c r="D15" i="24"/>
  <c r="C16" i="24" s="1"/>
  <c r="D5" i="2"/>
  <c r="E5" i="2" s="1"/>
  <c r="D6" i="2" s="1"/>
  <c r="E6" i="2" s="1"/>
  <c r="D7" i="2" s="1"/>
  <c r="E7" i="2" s="1"/>
  <c r="D8" i="2" s="1"/>
  <c r="E8" i="2" s="1"/>
  <c r="D9" i="2" s="1"/>
  <c r="E9" i="2" s="1"/>
  <c r="D10" i="2" s="1"/>
  <c r="E10" i="2" s="1"/>
  <c r="D11" i="2" s="1"/>
  <c r="E11" i="2" s="1"/>
  <c r="D12" i="2" s="1"/>
  <c r="E12" i="2" s="1"/>
  <c r="D13" i="2" s="1"/>
  <c r="E13" i="2" s="1"/>
  <c r="D14" i="2" s="1"/>
  <c r="E14" i="2" s="1"/>
  <c r="D15" i="2" s="1"/>
  <c r="E15" i="2" s="1"/>
  <c r="D16" i="2" s="1"/>
  <c r="E16" i="2" s="1"/>
  <c r="D17" i="2" s="1"/>
  <c r="E17" i="2" s="1"/>
  <c r="D18" i="2" s="1"/>
  <c r="E18" i="2" s="1"/>
  <c r="D19" i="2" s="1"/>
  <c r="E19" i="2" s="1"/>
  <c r="D20" i="2" s="1"/>
  <c r="E20" i="2" s="1"/>
  <c r="D21" i="2" s="1"/>
  <c r="E21" i="2" s="1"/>
  <c r="D22" i="2" s="1"/>
  <c r="E22" i="2" s="1"/>
  <c r="D18" i="25" l="1"/>
  <c r="C19" i="25" s="1"/>
  <c r="D19" i="25" s="1"/>
  <c r="C20" i="25" s="1"/>
  <c r="D20" i="25" s="1"/>
  <c r="C21" i="25" s="1"/>
  <c r="D21" i="25" s="1"/>
  <c r="C36" i="3"/>
  <c r="D36" i="3" s="1"/>
  <c r="C61" i="10"/>
  <c r="D61" i="10" s="1"/>
  <c r="D16" i="24"/>
  <c r="C17" i="24" s="1"/>
  <c r="I4" i="1"/>
  <c r="H5" i="1" s="1"/>
  <c r="I5" i="1" s="1"/>
  <c r="H6" i="1" s="1"/>
  <c r="I6" i="1" s="1"/>
  <c r="C37" i="3" l="1"/>
  <c r="D37" i="3" s="1"/>
  <c r="C62" i="10"/>
  <c r="D62" i="10" s="1"/>
  <c r="H7" i="1"/>
  <c r="I7" i="1" s="1"/>
  <c r="D17" i="24"/>
  <c r="C18" i="24" s="1"/>
  <c r="C22" i="25"/>
  <c r="D22" i="25" s="1"/>
  <c r="H8" i="1" l="1"/>
  <c r="I8" i="1" s="1"/>
  <c r="C38" i="3"/>
  <c r="D38" i="3" s="1"/>
  <c r="C63" i="10"/>
  <c r="D63" i="10" s="1"/>
  <c r="D18" i="24"/>
  <c r="C19" i="24" s="1"/>
  <c r="D19" i="24" s="1"/>
  <c r="C23" i="25"/>
  <c r="D23" i="25" s="1"/>
  <c r="D48" i="6"/>
  <c r="C49" i="6" s="1"/>
  <c r="D49" i="6" s="1"/>
  <c r="C50" i="6" s="1"/>
  <c r="D50" i="6" s="1"/>
  <c r="D126" i="6"/>
  <c r="C127" i="6" s="1"/>
  <c r="D127" i="6" s="1"/>
  <c r="C128" i="6" s="1"/>
  <c r="D128" i="6" s="1"/>
  <c r="C129" i="6" s="1"/>
  <c r="D129" i="6" s="1"/>
  <c r="C130" i="6" s="1"/>
  <c r="D130" i="6" s="1"/>
  <c r="C131" i="6" s="1"/>
  <c r="D131" i="6" s="1"/>
  <c r="C132" i="6" s="1"/>
  <c r="D132" i="6" s="1"/>
  <c r="C133" i="6" s="1"/>
  <c r="D133" i="6" s="1"/>
  <c r="D211" i="6"/>
  <c r="C212" i="6" s="1"/>
  <c r="D212" i="6" s="1"/>
  <c r="C213" i="6" s="1"/>
  <c r="D213" i="6" s="1"/>
  <c r="C214" i="6" s="1"/>
  <c r="D214" i="6" s="1"/>
  <c r="C215" i="6" s="1"/>
  <c r="D215" i="6" s="1"/>
  <c r="C216" i="6" s="1"/>
  <c r="D216" i="6" s="1"/>
  <c r="C217" i="6" s="1"/>
  <c r="D217" i="6" s="1"/>
  <c r="D107" i="6"/>
  <c r="C108" i="6" s="1"/>
  <c r="D108" i="6" s="1"/>
  <c r="C109" i="6" s="1"/>
  <c r="D109" i="6" s="1"/>
  <c r="C110" i="6" s="1"/>
  <c r="D110" i="6" s="1"/>
  <c r="C111" i="6" s="1"/>
  <c r="D111" i="6" s="1"/>
  <c r="C112" i="6" s="1"/>
  <c r="D112" i="6" s="1"/>
  <c r="C113" i="6" s="1"/>
  <c r="D113" i="6" s="1"/>
  <c r="D80" i="6"/>
  <c r="C81" i="6" s="1"/>
  <c r="D81" i="6" s="1"/>
  <c r="C82" i="6" s="1"/>
  <c r="D82" i="6" s="1"/>
  <c r="C83" i="6" s="1"/>
  <c r="D83" i="6" s="1"/>
  <c r="C84" i="6" s="1"/>
  <c r="D84" i="6" s="1"/>
  <c r="C85" i="6" s="1"/>
  <c r="D85" i="6" s="1"/>
  <c r="C86" i="6" s="1"/>
  <c r="D86" i="6" s="1"/>
  <c r="D172" i="6"/>
  <c r="C173" i="6" s="1"/>
  <c r="D173" i="6" s="1"/>
  <c r="C174" i="6" s="1"/>
  <c r="D174" i="6" s="1"/>
  <c r="C175" i="6" s="1"/>
  <c r="D175" i="6" s="1"/>
  <c r="C176" i="6" s="1"/>
  <c r="D176" i="6" s="1"/>
  <c r="C177" i="6" s="1"/>
  <c r="D177" i="6" s="1"/>
  <c r="C178" i="6" s="1"/>
  <c r="D178" i="6" s="1"/>
  <c r="C20" i="24" l="1"/>
  <c r="D20" i="24" s="1"/>
  <c r="C21" i="24" s="1"/>
  <c r="D21" i="24" s="1"/>
  <c r="H9" i="1"/>
  <c r="I9" i="1" s="1"/>
  <c r="C39" i="3"/>
  <c r="D39" i="3" s="1"/>
  <c r="C64" i="10"/>
  <c r="D64" i="10" s="1"/>
  <c r="C51" i="6"/>
  <c r="C179" i="6"/>
  <c r="D179" i="6" s="1"/>
  <c r="C180" i="6" s="1"/>
  <c r="D180" i="6" s="1"/>
  <c r="C181" i="6" s="1"/>
  <c r="C87" i="6"/>
  <c r="D87" i="6" s="1"/>
  <c r="C88" i="6" s="1"/>
  <c r="D88" i="6" s="1"/>
  <c r="C89" i="6" s="1"/>
  <c r="D89" i="6" s="1"/>
  <c r="C90" i="6" s="1"/>
  <c r="D90" i="6" s="1"/>
  <c r="C91" i="6" s="1"/>
  <c r="D91" i="6" s="1"/>
  <c r="C92" i="6" s="1"/>
  <c r="D92" i="6" s="1"/>
  <c r="C93" i="6" s="1"/>
  <c r="D93" i="6" s="1"/>
  <c r="C94" i="6" s="1"/>
  <c r="D94" i="6" s="1"/>
  <c r="C95" i="6" s="1"/>
  <c r="D95" i="6" s="1"/>
  <c r="C96" i="6" s="1"/>
  <c r="D96" i="6" s="1"/>
  <c r="C97" i="6" s="1"/>
  <c r="D97" i="6" s="1"/>
  <c r="C98" i="6" s="1"/>
  <c r="D98" i="6" s="1"/>
  <c r="C99" i="6" s="1"/>
  <c r="D99" i="6" s="1"/>
  <c r="C100" i="6" s="1"/>
  <c r="D100" i="6" s="1"/>
  <c r="C101" i="6" s="1"/>
  <c r="D101" i="6" s="1"/>
  <c r="C102" i="6" s="1"/>
  <c r="D102" i="6" s="1"/>
  <c r="C103" i="6" s="1"/>
  <c r="D103" i="6" s="1"/>
  <c r="C114" i="6"/>
  <c r="D114" i="6" s="1"/>
  <c r="C115" i="6" s="1"/>
  <c r="D115" i="6" s="1"/>
  <c r="C116" i="6" s="1"/>
  <c r="D116" i="6" s="1"/>
  <c r="C117" i="6" s="1"/>
  <c r="D117" i="6" s="1"/>
  <c r="C118" i="6" s="1"/>
  <c r="D118" i="6" s="1"/>
  <c r="C119" i="6" s="1"/>
  <c r="D119" i="6" s="1"/>
  <c r="C120" i="6" s="1"/>
  <c r="D120" i="6" s="1"/>
  <c r="C121" i="6" s="1"/>
  <c r="D121" i="6" s="1"/>
  <c r="C122" i="6" s="1"/>
  <c r="D122" i="6" s="1"/>
  <c r="C218" i="6"/>
  <c r="D218" i="6" s="1"/>
  <c r="C219" i="6" s="1"/>
  <c r="D219" i="6" s="1"/>
  <c r="C220" i="6" s="1"/>
  <c r="D220" i="6" s="1"/>
  <c r="C221" i="6" s="1"/>
  <c r="D221" i="6" s="1"/>
  <c r="C222" i="6" s="1"/>
  <c r="D222" i="6" s="1"/>
  <c r="C223" i="6" s="1"/>
  <c r="D223" i="6" s="1"/>
  <c r="C224" i="6" s="1"/>
  <c r="D224" i="6" s="1"/>
  <c r="C225" i="6" s="1"/>
  <c r="D225" i="6" s="1"/>
  <c r="C134" i="6"/>
  <c r="D134" i="6" s="1"/>
  <c r="C135" i="6" s="1"/>
  <c r="D135" i="6" s="1"/>
  <c r="C136" i="6" s="1"/>
  <c r="D136" i="6" s="1"/>
  <c r="C6" i="10"/>
  <c r="D6" i="10" s="1"/>
  <c r="C7" i="10" s="1"/>
  <c r="D7" i="10" s="1"/>
  <c r="C8" i="10" s="1"/>
  <c r="D8" i="10" s="1"/>
  <c r="C9" i="10" s="1"/>
  <c r="D9" i="10" s="1"/>
  <c r="C10" i="10" s="1"/>
  <c r="D10" i="10" s="1"/>
  <c r="C11" i="10" s="1"/>
  <c r="D11" i="10" s="1"/>
  <c r="C12" i="10" s="1"/>
  <c r="D12" i="10" s="1"/>
  <c r="C13" i="10" s="1"/>
  <c r="D13" i="10" s="1"/>
  <c r="C14" i="10" s="1"/>
  <c r="D14" i="10" s="1"/>
  <c r="C15" i="10" s="1"/>
  <c r="D15" i="10" s="1"/>
  <c r="C16" i="10" s="1"/>
  <c r="D16" i="10" s="1"/>
  <c r="C17" i="10" s="1"/>
  <c r="D17" i="10" s="1"/>
  <c r="C18" i="10" s="1"/>
  <c r="D18" i="10" s="1"/>
  <c r="C19" i="10" s="1"/>
  <c r="D19" i="10" s="1"/>
  <c r="C20" i="10" s="1"/>
  <c r="D20" i="10" s="1"/>
  <c r="C21" i="10" s="1"/>
  <c r="D21" i="10" s="1"/>
  <c r="C22" i="10" s="1"/>
  <c r="D22" i="10" s="1"/>
  <c r="C23" i="10" s="1"/>
  <c r="D23" i="10" s="1"/>
  <c r="C24" i="10" s="1"/>
  <c r="D24" i="10" s="1"/>
  <c r="C25" i="10" s="1"/>
  <c r="D25" i="10" s="1"/>
  <c r="C26" i="10" s="1"/>
  <c r="D26" i="10" s="1"/>
  <c r="C27" i="10" s="1"/>
  <c r="D27" i="10" s="1"/>
  <c r="C28" i="10" s="1"/>
  <c r="D28" i="10" s="1"/>
  <c r="C29" i="10" s="1"/>
  <c r="D29" i="10" s="1"/>
  <c r="C30" i="10" s="1"/>
  <c r="D30" i="10" s="1"/>
  <c r="C31" i="10" s="1"/>
  <c r="D31" i="10" s="1"/>
  <c r="C32" i="10" s="1"/>
  <c r="D32" i="10" s="1"/>
  <c r="C33" i="10" s="1"/>
  <c r="D33" i="10" s="1"/>
  <c r="C34" i="10" s="1"/>
  <c r="D34" i="10" s="1"/>
  <c r="C35" i="10" s="1"/>
  <c r="D35" i="10" s="1"/>
  <c r="C36" i="10" s="1"/>
  <c r="D36" i="10" s="1"/>
  <c r="C37" i="10" s="1"/>
  <c r="D37" i="10" s="1"/>
  <c r="C38" i="10" s="1"/>
  <c r="D38" i="10" s="1"/>
  <c r="C39" i="10" s="1"/>
  <c r="D39" i="10" s="1"/>
  <c r="C40" i="10" s="1"/>
  <c r="D40" i="10" s="1"/>
  <c r="C41" i="10" s="1"/>
  <c r="D41" i="10" s="1"/>
  <c r="C42" i="10" s="1"/>
  <c r="D42" i="10" s="1"/>
  <c r="C43" i="10" s="1"/>
  <c r="D43" i="10" s="1"/>
  <c r="C24" i="25" l="1"/>
  <c r="D24" i="25" s="1"/>
  <c r="H10" i="1"/>
  <c r="I10" i="1" s="1"/>
  <c r="C40" i="3"/>
  <c r="D40" i="3" s="1"/>
  <c r="C65" i="10"/>
  <c r="D65" i="10" s="1"/>
  <c r="D51" i="6"/>
  <c r="C52" i="6" s="1"/>
  <c r="D181" i="6"/>
  <c r="C182" i="6" s="1"/>
  <c r="D182" i="6" s="1"/>
  <c r="C183" i="6" s="1"/>
  <c r="D4" i="17"/>
  <c r="C5" i="17" s="1"/>
  <c r="D5" i="17" s="1"/>
  <c r="C6" i="17" s="1"/>
  <c r="D6" i="17" s="1"/>
  <c r="C7" i="17" s="1"/>
  <c r="D7" i="17" s="1"/>
  <c r="C8" i="17" s="1"/>
  <c r="D8" i="17" s="1"/>
  <c r="C9" i="17" s="1"/>
  <c r="D9" i="17" s="1"/>
  <c r="C10" i="17" s="1"/>
  <c r="D10" i="17" s="1"/>
  <c r="C11" i="17" s="1"/>
  <c r="D11" i="17" s="1"/>
  <c r="D140" i="6"/>
  <c r="C141" i="6" s="1"/>
  <c r="D141" i="6" s="1"/>
  <c r="C142" i="6" s="1"/>
  <c r="D142" i="6" s="1"/>
  <c r="C143" i="6" s="1"/>
  <c r="D143" i="6" s="1"/>
  <c r="C144" i="6" s="1"/>
  <c r="D144" i="6" s="1"/>
  <c r="C145" i="6" s="1"/>
  <c r="D145" i="6" s="1"/>
  <c r="C146" i="6" s="1"/>
  <c r="D146" i="6" s="1"/>
  <c r="C147" i="6" s="1"/>
  <c r="D147" i="6" s="1"/>
  <c r="C148" i="6" s="1"/>
  <c r="D148" i="6" s="1"/>
  <c r="C149" i="6" s="1"/>
  <c r="D149" i="6" s="1"/>
  <c r="D5" i="6"/>
  <c r="C6" i="6" s="1"/>
  <c r="D6" i="6" s="1"/>
  <c r="C7" i="6" s="1"/>
  <c r="D7" i="6" s="1"/>
  <c r="C8" i="6" s="1"/>
  <c r="D8" i="6" s="1"/>
  <c r="C9" i="6" s="1"/>
  <c r="D9" i="6" s="1"/>
  <c r="C10" i="6" s="1"/>
  <c r="D10" i="6" s="1"/>
  <c r="C11" i="6" s="1"/>
  <c r="D11" i="6" s="1"/>
  <c r="C12" i="6" s="1"/>
  <c r="D12" i="6" s="1"/>
  <c r="C13" i="6" s="1"/>
  <c r="D13" i="6" s="1"/>
  <c r="C14" i="6" s="1"/>
  <c r="D14" i="6" s="1"/>
  <c r="C15" i="6" s="1"/>
  <c r="D15" i="6" s="1"/>
  <c r="C16" i="6" s="1"/>
  <c r="D16" i="6" s="1"/>
  <c r="C17" i="6" s="1"/>
  <c r="D17" i="6" s="1"/>
  <c r="C18" i="6" s="1"/>
  <c r="D18" i="6" s="1"/>
  <c r="C19" i="6" s="1"/>
  <c r="D19" i="6" s="1"/>
  <c r="C20" i="6" s="1"/>
  <c r="D20" i="6" s="1"/>
  <c r="C21" i="6" s="1"/>
  <c r="D21" i="6" s="1"/>
  <c r="C22" i="6" s="1"/>
  <c r="D22" i="6" s="1"/>
  <c r="C23" i="6" s="1"/>
  <c r="D23" i="6" s="1"/>
  <c r="C24" i="6" s="1"/>
  <c r="D24" i="6" s="1"/>
  <c r="C25" i="6" s="1"/>
  <c r="D25" i="6" s="1"/>
  <c r="C26" i="6" s="1"/>
  <c r="D26" i="6" s="1"/>
  <c r="C27" i="6" s="1"/>
  <c r="D27" i="6" s="1"/>
  <c r="C28" i="6" s="1"/>
  <c r="D28" i="6" s="1"/>
  <c r="C29" i="6" s="1"/>
  <c r="D29" i="6" s="1"/>
  <c r="C30" i="6" s="1"/>
  <c r="D30" i="6" s="1"/>
  <c r="C31" i="6" s="1"/>
  <c r="D31" i="6" s="1"/>
  <c r="C32" i="6" s="1"/>
  <c r="D32" i="6" s="1"/>
  <c r="C33" i="6" s="1"/>
  <c r="D33" i="6" s="1"/>
  <c r="C34" i="6" s="1"/>
  <c r="D34" i="6" s="1"/>
  <c r="C35" i="6" s="1"/>
  <c r="D35" i="6" s="1"/>
  <c r="C36" i="6" s="1"/>
  <c r="D36" i="6" s="1"/>
  <c r="C37" i="6" s="1"/>
  <c r="D37" i="6" s="1"/>
  <c r="C38" i="6" s="1"/>
  <c r="D38" i="6" s="1"/>
  <c r="C39" i="6" s="1"/>
  <c r="D39" i="6" s="1"/>
  <c r="D4" i="9"/>
  <c r="C5" i="9" s="1"/>
  <c r="D5" i="9" s="1"/>
  <c r="C6" i="9" s="1"/>
  <c r="D6" i="9" s="1"/>
  <c r="C7" i="9" s="1"/>
  <c r="D7" i="9" s="1"/>
  <c r="C8" i="9" s="1"/>
  <c r="D8" i="9" s="1"/>
  <c r="C9" i="9" s="1"/>
  <c r="D9" i="9" s="1"/>
  <c r="C10" i="9" s="1"/>
  <c r="D10" i="9" s="1"/>
  <c r="C11" i="9" s="1"/>
  <c r="D11" i="9" s="1"/>
  <c r="C12" i="9" s="1"/>
  <c r="D12" i="9" s="1"/>
  <c r="C13" i="9" s="1"/>
  <c r="D4" i="3"/>
  <c r="C22" i="24" l="1"/>
  <c r="D22" i="24" s="1"/>
  <c r="H11" i="1"/>
  <c r="I11" i="1" s="1"/>
  <c r="C41" i="3"/>
  <c r="D41" i="3" s="1"/>
  <c r="C66" i="10"/>
  <c r="D66" i="10" s="1"/>
  <c r="D52" i="6"/>
  <c r="C53" i="6" s="1"/>
  <c r="C5" i="3"/>
  <c r="D5" i="3" s="1"/>
  <c r="C6" i="3" s="1"/>
  <c r="D6" i="3" s="1"/>
  <c r="C7" i="3" s="1"/>
  <c r="D7" i="3" s="1"/>
  <c r="C8" i="3" s="1"/>
  <c r="D8" i="3" s="1"/>
  <c r="C9" i="3" s="1"/>
  <c r="D9" i="3" s="1"/>
  <c r="C10" i="3" s="1"/>
  <c r="D10" i="3" s="1"/>
  <c r="C40" i="6"/>
  <c r="D40" i="6" s="1"/>
  <c r="C41" i="6" s="1"/>
  <c r="D41" i="6" s="1"/>
  <c r="C42" i="6" s="1"/>
  <c r="D42" i="6" s="1"/>
  <c r="C43" i="6" s="1"/>
  <c r="D43" i="6" s="1"/>
  <c r="C44" i="6" s="1"/>
  <c r="D44" i="6" s="1"/>
  <c r="C150" i="6"/>
  <c r="D150" i="6" s="1"/>
  <c r="C151" i="6" s="1"/>
  <c r="D151" i="6" s="1"/>
  <c r="C152" i="6" s="1"/>
  <c r="D152" i="6" s="1"/>
  <c r="C153" i="6" s="1"/>
  <c r="D153" i="6" s="1"/>
  <c r="D183" i="6"/>
  <c r="C184" i="6" s="1"/>
  <c r="C23" i="24" l="1"/>
  <c r="C25" i="25"/>
  <c r="D25" i="25" s="1"/>
  <c r="C11" i="3"/>
  <c r="D11" i="3" s="1"/>
  <c r="C12" i="3" s="1"/>
  <c r="D12" i="3" s="1"/>
  <c r="C67" i="10"/>
  <c r="D67" i="10" s="1"/>
  <c r="D53" i="6"/>
  <c r="C54" i="6" s="1"/>
  <c r="D54" i="6" s="1"/>
  <c r="C55" i="6" s="1"/>
  <c r="D55" i="6" s="1"/>
  <c r="C56" i="6" s="1"/>
  <c r="C154" i="6"/>
  <c r="D154" i="6" s="1"/>
  <c r="C155" i="6" s="1"/>
  <c r="D155" i="6" s="1"/>
  <c r="C156" i="6" s="1"/>
  <c r="D156" i="6" s="1"/>
  <c r="C157" i="6" s="1"/>
  <c r="D157" i="6" s="1"/>
  <c r="D184" i="6"/>
  <c r="C185" i="6" s="1"/>
  <c r="D23" i="24" l="1"/>
  <c r="C24" i="24" s="1"/>
  <c r="C26" i="25"/>
  <c r="D26" i="25" s="1"/>
  <c r="H12" i="1"/>
  <c r="C13" i="3"/>
  <c r="D13" i="3" s="1"/>
  <c r="C68" i="10"/>
  <c r="D68" i="10" s="1"/>
  <c r="D56" i="6"/>
  <c r="C57" i="6" s="1"/>
  <c r="C158" i="6"/>
  <c r="D158" i="6" s="1"/>
  <c r="C159" i="6" s="1"/>
  <c r="D159" i="6" s="1"/>
  <c r="C160" i="6" s="1"/>
  <c r="D160" i="6" s="1"/>
  <c r="C161" i="6" s="1"/>
  <c r="D161" i="6" s="1"/>
  <c r="D185" i="6"/>
  <c r="C186" i="6" s="1"/>
  <c r="D24" i="24" l="1"/>
  <c r="C25" i="24" s="1"/>
  <c r="I12" i="1"/>
  <c r="H13" i="1" s="1"/>
  <c r="C14" i="3"/>
  <c r="D14" i="3" s="1"/>
  <c r="C69" i="10"/>
  <c r="D69" i="10" s="1"/>
  <c r="D57" i="6"/>
  <c r="C58" i="6" s="1"/>
  <c r="D58" i="6" s="1"/>
  <c r="C59" i="6" s="1"/>
  <c r="D59" i="6" s="1"/>
  <c r="C60" i="6" s="1"/>
  <c r="D60" i="6" s="1"/>
  <c r="C162" i="6"/>
  <c r="D162" i="6" s="1"/>
  <c r="C163" i="6" s="1"/>
  <c r="D163" i="6" s="1"/>
  <c r="C164" i="6" s="1"/>
  <c r="D164" i="6" s="1"/>
  <c r="C165" i="6" s="1"/>
  <c r="D165" i="6" s="1"/>
  <c r="D186" i="6"/>
  <c r="C187" i="6" s="1"/>
  <c r="C27" i="25" l="1"/>
  <c r="D27" i="25" s="1"/>
  <c r="D25" i="24"/>
  <c r="C26" i="24" s="1"/>
  <c r="D26" i="24" s="1"/>
  <c r="C27" i="24" s="1"/>
  <c r="D27" i="24" s="1"/>
  <c r="C28" i="24" s="1"/>
  <c r="D28" i="24" s="1"/>
  <c r="C29" i="24" s="1"/>
  <c r="D29" i="24" s="1"/>
  <c r="I13" i="1"/>
  <c r="H14" i="1" s="1"/>
  <c r="I14" i="1" s="1"/>
  <c r="H15" i="1" s="1"/>
  <c r="I15" i="1" s="1"/>
  <c r="H16" i="1" s="1"/>
  <c r="I16" i="1" s="1"/>
  <c r="C15" i="3"/>
  <c r="D15" i="3" s="1"/>
  <c r="C70" i="10"/>
  <c r="D70" i="10" s="1"/>
  <c r="C61" i="6"/>
  <c r="D61" i="6" s="1"/>
  <c r="C166" i="6"/>
  <c r="D166" i="6" s="1"/>
  <c r="C167" i="6" s="1"/>
  <c r="D167" i="6" s="1"/>
  <c r="C168" i="6" s="1"/>
  <c r="D168" i="6" s="1"/>
  <c r="D187" i="6"/>
  <c r="C188" i="6" s="1"/>
  <c r="C28" i="25" l="1"/>
  <c r="D28" i="25" s="1"/>
  <c r="H17" i="1"/>
  <c r="I17" i="1" s="1"/>
  <c r="C16" i="3"/>
  <c r="D16" i="3" s="1"/>
  <c r="C71" i="10"/>
  <c r="D71" i="10" s="1"/>
  <c r="C30" i="24"/>
  <c r="D30" i="24" s="1"/>
  <c r="C62" i="6"/>
  <c r="D62" i="6" s="1"/>
  <c r="D188" i="6"/>
  <c r="C189" i="6" s="1"/>
  <c r="C29" i="25" l="1"/>
  <c r="D29" i="25" s="1"/>
  <c r="H18" i="1"/>
  <c r="I18" i="1" s="1"/>
  <c r="C17" i="3"/>
  <c r="D17" i="3" s="1"/>
  <c r="C18" i="3" s="1"/>
  <c r="D18" i="3" s="1"/>
  <c r="C31" i="24"/>
  <c r="D31" i="24" s="1"/>
  <c r="C63" i="6"/>
  <c r="D63" i="6" s="1"/>
  <c r="D189" i="6"/>
  <c r="C190" i="6" s="1"/>
  <c r="C30" i="25" l="1"/>
  <c r="C19" i="3"/>
  <c r="D19" i="3" s="1"/>
  <c r="C32" i="24"/>
  <c r="D32" i="24" s="1"/>
  <c r="C64" i="6"/>
  <c r="D64" i="6" s="1"/>
  <c r="D190" i="6"/>
  <c r="C191" i="6" s="1"/>
  <c r="D30" i="25" l="1"/>
  <c r="C31" i="25" s="1"/>
  <c r="H19" i="1"/>
  <c r="C20" i="3"/>
  <c r="D20" i="3" s="1"/>
  <c r="C33" i="24"/>
  <c r="D33" i="24" s="1"/>
  <c r="C65" i="6"/>
  <c r="D65" i="6" s="1"/>
  <c r="D191" i="6"/>
  <c r="C192" i="6" s="1"/>
  <c r="D31" i="25" l="1"/>
  <c r="C32" i="25" s="1"/>
  <c r="I19" i="1"/>
  <c r="H20" i="1" s="1"/>
  <c r="C34" i="24"/>
  <c r="D34" i="24" s="1"/>
  <c r="C66" i="6"/>
  <c r="D66" i="6" s="1"/>
  <c r="D192" i="6"/>
  <c r="C193" i="6" s="1"/>
  <c r="D32" i="25" l="1"/>
  <c r="C33" i="25" s="1"/>
  <c r="I20" i="1"/>
  <c r="H21" i="1" s="1"/>
  <c r="I21" i="1" s="1"/>
  <c r="H22" i="1" s="1"/>
  <c r="I22" i="1" s="1"/>
  <c r="H23" i="1" s="1"/>
  <c r="I23" i="1" s="1"/>
  <c r="C35" i="24"/>
  <c r="D35" i="24" s="1"/>
  <c r="C67" i="6"/>
  <c r="D67" i="6" s="1"/>
  <c r="D193" i="6"/>
  <c r="C194" i="6" s="1"/>
  <c r="D33" i="25" l="1"/>
  <c r="C34" i="25" s="1"/>
  <c r="H24" i="1"/>
  <c r="I24" i="1" s="1"/>
  <c r="C36" i="24"/>
  <c r="D36" i="24" s="1"/>
  <c r="C68" i="6"/>
  <c r="D68" i="6" s="1"/>
  <c r="D194" i="6"/>
  <c r="C195" i="6" s="1"/>
  <c r="D34" i="25" l="1"/>
  <c r="C35" i="25" s="1"/>
  <c r="D35" i="25" s="1"/>
  <c r="C36" i="25" s="1"/>
  <c r="D36" i="25" s="1"/>
  <c r="C37" i="25" s="1"/>
  <c r="D37" i="25" s="1"/>
  <c r="C38" i="25" s="1"/>
  <c r="D38" i="25" s="1"/>
  <c r="C39" i="25" s="1"/>
  <c r="D39" i="25" s="1"/>
  <c r="C40" i="25" s="1"/>
  <c r="D40" i="25" s="1"/>
  <c r="H25" i="1"/>
  <c r="I25" i="1" s="1"/>
  <c r="C37" i="24"/>
  <c r="D37" i="24" s="1"/>
  <c r="C69" i="6"/>
  <c r="D69" i="6" s="1"/>
  <c r="D195" i="6"/>
  <c r="C196" i="6" s="1"/>
  <c r="C38" i="24" l="1"/>
  <c r="D38" i="24" s="1"/>
  <c r="C70" i="6"/>
  <c r="D70" i="6" s="1"/>
  <c r="D196" i="6"/>
  <c r="C197" i="6" s="1"/>
  <c r="C41" i="25" l="1"/>
  <c r="D41" i="25" s="1"/>
  <c r="H26" i="1"/>
  <c r="I26" i="1" s="1"/>
  <c r="H27" i="1" s="1"/>
  <c r="C39" i="24"/>
  <c r="D39" i="24" s="1"/>
  <c r="C71" i="6"/>
  <c r="D71" i="6" s="1"/>
  <c r="D197" i="6"/>
  <c r="C198" i="6" s="1"/>
  <c r="C42" i="25" l="1"/>
  <c r="D42" i="25" s="1"/>
  <c r="I27" i="1"/>
  <c r="H28" i="1" s="1"/>
  <c r="I28" i="1" s="1"/>
  <c r="H29" i="1" s="1"/>
  <c r="I29" i="1" s="1"/>
  <c r="C40" i="24"/>
  <c r="D40" i="24" s="1"/>
  <c r="C72" i="6"/>
  <c r="D72" i="6" s="1"/>
  <c r="D198" i="6"/>
  <c r="C199" i="6" s="1"/>
  <c r="C43" i="25" l="1"/>
  <c r="D43" i="25" s="1"/>
  <c r="H30" i="1"/>
  <c r="I30" i="1" s="1"/>
  <c r="C41" i="24"/>
  <c r="D41" i="24" s="1"/>
  <c r="C73" i="6"/>
  <c r="D73" i="6" s="1"/>
  <c r="D199" i="6"/>
  <c r="C200" i="6" s="1"/>
  <c r="C42" i="24" l="1"/>
  <c r="D42" i="24" s="1"/>
  <c r="C74" i="6"/>
  <c r="D74" i="6" s="1"/>
  <c r="D200" i="6"/>
  <c r="C201" i="6" s="1"/>
  <c r="C44" i="25" l="1"/>
  <c r="D44" i="25" s="1"/>
  <c r="H31" i="1"/>
  <c r="I31" i="1" s="1"/>
  <c r="C43" i="24"/>
  <c r="D43" i="24" s="1"/>
  <c r="C75" i="6"/>
  <c r="D75" i="6" s="1"/>
  <c r="D201" i="6"/>
  <c r="C202" i="6" s="1"/>
  <c r="C45" i="25" l="1"/>
  <c r="D45" i="25" s="1"/>
  <c r="H32" i="1"/>
  <c r="I32" i="1" s="1"/>
  <c r="C44" i="24"/>
  <c r="D44" i="24" s="1"/>
  <c r="C76" i="6"/>
  <c r="D76" i="6" s="1"/>
  <c r="D202" i="6"/>
  <c r="C203" i="6" s="1"/>
  <c r="C46" i="25" l="1"/>
  <c r="D46" i="25" s="1"/>
  <c r="H33" i="1"/>
  <c r="I33" i="1" s="1"/>
  <c r="H34" i="1" s="1"/>
  <c r="C45" i="24"/>
  <c r="D45" i="24" s="1"/>
  <c r="D203" i="6"/>
  <c r="C204" i="6" s="1"/>
  <c r="C47" i="25" l="1"/>
  <c r="D47" i="25" s="1"/>
  <c r="I34" i="1"/>
  <c r="H35" i="1" s="1"/>
  <c r="C46" i="24"/>
  <c r="D46" i="24" s="1"/>
  <c r="D204" i="6"/>
  <c r="C205" i="6" s="1"/>
  <c r="C48" i="25" l="1"/>
  <c r="I35" i="1"/>
  <c r="H36" i="1" s="1"/>
  <c r="C47" i="24"/>
  <c r="D47" i="24" s="1"/>
  <c r="D205" i="6"/>
  <c r="C206" i="6" s="1"/>
  <c r="D48" i="25" l="1"/>
  <c r="C49" i="25" s="1"/>
  <c r="D49" i="25" s="1"/>
  <c r="C50" i="25" s="1"/>
  <c r="D50" i="25" s="1"/>
  <c r="C51" i="25" s="1"/>
  <c r="I36" i="1"/>
  <c r="H37" i="1" s="1"/>
  <c r="I37" i="1" s="1"/>
  <c r="H38" i="1" s="1"/>
  <c r="I38" i="1" s="1"/>
  <c r="H39" i="1" s="1"/>
  <c r="I39" i="1" s="1"/>
  <c r="H40" i="1" s="1"/>
  <c r="I40" i="1" s="1"/>
  <c r="C48" i="24"/>
  <c r="D48" i="24" s="1"/>
  <c r="D206" i="6"/>
  <c r="C207" i="6" s="1"/>
  <c r="D207" i="6" s="1"/>
  <c r="D51" i="25" l="1"/>
  <c r="C52" i="25" s="1"/>
  <c r="H41" i="1"/>
  <c r="I41" i="1" s="1"/>
  <c r="C49" i="24"/>
  <c r="D49" i="24" s="1"/>
  <c r="D52" i="25" l="1"/>
  <c r="C53" i="25" s="1"/>
  <c r="D53" i="25" s="1"/>
  <c r="C54" i="25" s="1"/>
  <c r="D54" i="25" s="1"/>
  <c r="H42" i="1"/>
  <c r="I42" i="1" s="1"/>
  <c r="C50" i="24"/>
  <c r="D50" i="24" s="1"/>
  <c r="H43" i="1" l="1"/>
  <c r="I43" i="1" s="1"/>
  <c r="C51" i="24"/>
  <c r="D51" i="24" s="1"/>
  <c r="H44" i="1" l="1"/>
  <c r="I44" i="1" s="1"/>
  <c r="C52" i="24"/>
  <c r="D52" i="24" s="1"/>
  <c r="H45" i="1" l="1"/>
  <c r="I45" i="1" s="1"/>
  <c r="C53" i="24"/>
  <c r="D53" i="24" s="1"/>
  <c r="H46" i="1" l="1"/>
  <c r="I46" i="1" s="1"/>
  <c r="C54" i="24"/>
  <c r="D54" i="24" s="1"/>
  <c r="H47" i="1" l="1"/>
  <c r="I47" i="1" s="1"/>
  <c r="C55" i="24"/>
  <c r="D55" i="24" s="1"/>
  <c r="H48" i="1" l="1"/>
  <c r="I48" i="1" s="1"/>
  <c r="C56" i="24"/>
  <c r="D56" i="24" s="1"/>
  <c r="H49" i="1" l="1"/>
  <c r="I49" i="1" s="1"/>
  <c r="C57" i="24"/>
  <c r="D57" i="24" s="1"/>
  <c r="H50" i="1" l="1"/>
  <c r="I50" i="1" s="1"/>
  <c r="C58" i="24"/>
  <c r="D58" i="24" s="1"/>
  <c r="H51" i="1" l="1"/>
  <c r="I51" i="1" s="1"/>
  <c r="C59" i="24"/>
  <c r="D59" i="24" s="1"/>
  <c r="H52" i="1" l="1"/>
  <c r="I52" i="1" s="1"/>
  <c r="C60" i="24"/>
  <c r="D60" i="24" s="1"/>
  <c r="H53" i="1" l="1"/>
  <c r="I53" i="1" s="1"/>
  <c r="C61" i="24"/>
  <c r="D61" i="24" s="1"/>
  <c r="H54" i="1" l="1"/>
  <c r="I54" i="1" s="1"/>
  <c r="C62" i="24"/>
  <c r="D62" i="24" s="1"/>
  <c r="H55" i="1" l="1"/>
  <c r="I55" i="1" s="1"/>
  <c r="C63" i="24"/>
  <c r="D63" i="24" s="1"/>
  <c r="H56" i="1" l="1"/>
  <c r="I56" i="1" s="1"/>
  <c r="C64" i="24"/>
  <c r="D64" i="24" s="1"/>
  <c r="H57" i="1" l="1"/>
  <c r="I57" i="1" s="1"/>
  <c r="C65" i="24"/>
  <c r="D65" i="24" s="1"/>
  <c r="H58" i="1" l="1"/>
  <c r="I58" i="1" s="1"/>
  <c r="C66" i="24"/>
  <c r="D66" i="24" s="1"/>
  <c r="H59" i="1" l="1"/>
  <c r="I59" i="1" s="1"/>
  <c r="C67" i="24"/>
  <c r="D67" i="24" s="1"/>
  <c r="H60" i="1" l="1"/>
  <c r="I60" i="1" s="1"/>
  <c r="C68" i="24"/>
  <c r="D68" i="24" s="1"/>
  <c r="H61" i="1" l="1"/>
  <c r="I61" i="1" s="1"/>
  <c r="C69" i="24"/>
  <c r="D69" i="24" s="1"/>
  <c r="H62" i="1" l="1"/>
  <c r="I62" i="1" s="1"/>
  <c r="C70" i="24"/>
  <c r="D70" i="24" s="1"/>
  <c r="H63" i="1" l="1"/>
  <c r="I63" i="1" s="1"/>
  <c r="C71" i="24"/>
  <c r="D71" i="24" s="1"/>
  <c r="H64" i="1" l="1"/>
  <c r="I64" i="1" s="1"/>
  <c r="C72" i="24"/>
  <c r="D72" i="24" s="1"/>
  <c r="H65" i="1" l="1"/>
  <c r="I65" i="1" s="1"/>
  <c r="C73" i="24"/>
  <c r="D73" i="24" s="1"/>
  <c r="H66" i="1" l="1"/>
  <c r="I66" i="1" s="1"/>
  <c r="C74" i="24"/>
  <c r="D74" i="24" s="1"/>
  <c r="H67" i="1" l="1"/>
  <c r="I67" i="1" s="1"/>
  <c r="C75" i="24"/>
  <c r="D75" i="24" s="1"/>
  <c r="H68" i="1" l="1"/>
  <c r="I68" i="1" s="1"/>
  <c r="C76" i="24"/>
  <c r="D76" i="24" s="1"/>
  <c r="H69" i="1" l="1"/>
  <c r="I69" i="1" s="1"/>
  <c r="C77" i="24"/>
  <c r="D77" i="24" s="1"/>
  <c r="H70" i="1" l="1"/>
  <c r="I70" i="1" s="1"/>
  <c r="C78" i="24"/>
  <c r="D78" i="24" s="1"/>
  <c r="H71" i="1" l="1"/>
  <c r="I71" i="1" s="1"/>
  <c r="C79" i="24"/>
  <c r="D79" i="24" s="1"/>
  <c r="H72" i="1" l="1"/>
  <c r="I72" i="1" s="1"/>
  <c r="H73" i="1" s="1"/>
  <c r="I73" i="1" s="1"/>
  <c r="H74" i="1" s="1"/>
  <c r="I74" i="1" s="1"/>
  <c r="H75" i="1" s="1"/>
  <c r="I75" i="1" s="1"/>
  <c r="H76" i="1" s="1"/>
  <c r="I76" i="1" s="1"/>
  <c r="H77" i="1" s="1"/>
  <c r="I77" i="1" s="1"/>
  <c r="H78" i="1" s="1"/>
  <c r="I78" i="1" s="1"/>
  <c r="H79" i="1" s="1"/>
  <c r="I79" i="1" s="1"/>
  <c r="C80" i="24" l="1"/>
  <c r="D80" i="24" s="1"/>
  <c r="C81" i="24" l="1"/>
  <c r="D81" i="24" s="1"/>
  <c r="C82" i="24" s="1"/>
  <c r="D82" i="24" s="1"/>
  <c r="C83" i="24" l="1"/>
  <c r="D83" i="24" s="1"/>
  <c r="C84" i="24" l="1"/>
  <c r="D84" i="24" s="1"/>
  <c r="C85" i="24" l="1"/>
  <c r="D85" i="24" s="1"/>
  <c r="C86" i="24" l="1"/>
  <c r="D86" i="24" s="1"/>
  <c r="C87" i="24" l="1"/>
  <c r="D87" i="24" s="1"/>
  <c r="C88" i="24" l="1"/>
  <c r="D88" i="24" s="1"/>
  <c r="C89" i="24" l="1"/>
  <c r="D89" i="24" s="1"/>
  <c r="C90" i="24" l="1"/>
  <c r="D90" i="24" s="1"/>
  <c r="C91" i="24" l="1"/>
  <c r="D91" i="24" s="1"/>
  <c r="C92" i="24" l="1"/>
  <c r="D92" i="24" s="1"/>
  <c r="C93" i="24" l="1"/>
  <c r="D93" i="24" l="1"/>
  <c r="C94" i="24" s="1"/>
  <c r="D94" i="24" l="1"/>
  <c r="C95" i="24" s="1"/>
  <c r="D95" i="24" l="1"/>
  <c r="C96" i="24" s="1"/>
  <c r="D96" i="24" l="1"/>
  <c r="C97" i="24" s="1"/>
  <c r="D97" i="24" l="1"/>
  <c r="C98" i="24" s="1"/>
  <c r="D98" i="24" l="1"/>
  <c r="C99" i="24" s="1"/>
  <c r="D99" i="24" l="1"/>
  <c r="C100" i="24" s="1"/>
  <c r="D100" i="24" s="1"/>
  <c r="C101" i="24" s="1"/>
  <c r="D101" i="24" s="1"/>
  <c r="C102" i="24" s="1"/>
  <c r="D102" i="24" s="1"/>
  <c r="C103" i="24" s="1"/>
  <c r="D103" i="24" s="1"/>
  <c r="C104" i="24" s="1"/>
  <c r="D104" i="24" l="1"/>
  <c r="C105" i="24" s="1"/>
  <c r="D105" i="24" l="1"/>
  <c r="C106" i="24" s="1"/>
  <c r="D106" i="24" l="1"/>
  <c r="C107" i="24" s="1"/>
  <c r="D107" i="24" l="1"/>
  <c r="C108" i="24" s="1"/>
  <c r="D108" i="24" s="1"/>
  <c r="C109" i="24" s="1"/>
  <c r="D109" i="24" s="1"/>
  <c r="C110" i="24" s="1"/>
  <c r="D110" i="24" s="1"/>
  <c r="C111" i="24" s="1"/>
  <c r="D111" i="24" s="1"/>
  <c r="C112" i="24" s="1"/>
  <c r="D112" i="24" s="1"/>
  <c r="C113" i="24" l="1"/>
  <c r="D113" i="24" s="1"/>
  <c r="C114" i="24" l="1"/>
  <c r="D114" i="24" s="1"/>
  <c r="C115" i="24" l="1"/>
  <c r="D115" i="24" s="1"/>
  <c r="C116" i="24" l="1"/>
  <c r="D116" i="24" s="1"/>
  <c r="C117" i="24" l="1"/>
  <c r="D117" i="24" s="1"/>
  <c r="C118" i="24" l="1"/>
  <c r="D118" i="24" s="1"/>
  <c r="C119" i="24" l="1"/>
  <c r="D119" i="24" s="1"/>
  <c r="C120" i="24" l="1"/>
  <c r="D120" i="24" s="1"/>
  <c r="C121" i="24" l="1"/>
  <c r="D121" i="24" s="1"/>
  <c r="C122" i="24" s="1"/>
  <c r="D122" i="24" l="1"/>
  <c r="C123" i="24" s="1"/>
  <c r="D123" i="24" l="1"/>
  <c r="C124" i="24" s="1"/>
  <c r="D124" i="24" l="1"/>
  <c r="C125" i="24" s="1"/>
  <c r="D125" i="24" s="1"/>
  <c r="C126" i="24" s="1"/>
  <c r="D126" i="24" s="1"/>
  <c r="C127" i="24" s="1"/>
  <c r="D127" i="24" s="1"/>
  <c r="C128" i="24" s="1"/>
  <c r="D128" i="24" s="1"/>
  <c r="C129" i="24" l="1"/>
  <c r="D129" i="24" s="1"/>
  <c r="C130" i="24" l="1"/>
  <c r="D130" i="24" s="1"/>
  <c r="C131" i="24" l="1"/>
  <c r="D131" i="24" s="1"/>
  <c r="D13" i="9" l="1"/>
  <c r="C132" i="24" l="1"/>
  <c r="D132" i="24" l="1"/>
  <c r="C133" i="24" s="1"/>
  <c r="D133" i="24" s="1"/>
  <c r="C134" i="24" s="1"/>
  <c r="D134" i="24" s="1"/>
  <c r="C135" i="24" s="1"/>
  <c r="D135" i="24" l="1"/>
  <c r="C136" i="24" s="1"/>
  <c r="D136" i="24" s="1"/>
  <c r="C137" i="24" l="1"/>
  <c r="D137" i="24" s="1"/>
  <c r="C138" i="24" l="1"/>
  <c r="D138" i="24" l="1"/>
  <c r="C139" i="24" s="1"/>
  <c r="D139" i="24" s="1"/>
</calcChain>
</file>

<file path=xl/sharedStrings.xml><?xml version="1.0" encoding="utf-8"?>
<sst xmlns="http://schemas.openxmlformats.org/spreadsheetml/2006/main" count="1641" uniqueCount="788">
  <si>
    <t>correction coquille</t>
  </si>
  <si>
    <t>fichier (recueil) ajouté/supprimé</t>
  </si>
  <si>
    <t>modifications dans un fichier déjà existant</t>
  </si>
  <si>
    <t>DGF / OQN</t>
  </si>
  <si>
    <t>Libellé des variables</t>
  </si>
  <si>
    <t>Commentaire</t>
  </si>
  <si>
    <t>Index de liaison</t>
  </si>
  <si>
    <t xml:space="preserve">Fichcomp (.csv) hébergement temporaire non médicalisé (HTNM) </t>
  </si>
  <si>
    <t>n99081.datexp</t>
  </si>
  <si>
    <t xml:space="preserve">Transmissions mensuelles M1 </t>
  </si>
  <si>
    <t>Version établissement</t>
  </si>
  <si>
    <t xml:space="preserve">Format modifié M3 </t>
  </si>
  <si>
    <t>Libellé</t>
  </si>
  <si>
    <t>Nom variable</t>
  </si>
  <si>
    <t xml:space="preserve">Commentaire </t>
  </si>
  <si>
    <t>index_liaison</t>
  </si>
  <si>
    <t>Numéro FINESS e-PMSI</t>
  </si>
  <si>
    <t>finess_pmsi</t>
  </si>
  <si>
    <t>Numéro enquête expérimentale</t>
  </si>
  <si>
    <t>id_exp</t>
  </si>
  <si>
    <t>N9908</t>
  </si>
  <si>
    <t>Numéro de fichier</t>
  </si>
  <si>
    <t>id_ord</t>
  </si>
  <si>
    <t>Année période de transmission</t>
  </si>
  <si>
    <t>annee_periode</t>
  </si>
  <si>
    <t>AAAA</t>
  </si>
  <si>
    <t>Mois période de transmission</t>
  </si>
  <si>
    <t>mois_periode</t>
  </si>
  <si>
    <t>MM</t>
  </si>
  <si>
    <t>Filler</t>
  </si>
  <si>
    <t>ipp</t>
  </si>
  <si>
    <r>
      <t>Correspond à la variable Numéro d'identification permanent du patient anonymisé mise à blanc</t>
    </r>
    <r>
      <rPr>
        <b/>
        <sz val="8"/>
        <rFont val="Arial"/>
        <family val="2"/>
      </rPr>
      <t xml:space="preserve"> </t>
    </r>
    <r>
      <rPr>
        <sz val="8"/>
        <rFont val="Arial"/>
        <family val="2"/>
      </rPr>
      <t>(tvi_ipp)</t>
    </r>
  </si>
  <si>
    <t>ins</t>
  </si>
  <si>
    <r>
      <t>Correspond à la variable Identifiant national de santé anonymisé mise à blanc</t>
    </r>
    <r>
      <rPr>
        <b/>
        <sz val="8"/>
        <rFont val="Arial"/>
        <family val="2"/>
      </rPr>
      <t xml:space="preserve"> </t>
    </r>
    <r>
      <rPr>
        <sz val="8"/>
        <rFont val="Arial"/>
        <family val="2"/>
      </rPr>
      <t>(tvi_ins)</t>
    </r>
  </si>
  <si>
    <t>Numéro FINESS géographique</t>
  </si>
  <si>
    <t>finess_geo</t>
  </si>
  <si>
    <t>9 caractères</t>
  </si>
  <si>
    <t>Date de naissance</t>
  </si>
  <si>
    <t>date_naissance</t>
  </si>
  <si>
    <t xml:space="preserve">Sexe </t>
  </si>
  <si>
    <t>sexe</t>
  </si>
  <si>
    <t>1 : masculin
2 : féminin</t>
  </si>
  <si>
    <t xml:space="preserve">Dispositif </t>
  </si>
  <si>
    <t>dispositif</t>
  </si>
  <si>
    <t>1 : hôtel hospitalier</t>
  </si>
  <si>
    <t>Date de 1ère nuit du dispositif</t>
  </si>
  <si>
    <t>date_premiere_nuit</t>
  </si>
  <si>
    <t>JJMMAAAA
Date de 1ère nuit dans l'HH</t>
  </si>
  <si>
    <t xml:space="preserve">Nombre nuitées patient total </t>
  </si>
  <si>
    <t>nb_nuitees_patient_tot</t>
  </si>
  <si>
    <t>En amont et en aval du séjour ou séance</t>
  </si>
  <si>
    <t>Nombre accompagnants</t>
  </si>
  <si>
    <t>nb_accompagnants</t>
  </si>
  <si>
    <t>&lt; ou = 2</t>
  </si>
  <si>
    <t>Nombre nuitées accompagnants total</t>
  </si>
  <si>
    <t>nb_nuitees_accompagnants_tot</t>
  </si>
  <si>
    <t>En amont et en aval du séjour ou séance
Sommer les nuits des accompagnants</t>
  </si>
  <si>
    <t xml:space="preserve">Numéro séquentiel de séjour </t>
  </si>
  <si>
    <t>Numéro séquentiel du RHS</t>
  </si>
  <si>
    <t>Extension ".leg"</t>
  </si>
  <si>
    <t>séparateur = ;</t>
  </si>
  <si>
    <t>Liste d'erreurs de génération</t>
  </si>
  <si>
    <t>Nombre d'erreurs (nbERR)</t>
  </si>
  <si>
    <t>Code erreur n°1</t>
  </si>
  <si>
    <t>Comprend erreurs de groupage, erreurs de séquencement et erreurs de cohérence des données</t>
  </si>
  <si>
    <t>…</t>
  </si>
  <si>
    <t>Code erreur n° nbERR</t>
  </si>
  <si>
    <t>Extension ".sta"</t>
  </si>
  <si>
    <t>Libelle</t>
  </si>
  <si>
    <t>Taille</t>
  </si>
  <si>
    <t>Début</t>
  </si>
  <si>
    <t>Fin</t>
  </si>
  <si>
    <t>Mois de la période de transmission</t>
  </si>
  <si>
    <t>Année de la période de transmission</t>
  </si>
  <si>
    <t>Numéro séquentiel du séjour</t>
  </si>
  <si>
    <t>Séparateur</t>
  </si>
  <si>
    <t>pipe</t>
  </si>
  <si>
    <t>Signature FG</t>
  </si>
  <si>
    <t>Signature RHS</t>
  </si>
  <si>
    <t>Signature Controle</t>
  </si>
  <si>
    <t>Empreinte numérique</t>
  </si>
  <si>
    <t>Extension ".rha"</t>
  </si>
  <si>
    <t>Cadrage/Remplissage</t>
  </si>
  <si>
    <t>NA/NA</t>
  </si>
  <si>
    <t>Numéro de version du format du RHA</t>
  </si>
  <si>
    <t>M64</t>
  </si>
  <si>
    <t>Numéro de version  de GENRHA/AGRAF</t>
  </si>
  <si>
    <t>Groupage Etablissement</t>
  </si>
  <si>
    <t>Version classification</t>
  </si>
  <si>
    <t>GME</t>
  </si>
  <si>
    <t>Groupe de lourdeur (GL)</t>
  </si>
  <si>
    <t>Groupe de réadaptation (GR)</t>
  </si>
  <si>
    <t>Groupe nososlogique (GN)</t>
  </si>
  <si>
    <t>CM</t>
  </si>
  <si>
    <t>Code</t>
  </si>
  <si>
    <t>Niveau de réadapatation (NR)</t>
  </si>
  <si>
    <t>Niveau de lourdeur (NL)</t>
  </si>
  <si>
    <t>Niveau de sévérité</t>
  </si>
  <si>
    <t>Code retour</t>
  </si>
  <si>
    <t>Indicateur d’erreur</t>
  </si>
  <si>
    <t>'X' pour le RHA à l'origine du groupage en erreur du SSRHA</t>
  </si>
  <si>
    <t>Groupage GENRHA</t>
  </si>
  <si>
    <t>GMT</t>
  </si>
  <si>
    <t>Indicateur d'appartenance à la zone basse</t>
  </si>
  <si>
    <t>renseigné si nombre de journées de présence dans la zone basse&gt;0</t>
  </si>
  <si>
    <t>Nombre de journées du supplément zone basse</t>
  </si>
  <si>
    <t>Droite/Zéro</t>
  </si>
  <si>
    <t>NBJP - 1, renseigné si séjour valorisé en zone basse</t>
  </si>
  <si>
    <t>Zone de valorisation</t>
  </si>
  <si>
    <t>B : zone basse
1 : zone forfaitaire 1
2 : zone forfaitaire 2
3 : zone forfaitaire 3
H : zone haute</t>
  </si>
  <si>
    <t>Nombre de journées en zone haute</t>
  </si>
  <si>
    <t>NBJP - FZF, renseigné si séjour valorisé en zone haute</t>
  </si>
  <si>
    <t>Gauche/Espace</t>
  </si>
  <si>
    <t>Type de génération automatique du RHA</t>
  </si>
  <si>
    <t>0 : pas de génération automatique ; 2 : activité des médecins salariés 4: RHA non valorisé pour l'année de transmission</t>
  </si>
  <si>
    <t>Age en années</t>
  </si>
  <si>
    <t>en nombre d'années révolues : date du lundi du RHS - date de naissance</t>
  </si>
  <si>
    <t>Age en jours</t>
  </si>
  <si>
    <t>en nombre de jours (date du lundi du RHS - date de naissance), pour les moins d'1 an ; borné à 0 si négatif</t>
  </si>
  <si>
    <t>Sexe</t>
  </si>
  <si>
    <t>1 : homme ; 2 : femme</t>
  </si>
  <si>
    <t>Code géographique de résidence</t>
  </si>
  <si>
    <t>Code postal</t>
  </si>
  <si>
    <t>Antériorité du RHS par rapport à l'entrée dans le séjour</t>
  </si>
  <si>
    <t>en nombre de jours : date du lundi du RHS - date d'entrée du séjour</t>
  </si>
  <si>
    <t>Type d'hospitalisation</t>
  </si>
  <si>
    <t>1 à 4</t>
  </si>
  <si>
    <t>Numéro séquentiel de l'UM</t>
  </si>
  <si>
    <t>n° de l'UM interne à l'ES, anonymisé</t>
  </si>
  <si>
    <t>Type d'autorisation de l'unité médicale</t>
  </si>
  <si>
    <t>Mode d’entrée dans l'UM</t>
  </si>
  <si>
    <t>Provenance dans l'UM</t>
  </si>
  <si>
    <t>Mode de sortie de l'UM</t>
  </si>
  <si>
    <t>Destination à la sortie de l'UM</t>
  </si>
  <si>
    <t>Numéro de semaine calendaire</t>
  </si>
  <si>
    <t>SS</t>
  </si>
  <si>
    <t>Année de semaine calendaire</t>
  </si>
  <si>
    <t>Semaine de début de séjour SSR</t>
  </si>
  <si>
    <t>1 si date d'entrée du séjour comprise dans le RHS) ; 2 sinon</t>
  </si>
  <si>
    <t>Semaine de fin de séjour SSR</t>
  </si>
  <si>
    <t>1 si date de sortie du séjour comprise dans le RHS) ; 2 sinon</t>
  </si>
  <si>
    <t>Antériorité du RHS par rapport à l'entrée dans l'UM</t>
  </si>
  <si>
    <t>Droite/ Zéro</t>
  </si>
  <si>
    <t>en nombre de jours : date du lundi du RHS - date d'entrée dans l'UM</t>
  </si>
  <si>
    <t xml:space="preserve">Mois du RHS </t>
  </si>
  <si>
    <t>MM, correspond à la date du lundi du RHS</t>
  </si>
  <si>
    <t xml:space="preserve">Année du RHS </t>
  </si>
  <si>
    <t>AAAA, correspond à la date du lundi du RHS</t>
  </si>
  <si>
    <t>Journées hors week-end</t>
  </si>
  <si>
    <t>0 : absent / 1 : journée de présence PMSI (lundi-vendredi)</t>
  </si>
  <si>
    <t>Journées week-end</t>
  </si>
  <si>
    <t>0 : absent / 1 : journée de présence PMSI (samedi-dimanche)</t>
  </si>
  <si>
    <t>Ancienneté de l’intervention chirurgicale</t>
  </si>
  <si>
    <t>en jours : date du lundi du RHS - date de l'intervention chirurgicale</t>
  </si>
  <si>
    <t>Finalité principale de prise en charge</t>
  </si>
  <si>
    <t>OMS-CIM 10</t>
  </si>
  <si>
    <t>Manifestation morbide principale</t>
  </si>
  <si>
    <t>Affection étiologique</t>
  </si>
  <si>
    <t>Dépendance à l’habillage ou à la toilette</t>
  </si>
  <si>
    <t>Dépendance au déplacement°</t>
  </si>
  <si>
    <t>Dépendance à l’alimentation°</t>
  </si>
  <si>
    <t>Dépendance à la continence°</t>
  </si>
  <si>
    <t>Dépendance au comportement°</t>
  </si>
  <si>
    <t>Dépendance à la relation°</t>
  </si>
  <si>
    <t>Nombre de diagnostics associés dans ce RHS (nbDA)</t>
  </si>
  <si>
    <t>00-99</t>
  </si>
  <si>
    <t>Nombre d'actes CSARR dans ce RHS (nbCSARR)</t>
  </si>
  <si>
    <t>000-999</t>
  </si>
  <si>
    <t>Nombre d'actes CCAM dans ce RHS (nbCCAM)</t>
  </si>
  <si>
    <t>Poursuite du même projet thérapeutique</t>
  </si>
  <si>
    <t>1:oui / 2:non</t>
  </si>
  <si>
    <t>Lit identifié soins palliatifs (LISP)</t>
  </si>
  <si>
    <t>08 pour soins palliatifs</t>
  </si>
  <si>
    <t>Type unité spécifique</t>
  </si>
  <si>
    <t>N/A</t>
  </si>
  <si>
    <t>08' : USP
'09' : UCC
'10' : Unité EVC-EPR</t>
  </si>
  <si>
    <t>Score RR</t>
  </si>
  <si>
    <t>si HP= score RR du RHA
si HC= score RR moyen jouralier du SSRHA</t>
  </si>
  <si>
    <t>Score RR spécialisé</t>
  </si>
  <si>
    <t>si HP= blanc
si HC= score RR spécialisé moyen journalier du SSRHA</t>
  </si>
  <si>
    <t>Dépendance physique</t>
  </si>
  <si>
    <t>Somme des items AVQ de dépendance physique du RHA</t>
  </si>
  <si>
    <t>Dépendance physique maximale</t>
  </si>
  <si>
    <t>si HP= blanc
si HC : Maximum des sommes des items AVQ de dépendance physique pour chaque RHS du séjour</t>
  </si>
  <si>
    <t>Dépendance cognitive</t>
  </si>
  <si>
    <t>Somme des items AVQ de dépendance cognitive du RHA</t>
  </si>
  <si>
    <t>Dépendance cognitive maximale</t>
  </si>
  <si>
    <t>si HP= blanc
si HC : Maximum des sommes des items AVQ de dépendance cognitive pour chaque RHS du séjour</t>
  </si>
  <si>
    <t>DAS n°1</t>
  </si>
  <si>
    <t>*6</t>
  </si>
  <si>
    <t>DAS n°nbDA</t>
  </si>
  <si>
    <t>Acte CSARR n° 1</t>
  </si>
  <si>
    <t>Code principal</t>
  </si>
  <si>
    <t>191 + 6*nbDA</t>
  </si>
  <si>
    <t>CSARR</t>
  </si>
  <si>
    <t>Code supplémentaire "appareillage"</t>
  </si>
  <si>
    <t>Code modulateur de lieu</t>
  </si>
  <si>
    <t>Code "modulateur de patient"</t>
  </si>
  <si>
    <t>Code "modulateur de technicité"</t>
  </si>
  <si>
    <t>Code de l'intervenant</t>
  </si>
  <si>
    <t>Nombre de patients en acte individuel non dédié ou collectif (classe)</t>
  </si>
  <si>
    <t>Nombre de réalisations</t>
  </si>
  <si>
    <t>1 : oui / 2 : non</t>
  </si>
  <si>
    <t>Acte compatible avec  la semaine</t>
  </si>
  <si>
    <t>1 si période d'effet de l'acte ne correspond pas au RHS ; 2 sinon</t>
  </si>
  <si>
    <t>Délai depuis la date d'entrée du séjour</t>
  </si>
  <si>
    <t>en nombre de jours (date de l'acte - date d'entrée du séjour), blanc si date non renseignée</t>
  </si>
  <si>
    <t>Nombre réel de patients</t>
  </si>
  <si>
    <t>Nombre d'intervenants</t>
  </si>
  <si>
    <t>Extension documentaire</t>
  </si>
  <si>
    <t> ...</t>
  </si>
  <si>
    <t>Acte CSARR n°nbCSARR</t>
  </si>
  <si>
    <t>Acte compatible avec la semaine</t>
  </si>
  <si>
    <t>Acte CCAM n° 1</t>
  </si>
  <si>
    <t>191 + 6*nbDA + 33*nbCSARR</t>
  </si>
  <si>
    <t>Code CCAM</t>
  </si>
  <si>
    <t>Extension PMSI</t>
  </si>
  <si>
    <t>Code de la phase</t>
  </si>
  <si>
    <t>Code de l'activité</t>
  </si>
  <si>
    <t>Acte CCAM n°nbCCAM</t>
  </si>
  <si>
    <t>en nombre de jours (date de l'acte - date d'entrée du séjour +1), blanc si date non renseignée</t>
  </si>
  <si>
    <t xml:space="preserve"> </t>
  </si>
  <si>
    <t>Extension ".sha"</t>
  </si>
  <si>
    <t>Version du Format du SSRHA</t>
  </si>
  <si>
    <t>M40</t>
  </si>
  <si>
    <t>Version de GENRHA</t>
  </si>
  <si>
    <t>Type de suite </t>
  </si>
  <si>
    <t>1 à 5</t>
  </si>
  <si>
    <t xml:space="preserve">Durée du séjour </t>
  </si>
  <si>
    <t>Vide si date de sortie non fournie (séjours non clos) ou non comprise dans la période ; sinon (date de sortie - date d'entrée + 1)</t>
  </si>
  <si>
    <t>Nombre des journées de présence du séjour</t>
  </si>
  <si>
    <t>journées de présence des RHA transmis en années N pour HP, en anénes N et N-1 pour HC</t>
  </si>
  <si>
    <t>Mode d’entrée du séjour</t>
  </si>
  <si>
    <t>Provenance</t>
  </si>
  <si>
    <t>Mode de sortie du séjour</t>
  </si>
  <si>
    <t>Destination</t>
  </si>
  <si>
    <t>Type d’hospitalisation</t>
  </si>
  <si>
    <t>Nombre de mutations</t>
  </si>
  <si>
    <t>Type de valorisation du séjour</t>
  </si>
  <si>
    <t>A : SSRHA en HTP
B : SSRHA en HC, clos, valorisé avec un GMT définitif
C : SSRHA en HC, non clos, valorisé avec un GMT définitif (modalité qui apparait au M12 pour certains séjours &gt; 2 années de recueil PMSI)
D : SSRHA en HC, non clos, correspondant à une avance</t>
  </si>
  <si>
    <t>Nombre de RHA</t>
  </si>
  <si>
    <t>Nombre de zones de groupage (nbZG)</t>
  </si>
  <si>
    <t>si HTP : nb de RHA
si HC : 1</t>
  </si>
  <si>
    <t>Zone de groupage n°1</t>
  </si>
  <si>
    <t>Nombre de jours de présence valorisables</t>
  </si>
  <si>
    <t>..</t>
  </si>
  <si>
    <t>Zone de groupage n°nbZG</t>
  </si>
  <si>
    <t>47 + 14*nbZG</t>
  </si>
  <si>
    <t>Extension ".ano"</t>
  </si>
  <si>
    <t>Numéro de format</t>
  </si>
  <si>
    <t>Numéro de format VID-HOSP</t>
  </si>
  <si>
    <t>013 ou 014</t>
  </si>
  <si>
    <t>Code retour contrôle « n° immatriculation assuré  »</t>
  </si>
  <si>
    <t>Code retour contrôle « date de  naissance »</t>
  </si>
  <si>
    <t>Code retour contrôle « sexe »</t>
  </si>
  <si>
    <t>Code retour contrôle « n° d’identification administratif de séjour »</t>
  </si>
  <si>
    <t>Code retour « fusion ANO-HOSP et HOSP-PMSI »</t>
  </si>
  <si>
    <t>Code retour « fusion ANO-PMSI et fichier PMSI »</t>
  </si>
  <si>
    <t>Code retour contrôle « date de référence» (date d'entrée du séjour)</t>
  </si>
  <si>
    <t>Code retour contrôle « Cohérence date naissance »</t>
  </si>
  <si>
    <t>Cohérence entre les dates de naissance renseignées dans le RHS et VID-HOSP/RSF-A</t>
  </si>
  <si>
    <t>Code retour contrôle « Cohérence sexe »</t>
  </si>
  <si>
    <t>Cohérence entre le sexe renseigné dans le RHS et VID-HOSP/RSF-A</t>
  </si>
  <si>
    <t>Délai à la date d'entrée</t>
  </si>
  <si>
    <t xml:space="preserve">délai entre la date d'entrée du séjour et une date fictive (différente pour chaque patient) ; </t>
  </si>
  <si>
    <t>Date d'entrée du séjour</t>
  </si>
  <si>
    <t>JJMMAAAA</t>
  </si>
  <si>
    <t>Date de sortie du séjour</t>
  </si>
  <si>
    <t>Code retour contrôle « code grand régime »</t>
  </si>
  <si>
    <t>Code retour contrôle « code gestion »</t>
  </si>
  <si>
    <t>Code retour contrôle « code justification d’exonération du ticket modérateur » </t>
  </si>
  <si>
    <t>Code retour contrôle « code de prise en charge du forfait journalier »</t>
  </si>
  <si>
    <t>Code retour contrôle « nature d’assurance »</t>
  </si>
  <si>
    <t>Code retour contrôle « type de contrat souscrit auprès d'un organisme complémentaire »</t>
  </si>
  <si>
    <t>Code retour contrôle « séjour facturable à l’assurance maladie »</t>
  </si>
  <si>
    <t>Code retour contrôle « motif de la non facturation à l'assurance maladie »</t>
  </si>
  <si>
    <t>Code retour contrôle « facturation du 18 euro »</t>
  </si>
  <si>
    <t>Code retour contrôle « nombre de venues de la facture »</t>
  </si>
  <si>
    <t>Code retour contrôle « montant à facturer au titre du ticket modérateur»</t>
  </si>
  <si>
    <t>Code retour contrôle « montant à facturer au titre du forfait journalier »</t>
  </si>
  <si>
    <t>Code retour contrôle « montant total du séjour remboursé par l’assurance maladie (i.e. hors prestations annexes »)</t>
  </si>
  <si>
    <t>Code retour contrôle « montant lié à la majoration au parcours de soin »</t>
  </si>
  <si>
    <t>Code retour contrôle « montant base remboursement »</t>
  </si>
  <si>
    <t>Code retour contrôle « taux de remboursement »</t>
  </si>
  <si>
    <t>Code retour contrôle « Patient bénéficiaire de la CMU »</t>
  </si>
  <si>
    <t>Code retour contrôle « Identifiant anonyme d'hospitalisation »</t>
  </si>
  <si>
    <t>Code retour contrôle « Montant total du séjour remboursable pour l'AMC »</t>
  </si>
  <si>
    <t>Code retour contrôle « Code participation assuré »</t>
  </si>
  <si>
    <t>Code retour contrôle « N° d’entrée »</t>
  </si>
  <si>
    <t>Code retour contrôle « Rang de naissance »</t>
  </si>
  <si>
    <t>Code retour contrôle « Rang du bénéficiaire »</t>
  </si>
  <si>
    <t>Code retour contrôle « N° caisse gestionnaire »</t>
  </si>
  <si>
    <t>Code retour contrôle « N° centre gestionnaire »</t>
  </si>
  <si>
    <t>Code retour contrôle "Confirmation de la prise en charge dans le cadre du dispositif des soins urgents"</t>
  </si>
  <si>
    <t>Code retour contrôle "Numéro accident du travail ou date d'accident de droit commun"</t>
  </si>
  <si>
    <t>Code retour contrôle "N° d'organisme complémentaire"</t>
  </si>
  <si>
    <t>Code retour contrôle "N° FINESS d’inscription e-PMSI"</t>
  </si>
  <si>
    <t>Code retour contrôle "N° immatriculation individuel"</t>
  </si>
  <si>
    <t>code retour associé au NIR</t>
  </si>
  <si>
    <t>Code retour contrôle "Nature de la pièce justificative des droits"</t>
  </si>
  <si>
    <t>Code retour contrôle "Prise en charge établie le"</t>
  </si>
  <si>
    <t>Code retour contrôle "Attestation de droits, carte Vitale ou prise en charge valable à compter du."</t>
  </si>
  <si>
    <t>Code retour contrôle "Délivrée par"</t>
  </si>
  <si>
    <t>Code retour contrôle "Régime de prestation de l’assuré"</t>
  </si>
  <si>
    <t>Code retour contrôle "Top éclatement des flux par l’établissement"</t>
  </si>
  <si>
    <t>Code retour contrôle "Date d’entrée"</t>
  </si>
  <si>
    <t>Code retour contrôle "Date de sortie"</t>
  </si>
  <si>
    <t>Code retour contrôle " Montant total du séjour facturé au patient "</t>
  </si>
  <si>
    <t>Code retour contrôle " Rejet AMO "</t>
  </si>
  <si>
    <t>Code retour contrôle " Date de facturation AMO "</t>
  </si>
  <si>
    <t>Code retour contrôle " Date de facturation AMC "</t>
  </si>
  <si>
    <t>Code retour contrôle " Date de facturation patient "</t>
  </si>
  <si>
    <t>Code retour contrôle " Date de paiement AMO "</t>
  </si>
  <si>
    <t>Code retour contrôle " Date de paiement AMC "</t>
  </si>
  <si>
    <t>Code retour contrôle " Date de paiement patient "</t>
  </si>
  <si>
    <t>Code retour contrôle " Statut FT AMO "</t>
  </si>
  <si>
    <t>Code retour contrôle " Statut FT AMC "</t>
  </si>
  <si>
    <t>Code retour contrôle " Statut FT patient "</t>
  </si>
  <si>
    <t>Code retour contrôle " Pays d’assurance social "</t>
  </si>
  <si>
    <t>Code retour contrôle " N° d'identification permanent du patient"</t>
  </si>
  <si>
    <t>Code retour contrôle "Identifant nationale de santé"</t>
  </si>
  <si>
    <t>Code retour contrôle "Article 51"</t>
  </si>
  <si>
    <t>Code grand régime</t>
  </si>
  <si>
    <t>Type 2 CP positions 49-50</t>
  </si>
  <si>
    <t>Code gestion</t>
  </si>
  <si>
    <t>Code justification d’exonération du ticket modérateur</t>
  </si>
  <si>
    <t xml:space="preserve">cf. annexe 9 du cahier des charges normes B2 {0, 1, 2, 3, 4, 5, 6, 7, 8, 9, C, X} </t>
  </si>
  <si>
    <t>Code de prise en charge du forfait journalier </t>
  </si>
  <si>
    <t>cf. annexe 16 du cahier des charges normes B2</t>
  </si>
  <si>
    <t>Nature d'assurance</t>
  </si>
  <si>
    <t>{10, 13, 30, 41, 90, XX} cf. normes B2</t>
  </si>
  <si>
    <t>Type de contrat souscrit auprès d'un organisme complémentaire</t>
  </si>
  <si>
    <t>Séjour facturable à l’assurance maladie</t>
  </si>
  <si>
    <t>Motif de non facturation à l'Assurance Maladie</t>
  </si>
  <si>
    <t>Facturation du 18 euros</t>
  </si>
  <si>
    <t>0 : non / 1 : oui</t>
  </si>
  <si>
    <t>Nombre de venues de la facture</t>
  </si>
  <si>
    <t>Montant à facturer au titre du ticket modérateur</t>
  </si>
  <si>
    <t>8+2 : montant en centimes d'euro</t>
  </si>
  <si>
    <t>Montant à facturer au titre du forfait journalier </t>
  </si>
  <si>
    <t>Montant total du séjour remboursé par l’assurance maladie (i.e. hors prestations annexes)</t>
  </si>
  <si>
    <t>Montant lié à la majoration au parcours de soins</t>
  </si>
  <si>
    <t>2+2 : montant en centimes d'euro</t>
  </si>
  <si>
    <t>Montant base remboursement</t>
  </si>
  <si>
    <t>Taux de remboursement</t>
  </si>
  <si>
    <t>3+2</t>
  </si>
  <si>
    <t>Patient bénéficiaire de la CMU</t>
  </si>
  <si>
    <t>Identifiant anonyme d'hospitalisation</t>
  </si>
  <si>
    <t>Montant total du séjour remboursable pour l'AMC</t>
  </si>
  <si>
    <t xml:space="preserve">Code participation assuré </t>
  </si>
  <si>
    <t>Délai à la date de la première hospitalisation</t>
  </si>
  <si>
    <t>délai entre la date de première hospitalisation et une date fictive (différente pour chaque patient)</t>
  </si>
  <si>
    <t>Code retour "Délai à la date de la première hospitalisation"</t>
  </si>
  <si>
    <t xml:space="preserve">Rang de naissance </t>
  </si>
  <si>
    <t xml:space="preserve">Rang du bénéficiaire </t>
  </si>
  <si>
    <t>N° caisse gestionnaire</t>
  </si>
  <si>
    <t xml:space="preserve">N° centre gestionnaire </t>
  </si>
  <si>
    <t>Confirmation de la prise en charge dans le cadre du dispositif des soins urgents</t>
  </si>
  <si>
    <t>Numéro d'accident du travail ou date d'accident de droit commun</t>
  </si>
  <si>
    <t>Type 2 CP positions 86-94</t>
  </si>
  <si>
    <t>N° d'organisme complémentaire</t>
  </si>
  <si>
    <t>Type 2 CP positions 119-128</t>
  </si>
  <si>
    <t>Nature de la pièce justificative des droits</t>
  </si>
  <si>
    <t>Prise en charge établie le</t>
  </si>
  <si>
    <t>Attestation de droits, carte Vitale ou prise en charge valable à compter du.</t>
  </si>
  <si>
    <t>Délivrée par</t>
  </si>
  <si>
    <t>Régime de prestation de l’assuré</t>
  </si>
  <si>
    <t>Top éclatement des flux par l’établissement</t>
  </si>
  <si>
    <t>Date de début de la période de facturation</t>
  </si>
  <si>
    <t>Date de fin de la période de facturation</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</si>
  <si>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</si>
  <si>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</si>
  <si>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</si>
  <si>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</si>
  <si>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</si>
  <si>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</si>
  <si>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</si>
  <si>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</si>
  <si>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</si>
  <si>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</si>
  <si>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</si>
  <si>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</si>
  <si>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</si>
  <si>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</si>
  <si>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</si>
  <si>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</si>
  <si>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</si>
  <si>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</si>
  <si>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</si>
  <si>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</si>
  <si>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</si>
  <si>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</si>
  <si>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Article 51</t>
  </si>
  <si>
    <t>Zone chiffrée</t>
  </si>
  <si>
    <t>Extension ".ano-ace"</t>
  </si>
  <si>
    <t>DGF</t>
  </si>
  <si>
    <t>Code retour contrôle « n° sécurité sociale »</t>
  </si>
  <si>
    <t>Code retour contrôle « date de naissance »</t>
  </si>
  <si>
    <t>Code retour contrôle « sexe »</t>
  </si>
  <si>
    <t>Code retour contrôle « n° d’identification administratif de séjour</t>
  </si>
  <si>
    <t>Code retour contrôle « date de référence» (date de début de facturation)</t>
  </si>
  <si>
    <t>Délai à la date de début de la période de facturation</t>
  </si>
  <si>
    <t>permet d'ordonner chronologiquement les factures</t>
  </si>
  <si>
    <t>N° séquentiel de facture</t>
  </si>
  <si>
    <t>Rang de bénéficiaire</t>
  </si>
  <si>
    <t>Rang de naissance</t>
  </si>
  <si>
    <t>Code retour contrôle "Identifiant national de santé"</t>
  </si>
  <si>
    <t>Extension ".rsfa"</t>
  </si>
  <si>
    <t xml:space="preserve">RSFASTC-A : Début de facture </t>
  </si>
  <si>
    <t>Numéro séquentiel de facture</t>
  </si>
  <si>
    <t>Type d'enregistrement</t>
  </si>
  <si>
    <t>A</t>
  </si>
  <si>
    <t>en nombre d'années révolues : date d'entrée du séjour - date de naissance</t>
  </si>
  <si>
    <t>en nombre de jours (date de début de la période de facturation - date de naissance) ; pour les moins d'1 an</t>
  </si>
  <si>
    <t xml:space="preserve">Code civilité </t>
  </si>
  <si>
    <t>Recodage : M=1/MME=2:MLE=2/SAN=3</t>
  </si>
  <si>
    <t>Rang du bénéficiaire</t>
  </si>
  <si>
    <t>Indicateur du parcours de soins</t>
  </si>
  <si>
    <t xml:space="preserve">Valeurs acceptées {' ', A, B, D, H, J, M, N, O, R, S, T, U} </t>
  </si>
  <si>
    <t xml:space="preserve">Nature opération </t>
  </si>
  <si>
    <t xml:space="preserve">Nature assurance </t>
  </si>
  <si>
    <t>Valeurs acceptées {10, 13, 30, 41, 90}</t>
  </si>
  <si>
    <t>Type de contrat souscris auprès d’un organisme complémentaire</t>
  </si>
  <si>
    <t xml:space="preserve">Justification d'exonération du TM </t>
  </si>
  <si>
    <t>Valeurs acceptées {0, 1, 2, 3}</t>
  </si>
  <si>
    <t>Motif de la non facturation à l'assurance maladie</t>
  </si>
  <si>
    <r>
      <t xml:space="preserve">si Séjour facturable à l'AM = 0, valeurs acceptées {' ', 1, 2, 3, 4, 5, 6, 7, 9,  </t>
    </r>
    <r>
      <rPr>
        <sz val="8"/>
        <color rgb="FFFF0000"/>
        <rFont val="Arial"/>
        <family val="2"/>
      </rPr>
      <t>E</t>
    </r>
    <r>
      <rPr>
        <sz val="8"/>
        <rFont val="Arial"/>
        <family val="2"/>
      </rPr>
      <t>}</t>
    </r>
  </si>
  <si>
    <t xml:space="preserve">Code Gd régime </t>
  </si>
  <si>
    <t>Valeurs acceptées {'   ', 10, 02, 03, 04, 05, 06, 07, 08, 09, 10, 12, 14, 15, 16, 17, 80 ,90 ,91, 92, 93, 94, 95, 96, 99}</t>
  </si>
  <si>
    <t xml:space="preserve">Total Base Remboursement Prestation hospitalière </t>
  </si>
  <si>
    <t>Total des lignes de type 3 (RSF B et P) : 6+2</t>
  </si>
  <si>
    <t xml:space="preserve">Total remboursable AMO Prestation hospitalières </t>
  </si>
  <si>
    <t>6+2</t>
  </si>
  <si>
    <t xml:space="preserve">Total honoraire Facturé </t>
  </si>
  <si>
    <t>Total des lignes de type 4 (RSF C et M) 6+2</t>
  </si>
  <si>
    <t xml:space="preserve">Total honoraire remboursable AM </t>
  </si>
  <si>
    <t xml:space="preserve">Total participation assuré avant OC </t>
  </si>
  <si>
    <t xml:space="preserve">Total remboursable OC pour les PH </t>
  </si>
  <si>
    <t xml:space="preserve">Total remboursable OC pour les honoraires </t>
  </si>
  <si>
    <t xml:space="preserve">Montant total facturé pour PH </t>
  </si>
  <si>
    <t>0 : Non | 1 : Oui, laisser à vide si pas d'information</t>
  </si>
  <si>
    <t>Reporter l’information figurant dans la zone « régime obligatoire » de la carte vitale</t>
  </si>
  <si>
    <t>N° organisme complémentaire</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</si>
  <si>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</si>
  <si>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Numéro d'accident de travail ou date d'accident de droit commun</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</si>
  <si>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</si>
  <si>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RSFASTC-B : Prestations hopsitalières</t>
  </si>
  <si>
    <t>B</t>
  </si>
  <si>
    <t>Date des soins</t>
  </si>
  <si>
    <t>Délai par rapport à la date d'entrée</t>
  </si>
  <si>
    <t>[sera supprimé en 2021]
Délai par rapport à la date d'entrée indiquée dans la partie A du RSF</t>
  </si>
  <si>
    <t>Mode de traitement</t>
  </si>
  <si>
    <t>Discipline de prestation (ex DMT)</t>
  </si>
  <si>
    <t>Justification exo TM</t>
  </si>
  <si>
    <t>Spécialité exécutant</t>
  </si>
  <si>
    <t>Code acte</t>
  </si>
  <si>
    <t>Quantité</t>
  </si>
  <si>
    <t>Coefficient</t>
  </si>
  <si>
    <t>Code de prise en charge FJ</t>
  </si>
  <si>
    <t>s'appelle type de prestation intermédiaire en MCO ???</t>
  </si>
  <si>
    <t>Coefficient MCO</t>
  </si>
  <si>
    <t>1+4</t>
  </si>
  <si>
    <t>Dénombrement</t>
  </si>
  <si>
    <t>Prix Unitaire</t>
  </si>
  <si>
    <t>5+2</t>
  </si>
  <si>
    <t>Montant Base remboursement</t>
  </si>
  <si>
    <t>Taux applicable à la prestation</t>
  </si>
  <si>
    <t>Montant Remboursable par la caisse (AMO)</t>
  </si>
  <si>
    <t>Montant des honoraire (dépassement compris) ou Montant total de la dépense pour PH</t>
  </si>
  <si>
    <t>Montant remboursable par l'organisme complémentaire (AMC)</t>
  </si>
  <si>
    <t>RSFASTC-C : Honoraires</t>
  </si>
  <si>
    <t>C</t>
  </si>
  <si>
    <t>Date de l'acte</t>
  </si>
  <si>
    <t>4+2</t>
  </si>
  <si>
    <t>Type d’unité fonctionnelle de consultations</t>
  </si>
  <si>
    <t>(*)</t>
  </si>
  <si>
    <t>Coefficient SSR</t>
  </si>
  <si>
    <t>RSFASTC-H : Prestations Hospitalières Médicaments</t>
  </si>
  <si>
    <t>H</t>
  </si>
  <si>
    <t>Date de soins</t>
  </si>
  <si>
    <t>Code UCD</t>
  </si>
  <si>
    <t>Coefficient de fractionnement</t>
  </si>
  <si>
    <t>Prix d'achat unitaire TTC</t>
  </si>
  <si>
    <t>Montant unitaire de l'écart indemnisable</t>
  </si>
  <si>
    <t>Montant total de l'écart indemnisable</t>
  </si>
  <si>
    <t>Montant total facturé TTC</t>
  </si>
  <si>
    <t>RSFASTC-L : codage affiné des actes de biologie</t>
  </si>
  <si>
    <t>L</t>
  </si>
  <si>
    <t>Date de l'acte 1</t>
  </si>
  <si>
    <t>Quantité acte 1</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</si>
  <si>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</si>
  <si>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</si>
  <si>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</si>
  <si>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</si>
  <si>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</si>
  <si>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</si>
  <si>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</si>
  <si>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</si>
  <si>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</si>
  <si>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</si>
  <si>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</si>
  <si>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</si>
  <si>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</si>
  <si>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RSFASTC-M : CCAM</t>
  </si>
  <si>
    <t>M</t>
  </si>
  <si>
    <t>Activité</t>
  </si>
  <si>
    <t>Phase</t>
  </si>
  <si>
    <t>Modificateur 1</t>
  </si>
  <si>
    <t>Modificateur 2</t>
  </si>
  <si>
    <t>Modificateur 3</t>
  </si>
  <si>
    <t>Modificateur 4</t>
  </si>
  <si>
    <t>Code association d'actes non prévue</t>
  </si>
  <si>
    <t>Code remboursement sous condition</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</si>
  <si>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</si>
  <si>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</si>
  <si>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</si>
  <si>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</si>
  <si>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</si>
  <si>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</si>
  <si>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</si>
  <si>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</si>
  <si>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</si>
  <si>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</si>
  <si>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</si>
  <si>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</si>
  <si>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</si>
  <si>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</si>
  <si>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</si>
  <si>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</si>
  <si>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RSFASTC-P : Prestations Hospitalières Prothèses</t>
  </si>
  <si>
    <t>P</t>
  </si>
  <si>
    <t>Code référence LPP</t>
  </si>
  <si>
    <t>Tarif référence LPP ou Prix Unitaire sur devis</t>
  </si>
  <si>
    <t>Montant total facturé</t>
  </si>
  <si>
    <t>Prix d'achat unitaire</t>
  </si>
  <si>
    <t xml:space="preserve">Extension ".trans" : transport </t>
  </si>
  <si>
    <t xml:space="preserve">A supprimer à partir du M1 </t>
  </si>
  <si>
    <t xml:space="preserve">Taille </t>
  </si>
  <si>
    <t>Type de fichier</t>
  </si>
  <si>
    <t>S01</t>
  </si>
  <si>
    <t>Mois de la période de tansmission</t>
  </si>
  <si>
    <t>ST1,ST2 ou ST3</t>
  </si>
  <si>
    <t>Classe de distance</t>
  </si>
  <si>
    <r>
      <t>00 : transports de janvier et février
- pour ST1, valeur égale à : 
01 : [0-25 km[
02 : [25-75 km[
03 : [75-150 km[
04 : [150-300 km[
05 : [300-</t>
    </r>
    <r>
      <rPr>
        <strike/>
        <sz val="8"/>
        <rFont val="Calibri"/>
        <family val="2"/>
      </rPr>
      <t>∞ km[
 - pour ST2 et ST3, valeur égale à :
06 : [0-20 km[
07 : [20-50 km[
08 : [50-120 km[
09 : [120-∞ km[</t>
    </r>
  </si>
  <si>
    <t>Nombre de suppléments</t>
  </si>
  <si>
    <t>Extension ".dsc" : tests diagnostiques Covid</t>
  </si>
  <si>
    <t>DGF /OQN</t>
  </si>
  <si>
    <t>Numéro FINESS ePMSI</t>
  </si>
  <si>
    <t>G72</t>
  </si>
  <si>
    <t>Format AAAA</t>
  </si>
  <si>
    <t>Ex : 10 pour la transmission d’octobre</t>
  </si>
  <si>
    <t>Type de tests</t>
  </si>
  <si>
    <r>
      <t xml:space="preserve">1 : PCR : RT-PCR ou RT-LAMP
2 : TAG : test antigénique rapide 
3 : Non applicable 
</t>
    </r>
    <r>
      <rPr>
        <strike/>
        <sz val="8"/>
        <rFont val="Calibri"/>
        <family val="2"/>
        <scheme val="minor"/>
      </rPr>
      <t xml:space="preserve">4 : Autotests du personnel non vacciné du 09/08/2021 au 15/10/2021 </t>
    </r>
  </si>
  <si>
    <t>Code de l'acte</t>
  </si>
  <si>
    <r>
      <t xml:space="preserve">Prestations : 
INF = prélévement par un infirmier 
MED = prélévement par un médecin 
BIO = prélévement par un biologiste non médecin 
PRA = pré-analyse
PCR = test de RT-PCR ou RT-LAMP 
ADB : alimentation des base
CCT = consultation de contact tracing
SEQ = séquençage des variants
</t>
    </r>
    <r>
      <rPr>
        <strike/>
        <sz val="8"/>
        <rFont val="Calibri"/>
        <family val="2"/>
        <scheme val="minor"/>
      </rPr>
      <t>AUT = autotests</t>
    </r>
    <r>
      <rPr>
        <sz val="8"/>
        <rFont val="Calibri"/>
        <family val="2"/>
        <scheme val="minor"/>
      </rPr>
      <t xml:space="preserve">
Modificateurs :  
D = à domicile; F = dimanche ou jour férié; N = de nuit; S = spécialiste; I = dépistage individuel; C = dépistage collectif </t>
    </r>
  </si>
  <si>
    <t xml:space="preserve">Période d'execution </t>
  </si>
  <si>
    <r>
      <t xml:space="preserve">1 ou 2 </t>
    </r>
    <r>
      <rPr>
        <strike/>
        <sz val="8"/>
        <rFont val="Calibri"/>
        <family val="2"/>
        <scheme val="minor"/>
      </rPr>
      <t xml:space="preserve">ou 3 ou 4  </t>
    </r>
  </si>
  <si>
    <t xml:space="preserve">Nombre d'actes réalisés </t>
  </si>
  <si>
    <t>nombre d'actes, complété par des espaces pour atteindre les 10 caractères</t>
  </si>
  <si>
    <t>Prix moyen pondéré par l'effectif des autotests du personnel non vacciné du 08/08/2021 au 15/10/2021</t>
  </si>
  <si>
    <t>Par exemple si 3 types d'autotests ont été réalisés dans une population n, test 1 au prix p1 pour n1 patients, test 2 au prix p2 pour n2 patients, test 3 au prix p3 pour n3 patients, le prix moyen pondéré (PMP) sera : 
PMP = (n1*p1+n2*p2+n3*p3)/n</t>
  </si>
  <si>
    <t>Attention : à partir du 15/10, seuls les tests concernant les personnes éligibles à la prise en charge (cf. notice) sont à renseigner dans le Fichsup</t>
  </si>
  <si>
    <t>Extension ".vac" : Vaccins</t>
  </si>
  <si>
    <t>DGF/OQN</t>
  </si>
  <si>
    <t>Mise à jour en M3</t>
  </si>
  <si>
    <t>G70</t>
  </si>
  <si>
    <r>
      <t xml:space="preserve">Forfait de ligne vaccinale </t>
    </r>
    <r>
      <rPr>
        <b/>
        <sz val="8"/>
        <color theme="1"/>
        <rFont val="Calibri"/>
        <family val="2"/>
        <scheme val="minor"/>
      </rPr>
      <t>OU</t>
    </r>
    <r>
      <rPr>
        <sz val="8"/>
        <color theme="1"/>
        <rFont val="Calibri"/>
        <family val="2"/>
        <scheme val="minor"/>
      </rPr>
      <t xml:space="preserve"> type de supplément horaire</t>
    </r>
  </si>
  <si>
    <r>
      <rPr>
        <b/>
        <sz val="8"/>
        <rFont val="Calibri"/>
        <family val="2"/>
        <scheme val="minor"/>
      </rPr>
      <t xml:space="preserve">Renseigner la prestation et le modificateur, séparés par un "-"
</t>
    </r>
    <r>
      <rPr>
        <sz val="8"/>
        <rFont val="Calibri"/>
        <family val="2"/>
        <scheme val="minor"/>
      </rPr>
      <t xml:space="preserve">
</t>
    </r>
    <r>
      <rPr>
        <b/>
        <sz val="8"/>
        <rFont val="Calibri"/>
        <family val="2"/>
        <scheme val="minor"/>
      </rPr>
      <t>Prestation</t>
    </r>
    <r>
      <rPr>
        <sz val="8"/>
        <rFont val="Calibri"/>
        <family val="2"/>
        <scheme val="minor"/>
      </rPr>
      <t xml:space="preserve"> : forfait de ligne vaccinale et compléments à la ligne vaccinale
- </t>
    </r>
    <r>
      <rPr>
        <u/>
        <sz val="8"/>
        <rFont val="Calibri"/>
        <family val="2"/>
        <scheme val="minor"/>
      </rPr>
      <t>Forfaits de ligne vaccinale</t>
    </r>
    <r>
      <rPr>
        <sz val="8"/>
        <rFont val="Calibri"/>
        <family val="2"/>
        <scheme val="minor"/>
      </rPr>
      <t xml:space="preserve"> : A, B, C, D  : concerne tous les professionnels participant à la ligne vaccinale. 
- </t>
    </r>
    <r>
      <rPr>
        <u/>
        <sz val="8"/>
        <rFont val="Calibri"/>
        <family val="2"/>
        <scheme val="minor"/>
      </rPr>
      <t xml:space="preserve">Compléments à la ligne vaccinale </t>
    </r>
    <r>
      <rPr>
        <sz val="8"/>
        <rFont val="Calibri"/>
        <family val="2"/>
        <scheme val="minor"/>
      </rPr>
      <t xml:space="preserve"> : la participation à la campagne vaccinale contre le SARS-CoV-2 effectuée dans un cadre collectif et en dehors des conditions habituelles d’exercice, ou en dehors de leur obligation de service peut être valorisée forfaitairement :  
o	pour les professionnels de santé libéraux (groupe I), 
o	pour les professionnels salariés ou agents publics ou retraités (groupe II),
o	pour les étudiants (groupe III)
 Les compléments à la ligne vaccinale, déclarés en sus des forfaits, concernent le financement du travail de professionnels autorisés à vacciner mais non rémunérés par l’Assurance maladie pour cette activité en centre de vaccination.
</t>
    </r>
    <r>
      <rPr>
        <b/>
        <sz val="8"/>
        <rFont val="Calibri"/>
        <family val="2"/>
        <scheme val="minor"/>
      </rPr>
      <t>Modificateurs</t>
    </r>
    <r>
      <rPr>
        <sz val="8"/>
        <rFont val="Calibri"/>
        <family val="2"/>
        <scheme val="minor"/>
      </rPr>
      <t xml:space="preserve"> applicables aux </t>
    </r>
    <r>
      <rPr>
        <u/>
        <sz val="8"/>
        <rFont val="Calibri"/>
        <family val="2"/>
        <scheme val="minor"/>
      </rPr>
      <t>forfaits de ligne vaccinale</t>
    </r>
    <r>
      <rPr>
        <sz val="8"/>
        <rFont val="Calibri"/>
        <family val="2"/>
        <scheme val="minor"/>
      </rPr>
      <t xml:space="preserve"> et aux </t>
    </r>
    <r>
      <rPr>
        <u/>
        <sz val="8"/>
        <rFont val="Calibri"/>
        <family val="2"/>
        <scheme val="minor"/>
      </rPr>
      <t>compléments à la ligne vaccinale</t>
    </r>
    <r>
      <rPr>
        <sz val="8"/>
        <rFont val="Calibri"/>
        <family val="2"/>
        <scheme val="minor"/>
      </rPr>
      <t xml:space="preserve"> pour les professionnels de santé libéraux (groupe I)  (séparé de la prestation par un "-") : 
-1 : jour ouvrable dont samedi matin
-2 : samedi après-midi, dimanche et jour férié
</t>
    </r>
    <r>
      <rPr>
        <b/>
        <sz val="8"/>
        <rFont val="Calibri"/>
        <family val="2"/>
        <scheme val="minor"/>
      </rPr>
      <t>Modificateurs</t>
    </r>
    <r>
      <rPr>
        <sz val="8"/>
        <rFont val="Calibri"/>
        <family val="2"/>
        <scheme val="minor"/>
      </rPr>
      <t xml:space="preserve"> applicables aux </t>
    </r>
    <r>
      <rPr>
        <u/>
        <sz val="8"/>
        <rFont val="Calibri"/>
        <family val="2"/>
        <scheme val="minor"/>
      </rPr>
      <t>compléments à la ligne vaccinale</t>
    </r>
    <r>
      <rPr>
        <sz val="8"/>
        <rFont val="Calibri"/>
        <family val="2"/>
        <scheme val="minor"/>
      </rPr>
      <t xml:space="preserve"> concernant les professionnels salariés ou agents publics ou retraités (groupe II) et les étudiants (groupe III) (séparé de la prestation par un "-") : 
-3 : jour ouvrable plage 8h00-20h00
-4 : jour ouvrable plage 20h00-23h00 et 06h00-08h00
-5 : jour ouvrable plage 23h00-6h00, dimanches et jours fériés</t>
    </r>
  </si>
  <si>
    <t>Période</t>
  </si>
  <si>
    <r>
      <rPr>
        <b/>
        <sz val="8"/>
        <color theme="1"/>
        <rFont val="Calibri"/>
        <family val="2"/>
        <scheme val="minor"/>
      </rPr>
      <t>Périodes</t>
    </r>
    <r>
      <rPr>
        <sz val="8"/>
        <color theme="1"/>
        <rFont val="Calibri"/>
        <family val="2"/>
        <scheme val="minor"/>
      </rPr>
      <t xml:space="preserve">  : 
-1 : à partir du 01/01/2022</t>
    </r>
  </si>
  <si>
    <t>Nombre de prestation</t>
  </si>
  <si>
    <t>Pour les forfaits : nombre de lignes de vaccination. Chaque ligne vaccinale doit comporter un temps de prescripteur, un temps d’injecteur et un temps de personnel administratif permettant la réalisation d’un minimum de quarante injections par période de quatre heures.
Pour les compléments : nombre d'heures payées.</t>
  </si>
  <si>
    <t xml:space="preserve">Définitions </t>
  </si>
  <si>
    <t>Forfait</t>
  </si>
  <si>
    <t>Dénomination de la ligne vaccinale</t>
  </si>
  <si>
    <t>Jour (modificateur)</t>
  </si>
  <si>
    <t>Forfait A</t>
  </si>
  <si>
    <t>Médecins et professionnels non médecins hospitaliers, retraités ou étudiants*-Fonctions support hospitalières</t>
  </si>
  <si>
    <t>- 1 : Jours ouvrables dont samedi matin
- 2 : Samedis après-midi, dimanches et jours fériés</t>
  </si>
  <si>
    <r>
      <t xml:space="preserve">1 </t>
    </r>
    <r>
      <rPr>
        <strike/>
        <sz val="8"/>
        <color theme="1"/>
        <rFont val="Calibri"/>
        <family val="2"/>
        <scheme val="minor"/>
      </rPr>
      <t>ou 2 ou 3</t>
    </r>
  </si>
  <si>
    <t>Forfait B</t>
  </si>
  <si>
    <t>Médecins hospitaliers, retraités ou étudiants*-Professionnels non médecins libéraux-Fonctions support hospitalières</t>
  </si>
  <si>
    <t>Forfait C</t>
  </si>
  <si>
    <t>Médecins libéraux-Professionnels non médecins hospitaliers, retraités ou étudiants*-Fonctions support hospitalières</t>
  </si>
  <si>
    <t>Forfait D</t>
  </si>
  <si>
    <t>Médecins libéraux-Professionnels non médecins libéraux-Fonctions support hospitalières</t>
  </si>
  <si>
    <t>*retraité ou étudiant exerçant habituellement dans l’établissement dans le cadre d’un contrat qui englobe toute activité y compris la vaccination ; à l’inverse le retraité ou étudiant ayant un contrat exclusif pour l’activité de vaccination est assimilé à un professionnel libéral.</t>
  </si>
  <si>
    <t>Chaque ligne vaccinale doit comporter un temps de prescripteur, un temps d’injecteur et un temps de personnel administratif permettant la réalisation d’un minimum de quarante injections par période de quatre heures.</t>
  </si>
  <si>
    <t>Compléments à la ligne vaccinale</t>
  </si>
  <si>
    <t>Groupe I : professionnels de santé libéraux</t>
  </si>
  <si>
    <t>Médecins libéraux ou exerçant en centre de santé</t>
  </si>
  <si>
    <r>
      <t xml:space="preserve">1 </t>
    </r>
    <r>
      <rPr>
        <strike/>
        <sz val="8"/>
        <color theme="1"/>
        <rFont val="Calibri"/>
        <family val="2"/>
        <scheme val="minor"/>
      </rPr>
      <t xml:space="preserve">ou 2 ou 3 </t>
    </r>
  </si>
  <si>
    <t>I</t>
  </si>
  <si>
    <t>Infirmiers libéraux ou exerçant en centre de santé</t>
  </si>
  <si>
    <t>S</t>
  </si>
  <si>
    <t>Sages-femmes libérales ou exerçant en centre de santé</t>
  </si>
  <si>
    <t>E</t>
  </si>
  <si>
    <t>Masseurs-kinésithérapeutes, pédicures-podologues, orthophonistes et orthoptistes libéraux ou exerçant en centre de santé</t>
  </si>
  <si>
    <t>F</t>
  </si>
  <si>
    <t>Pharmaciens libéraux</t>
  </si>
  <si>
    <t>G</t>
  </si>
  <si>
    <t>Chirurgiens-dentistes libéraux ou exerçant en centre de santé</t>
  </si>
  <si>
    <t>V</t>
  </si>
  <si>
    <t>Vétérinaires</t>
  </si>
  <si>
    <t>Groupe II : Professionnels salariés ou agents publics, retraités</t>
  </si>
  <si>
    <t>Médecins retraités, salariés ou agents publics</t>
  </si>
  <si>
    <t>-3 : jour ouvrable plage 8h00-20h00
-4 : jour ouvrable plage 20h00-23h00 et 06h00-08h00
-5 : jour ouvrable plage 23h00-6h00, dimanches et jours fériés</t>
  </si>
  <si>
    <t>1 ou 2 ou 3</t>
  </si>
  <si>
    <t>J</t>
  </si>
  <si>
    <t>Sages-femmes, pharmaciens, et chirurgiens-dentistes retraités, salariés ou agents publics</t>
  </si>
  <si>
    <t>K</t>
  </si>
  <si>
    <t>Infirmiers retraités, salariés ou agents publics</t>
  </si>
  <si>
    <t>Masseurs-kinésithérapeutes, pédicures-podologues, orthoptistes et orthophonistes retraités, salariés ou agents publics</t>
  </si>
  <si>
    <t>N</t>
  </si>
  <si>
    <t>Aides-soignants diplômés d'Etat, les assistants dentaires, les auxiliaires de puériculture diplômés d'Etat et les détenteurs de la formation premiers secours en équipe de niveau 2  (PSE2)</t>
  </si>
  <si>
    <t>Autres professionnels autorisés à vacciner contre le SARS-Cov-2, retraités ou en exercice</t>
  </si>
  <si>
    <t>Groupe III : étudiants</t>
  </si>
  <si>
    <t>Q</t>
  </si>
  <si>
    <t>Etudiants en troisième cycle des études de médecine, odontologie, et pharmacie</t>
  </si>
  <si>
    <t>R</t>
  </si>
  <si>
    <t>Etudiants en deuxième cycle des études de médecine, odontologie, pharmacie, maïeutique</t>
  </si>
  <si>
    <t>T</t>
  </si>
  <si>
    <t>Etudiants en soins infirmiers ayant validé leur première année de formation, les étudiants en masso-kinésithérapie ayant validé leur deuxième année de formation et les étudiants de premier cycle de la formation de médecine et premier cycle médecine</t>
  </si>
  <si>
    <t>Combinaisons autorisées</t>
  </si>
  <si>
    <t>Prestation-modificateur</t>
  </si>
  <si>
    <t>A-1</t>
  </si>
  <si>
    <t>A-2</t>
  </si>
  <si>
    <t>B-1</t>
  </si>
  <si>
    <t>B-2</t>
  </si>
  <si>
    <t>C-1</t>
  </si>
  <si>
    <t>C-2</t>
  </si>
  <si>
    <t>D-1</t>
  </si>
  <si>
    <t>D-2</t>
  </si>
  <si>
    <t>M-1</t>
  </si>
  <si>
    <t>M-2</t>
  </si>
  <si>
    <t>I-1</t>
  </si>
  <si>
    <t>I-2</t>
  </si>
  <si>
    <t>S-1</t>
  </si>
  <si>
    <t>S-2</t>
  </si>
  <si>
    <t>E-1</t>
  </si>
  <si>
    <t>E-2</t>
  </si>
  <si>
    <t>F-1</t>
  </si>
  <si>
    <t>F-2</t>
  </si>
  <si>
    <t>G-1</t>
  </si>
  <si>
    <t>G-2</t>
  </si>
  <si>
    <t>V-1</t>
  </si>
  <si>
    <t>V-2</t>
  </si>
  <si>
    <t>H-3</t>
  </si>
  <si>
    <t>H-4</t>
  </si>
  <si>
    <t>H-5</t>
  </si>
  <si>
    <t>J-3</t>
  </si>
  <si>
    <t>J-4</t>
  </si>
  <si>
    <t>J-5</t>
  </si>
  <si>
    <t>K-3</t>
  </si>
  <si>
    <t>K-4</t>
  </si>
  <si>
    <t>K-5</t>
  </si>
  <si>
    <t>L-3</t>
  </si>
  <si>
    <t>L-4</t>
  </si>
  <si>
    <t>L-5</t>
  </si>
  <si>
    <t>N-3</t>
  </si>
  <si>
    <t>N-4</t>
  </si>
  <si>
    <t>N-5</t>
  </si>
  <si>
    <t>P-3</t>
  </si>
  <si>
    <t>P-4</t>
  </si>
  <si>
    <t>P-5</t>
  </si>
  <si>
    <t>Q-3</t>
  </si>
  <si>
    <t>Q-4</t>
  </si>
  <si>
    <t>Q-5</t>
  </si>
  <si>
    <t>R-3</t>
  </si>
  <si>
    <t>R-4</t>
  </si>
  <si>
    <t>R-5</t>
  </si>
  <si>
    <t>T-3</t>
  </si>
  <si>
    <t>T-4</t>
  </si>
  <si>
    <t>T-5</t>
  </si>
  <si>
    <r>
      <t>Extension ".med"</t>
    </r>
    <r>
      <rPr>
        <b/>
        <strike/>
        <sz val="16"/>
        <rFont val="Arial"/>
        <family val="2"/>
      </rPr>
      <t xml:space="preserve"> </t>
    </r>
  </si>
  <si>
    <t>Type de prestation</t>
  </si>
  <si>
    <t>09</t>
  </si>
  <si>
    <t>Nombre administré (éventuellement fractionnaire)</t>
  </si>
  <si>
    <t>7+3</t>
  </si>
  <si>
    <t>Prix d'achat multiplié par le nombre administré</t>
  </si>
  <si>
    <t>Mois de la date d'administration</t>
  </si>
  <si>
    <t>Année de la date d'administration</t>
  </si>
  <si>
    <t>Délai à la date d’entrée du séjour</t>
  </si>
  <si>
    <t>date d'administration - date d'entrée du séjour</t>
  </si>
  <si>
    <t>Top transcodage UCD13 auto</t>
  </si>
  <si>
    <t>1 : oui (si ES a renseigné code UCD 7 caractères)
2 : non</t>
  </si>
  <si>
    <t>Extension ".medatu"</t>
  </si>
  <si>
    <t>10</t>
  </si>
  <si>
    <t>Nombre administré éventuellement fractionnaire</t>
  </si>
  <si>
    <t>Délai à la date d'entrée du séjour</t>
  </si>
  <si>
    <t>Extension ".medthrombo"</t>
  </si>
  <si>
    <t>Extension ".dialp"</t>
  </si>
  <si>
    <t>12</t>
  </si>
  <si>
    <t>lié au RHA via le n° séquentiel de séjour</t>
  </si>
  <si>
    <t>avec les infos prévues, on ne peut pas attribuer</t>
  </si>
  <si>
    <t>Code prestation</t>
  </si>
  <si>
    <t>DIP</t>
  </si>
  <si>
    <t>Nombre de DIP</t>
  </si>
  <si>
    <t>Extension ".transport"</t>
  </si>
  <si>
    <t>16</t>
  </si>
  <si>
    <t>Correspond au RHS incluant la date d'aller ; vide si pas de date ou date incorrecte</t>
  </si>
  <si>
    <t>Date d'aller</t>
  </si>
  <si>
    <t> Date du transport aller au format JJMMAAAA</t>
  </si>
  <si>
    <r>
      <rPr>
        <strike/>
        <sz val="8"/>
        <rFont val="Arial"/>
        <family val="2"/>
      </rPr>
      <t xml:space="preserve">Transports de janvier et février : pour ST1, ST2 et ST3, valeur égale à 00  </t>
    </r>
    <r>
      <rPr>
        <sz val="8"/>
        <rFont val="Arial"/>
        <family val="2"/>
      </rPr>
      <t xml:space="preserve">
</t>
    </r>
    <r>
      <rPr>
        <strike/>
        <sz val="8"/>
        <rFont val="Arial"/>
        <family val="2"/>
      </rPr>
      <t xml:space="preserve">Transports à partir de mars : </t>
    </r>
    <r>
      <rPr>
        <sz val="8"/>
        <rFont val="Arial"/>
        <family val="2"/>
      </rPr>
      <t xml:space="preserve">
- pour ST1, valeur égale à : 
01 : [0-25 km[
02 : [25-75 km[
03 : [75-150 km[
04 : [150-300 km[
05 : [300-∞ km[
 - pour ST2 et ST3, valeur égale à :
06 : [0-20 km[
07 : [20-50 km[
08 : [50-120 km[
09 : [120-∞ km[</t>
    </r>
  </si>
  <si>
    <t>Code retour "date d'aller"</t>
  </si>
  <si>
    <t>0 : date d’aller OK; 1 : date d'aller non renseignée;2 :date d’aller au bon format mais pas compris dans le séjour;3 :date d’aller non conforme au format; 4 : forfait ST1 mais date d'aller ne correspond pas à la date de sortie de séjour</t>
  </si>
  <si>
    <t>Extension ".ium"</t>
  </si>
  <si>
    <t>93</t>
  </si>
  <si>
    <t>Mois période de transmlission</t>
  </si>
  <si>
    <t>Nunéro FINESS géographique</t>
  </si>
  <si>
    <t>N° séquentiel de l'UM</t>
  </si>
  <si>
    <t>une UM peut avoir plusieurs types d'autorisation</t>
  </si>
  <si>
    <t>Type d'autorisation</t>
  </si>
  <si>
    <t>nomenclature Drees</t>
  </si>
  <si>
    <t>C,P ou M</t>
  </si>
  <si>
    <t>OQN</t>
  </si>
  <si>
    <t xml:space="preserve">1. RSFA A : Début de facture </t>
  </si>
  <si>
    <t>Numéro séquentiel de séjour</t>
  </si>
  <si>
    <t>identique au SHA</t>
  </si>
  <si>
    <t>en nombre de jours (date d'entrée du séjour - date de naissance) ; pour les moins d'1 an</t>
  </si>
  <si>
    <t xml:space="preserve">Code géographique </t>
  </si>
  <si>
    <t>Code civilité</t>
  </si>
  <si>
    <t>Nature opération</t>
  </si>
  <si>
    <t>Nature assurance</t>
  </si>
  <si>
    <t>Type de contrat souscrit auprès d'un organisme</t>
  </si>
  <si>
    <t>Justification d'exonération du TM</t>
  </si>
  <si>
    <t>Code de prise en charge</t>
  </si>
  <si>
    <t>Total Base Remboursement Prestations hospitalières</t>
  </si>
  <si>
    <t>Total remboursable AMO Prestations hospitalières</t>
  </si>
  <si>
    <t>Total honoraire facturé</t>
  </si>
  <si>
    <t>Total honoraire remboursable AM</t>
  </si>
  <si>
    <t>Total participation assuré avant OC</t>
  </si>
  <si>
    <t>Total remboursable OC pour les PH</t>
  </si>
  <si>
    <t>Total remboursable OC pour les honoraires</t>
  </si>
  <si>
    <t>Montant total facturé pour  PH</t>
  </si>
  <si>
    <t>Etat de liquidation de la facture</t>
  </si>
  <si>
    <t>liquidation complète = 1 ; liquidation partielle = 2 ; non liquidée = 3 ; inconnu = 9
A renseigner dans tous les cas, en particulier dans le cas où les informations NOEMIE ne sont pas connues au niveau détail. Les états de liquidation partielle peuvent concerner les 2 grands types de prestations : PH et Honoraires</t>
  </si>
  <si>
    <t>RSFA-B : Prestations Hospitalières</t>
  </si>
  <si>
    <t>Date de début</t>
  </si>
  <si>
    <t>Date de fin</t>
  </si>
  <si>
    <t>Délai par rapport à la date d'entrée indiquée dans la partie A du RSF</t>
  </si>
  <si>
    <t>Justification exonération TM</t>
  </si>
  <si>
    <t>4+1</t>
  </si>
  <si>
    <t>Cœfficient</t>
  </si>
  <si>
    <t>Code prise en charge FJ</t>
  </si>
  <si>
    <t>Cœfficient MCO</t>
  </si>
  <si>
    <t> 0 par défaut, 6+2</t>
  </si>
  <si>
    <t>Taux Remboursement</t>
  </si>
  <si>
    <t>Montant Remboursable AMO</t>
  </si>
  <si>
    <t>Montant total Facturé</t>
  </si>
  <si>
    <t>Montant remboursable AMC</t>
  </si>
  <si>
    <t>N° GHS</t>
  </si>
  <si>
    <t>Montant remboursé NOEMIE Retour</t>
  </si>
  <si>
    <t>0 par défaut</t>
  </si>
  <si>
    <t>Nature opération récupération NOEMIE Retour</t>
  </si>
  <si>
    <t>3 espaces si aucune</t>
  </si>
  <si>
    <t>RSFA-C : Honoraires</t>
  </si>
  <si>
    <t>Liste des codes : NOEMIE OC entité EXE-SPE annexe 17</t>
  </si>
  <si>
    <t> 0 par défaut , 5+2</t>
  </si>
  <si>
    <t>Montant des honoraires (dépassement compris)</t>
  </si>
  <si>
    <t> 0 par défaut , 4+2</t>
  </si>
  <si>
    <t> 0 par défaut</t>
  </si>
  <si>
    <t>  3 espaces si aucune</t>
  </si>
  <si>
    <t>RSFA-H : Prestations Hospitalières Médicaments</t>
  </si>
  <si>
    <t>10000 par défaut, 1+4</t>
  </si>
  <si>
    <t>Montant unitaire écart indemnisable</t>
  </si>
  <si>
    <t>Montant total de l'écart indémnisable</t>
  </si>
  <si>
    <t xml:space="preserve">Quantité </t>
  </si>
  <si>
    <t>RSFA-I : Prestation Hospitalière : interruption de séjour</t>
  </si>
  <si>
    <t>Nature d'intervention ou de fin de séjour</t>
  </si>
  <si>
    <t>Etablissement</t>
  </si>
  <si>
    <t>Numéro Finess</t>
  </si>
  <si>
    <t>RSFA-L : codage affiné des actes de biologie</t>
  </si>
  <si>
    <t>Délai par rapport à la date d'entrée pour l'acte 1</t>
  </si>
  <si>
    <t>Délai par rapport à la date d'entrée pour l'acte 2</t>
  </si>
  <si>
    <t>Délai par rapport à la date d'entrée pour l'acte 3</t>
  </si>
  <si>
    <t>Délai par rapport à la date d'entrée pour l'acte 4</t>
  </si>
  <si>
    <t>Délai par rapport à la date d'entrée pour l'acte 5</t>
  </si>
  <si>
    <t>RSFA-M : CCAM</t>
  </si>
  <si>
    <t>Association non prévue</t>
  </si>
  <si>
    <t>Code remb exceptionnel</t>
  </si>
  <si>
    <t>RSFA-P : Prestations Hospitalières Prothèses</t>
  </si>
  <si>
    <t xml:space="preserve">Code LPP </t>
  </si>
  <si>
    <t>Tarif référence LPP / Prix Unitaire sur devis</t>
  </si>
  <si>
    <t>Extension (*.ctlf)</t>
  </si>
  <si>
    <t>Nombre d'erreurs (NbErr)</t>
  </si>
  <si>
    <t>Code erreur n° 1</t>
  </si>
  <si>
    <t>Code erreur n° NbErr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</si>
</sst>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8"/>
      <name val="Arial"/>
      <family val="2"/>
    </font>
    <font>
      <sz val="10"/>
      <name val="Arial"/>
      <family val="2"/>
    </font>
    <font>
      <b/>
      <sz val="8"/>
      <color rgb="FFFF0000"/>
      <name val="Arial"/>
      <family val="2"/>
    </font>
    <font>
      <b/>
      <sz val="10"/>
      <color rgb="FFFF0000"/>
      <name val="Arial"/>
      <family val="2"/>
    </font>
    <font>
      <sz val="10"/>
      <name val="Arial"/>
      <family val="2"/>
    </font>
    <font>
      <sz val="8"/>
      <color rgb="FF000000"/>
      <name val="Arial"/>
      <family val="2"/>
    </font>
    <font>
      <strike/>
      <sz val="8"/>
      <name val="Arial"/>
      <family val="2"/>
    </font>
    <font>
      <sz val="8"/>
      <color rgb="FFFF0000"/>
      <name val="Arial"/>
      <family val="2"/>
    </font>
    <font>
      <b/>
      <sz val="14"/>
      <name val="Arial"/>
      <family val="2"/>
    </font>
    <font>
      <b/>
      <sz val="16"/>
      <name val="Arial"/>
      <family val="2"/>
    </font>
    <font>
      <sz val="14"/>
      <name val="Arial"/>
      <family val="2"/>
    </font>
    <font>
      <sz val="16"/>
      <name val="Arial"/>
      <family val="2"/>
    </font>
    <font>
      <b/>
      <sz val="18"/>
      <name val="Arial"/>
      <family val="2"/>
    </font>
    <font>
      <b/>
      <sz val="8"/>
      <color indexed="8"/>
      <name val="Arial"/>
      <family val="2"/>
    </font>
    <font>
      <b/>
      <sz val="10"/>
      <name val="Arial"/>
      <family val="2"/>
    </font>
    <font>
      <sz val="11"/>
      <name val="Calibri"/>
      <family val="2"/>
    </font>
    <font>
      <sz val="8"/>
      <color theme="1"/>
      <name val="Calibri"/>
      <family val="2"/>
      <scheme val="minor"/>
    </font>
    <font>
      <strike/>
      <sz val="16"/>
      <name val="Arial"/>
      <family val="2"/>
    </font>
    <font>
      <strike/>
      <sz val="10"/>
      <name val="Arial"/>
      <family val="2"/>
    </font>
    <font>
      <strike/>
      <sz val="8"/>
      <color theme="1"/>
      <name val="Calibri"/>
      <family val="2"/>
      <scheme val="minor"/>
    </font>
    <font>
      <sz val="10"/>
      <color rgb="FFFF0000"/>
      <name val="Arial"/>
      <family val="2"/>
    </font>
    <font>
      <sz val="8"/>
      <name val="Calibri"/>
      <family val="2"/>
      <scheme val="minor"/>
    </font>
    <font>
      <i/>
      <sz val="16"/>
      <name val="Arial"/>
      <family val="2"/>
    </font>
    <font>
      <b/>
      <sz val="16"/>
      <color indexed="8"/>
      <name val="Arial"/>
      <family val="2"/>
    </font>
    <font>
      <b/>
      <sz val="8"/>
      <color theme="1"/>
      <name val="Calibri"/>
      <family val="2"/>
      <scheme val="minor"/>
    </font>
    <font>
      <b/>
      <sz val="9"/>
      <color theme="1"/>
      <name val="Calibri"/>
      <family val="2"/>
      <scheme val="minor"/>
    </font>
    <font>
      <b/>
      <sz val="8"/>
      <name val="Calibri"/>
      <family val="2"/>
      <scheme val="minor"/>
    </font>
    <font>
      <u/>
      <sz val="8"/>
      <name val="Calibri"/>
      <family val="2"/>
      <scheme val="minor"/>
    </font>
    <font>
      <b/>
      <sz val="12"/>
      <color rgb="FFFF0000"/>
      <name val="Arial"/>
      <family val="2"/>
    </font>
    <font>
      <b/>
      <sz val="11"/>
      <color rgb="FFFF0000"/>
      <name val="Arial"/>
      <family val="2"/>
    </font>
    <font>
      <b/>
      <strike/>
      <sz val="16"/>
      <name val="Arial"/>
      <family val="2"/>
    </font>
    <font>
      <b/>
      <strike/>
      <sz val="10"/>
      <name val="Arial"/>
      <family val="2"/>
    </font>
    <font>
      <b/>
      <strike/>
      <sz val="8"/>
      <name val="Arial"/>
      <family val="2"/>
    </font>
    <font>
      <strike/>
      <sz val="8"/>
      <name val="Calibri"/>
      <family val="2"/>
      <scheme val="minor"/>
    </font>
    <font>
      <strike/>
      <sz val="8"/>
      <name val="Calibri"/>
      <family val="2"/>
    </font>
    <font>
      <sz val="8"/>
      <color rgb="FF000000"/>
      <name val="Calibri"/>
      <family val="2"/>
    </font>
    <font>
      <b/>
      <sz val="16"/>
      <color rgb="FFFF0000"/>
      <name val="Arial"/>
      <family val="2"/>
    </font>
  </fonts>
  <fills count="10">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rgb="FFFFFF66"/>
        <bgColor indexed="64"/>
      </patternFill>
    </fill>
    <fill>
      <patternFill patternType="solid">
        <fgColor theme="0"/>
        <bgColor indexed="64"/>
      </patternFill>
    </fill>
    <fill>
      <patternFill patternType="solid">
        <fgColor rgb="FFFFFF00"/>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13">
    <xf numFmtId="0" fontId="0" fillId="0" borderId="0"/>
    <xf numFmtId="0" fontId="8" fillId="0" borderId="0"/>
    <xf numFmtId="0" fontId="5" fillId="0" borderId="0"/>
    <xf numFmtId="0" fontId="11" fillId="0" borderId="0"/>
    <xf numFmtId="0" fontId="5" fillId="0" borderId="0"/>
    <xf numFmtId="0" fontId="8" fillId="0" borderId="0"/>
    <xf numFmtId="0" fontId="4" fillId="0" borderId="0"/>
    <xf numFmtId="0" fontId="8" fillId="0" borderId="0"/>
    <xf numFmtId="0" fontId="4" fillId="0" borderId="0"/>
    <xf numFmtId="0" fontId="3" fillId="0" borderId="0"/>
    <xf numFmtId="0" fontId="3" fillId="0" borderId="0"/>
    <xf numFmtId="0" fontId="2" fillId="0" borderId="0"/>
    <xf numFmtId="0" fontId="1" fillId="0" borderId="0"/>
  </cellStyleXfs>
  <cellXfs count="318">
    <xf numFmtId="0" fontId="0" fillId="0" borderId="0" xfId="0"/>
    <xf numFmtId="0" fontId="6" fillId="0" borderId="0" xfId="0" applyFont="1"/>
    <xf numFmtId="0" fontId="6" fillId="0" borderId="1"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4" xfId="0" applyFont="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6" fillId="0" borderId="4" xfId="0" applyFont="1" applyBorder="1" applyAlignment="1">
      <alignment vertical="top" wrapText="1"/>
    </xf>
    <xf numFmtId="0" fontId="6" fillId="0" borderId="6" xfId="0" applyFont="1" applyBorder="1" applyAlignment="1">
      <alignment vertical="top" wrapText="1"/>
    </xf>
    <xf numFmtId="0" fontId="6" fillId="0" borderId="11" xfId="0" applyFont="1" applyBorder="1" applyAlignment="1">
      <alignment vertical="top" wrapText="1"/>
    </xf>
    <xf numFmtId="0" fontId="6" fillId="0" borderId="0" xfId="0" applyFont="1" applyAlignment="1">
      <alignment vertical="top" wrapText="1"/>
    </xf>
    <xf numFmtId="0" fontId="0" fillId="0" borderId="0" xfId="0" applyAlignment="1">
      <alignment vertical="top"/>
    </xf>
    <xf numFmtId="0" fontId="6" fillId="4" borderId="1" xfId="0" applyFont="1" applyFill="1" applyBorder="1" applyAlignment="1">
      <alignment horizontal="center" vertical="top" wrapText="1"/>
    </xf>
    <xf numFmtId="0" fontId="14" fillId="0" borderId="1" xfId="0" applyFont="1" applyBorder="1" applyAlignment="1">
      <alignment horizontal="center" vertical="top" wrapText="1"/>
    </xf>
    <xf numFmtId="0" fontId="10" fillId="0" borderId="0" xfId="0" applyFont="1" applyAlignment="1">
      <alignment vertical="top" wrapText="1"/>
    </xf>
    <xf numFmtId="0" fontId="0" fillId="0" borderId="1" xfId="0" applyBorder="1" applyAlignment="1">
      <alignment horizontal="center" vertical="top" wrapText="1"/>
    </xf>
    <xf numFmtId="0" fontId="6" fillId="0" borderId="11" xfId="0" applyFont="1" applyBorder="1" applyAlignment="1">
      <alignment vertical="top"/>
    </xf>
    <xf numFmtId="0" fontId="6" fillId="0" borderId="0" xfId="0" applyFont="1" applyAlignment="1">
      <alignment vertical="top"/>
    </xf>
    <xf numFmtId="0" fontId="6" fillId="0" borderId="1" xfId="0" applyFont="1" applyBorder="1" applyAlignment="1">
      <alignment horizontal="center" vertical="top"/>
    </xf>
    <xf numFmtId="0" fontId="6" fillId="4" borderId="1" xfId="0" applyFont="1" applyFill="1" applyBorder="1" applyAlignment="1">
      <alignment horizontal="center" vertical="top"/>
    </xf>
    <xf numFmtId="0" fontId="6" fillId="0" borderId="0" xfId="0" applyFont="1" applyAlignment="1">
      <alignment horizontal="center" vertical="top"/>
    </xf>
    <xf numFmtId="0" fontId="7" fillId="0" borderId="0" xfId="0" applyFont="1" applyAlignment="1">
      <alignment vertical="top"/>
    </xf>
    <xf numFmtId="0" fontId="16" fillId="0" borderId="2" xfId="0" applyFont="1" applyBorder="1" applyAlignment="1">
      <alignment vertical="top"/>
    </xf>
    <xf numFmtId="49" fontId="7" fillId="0" borderId="1" xfId="0" applyNumberFormat="1" applyFont="1" applyBorder="1" applyAlignment="1">
      <alignment horizontal="center" vertical="top"/>
    </xf>
    <xf numFmtId="49" fontId="6" fillId="0" borderId="1" xfId="0" applyNumberFormat="1" applyFont="1" applyBorder="1" applyAlignment="1">
      <alignment horizontal="center" vertical="top"/>
    </xf>
    <xf numFmtId="0" fontId="6" fillId="0" borderId="1" xfId="0" applyFont="1" applyBorder="1" applyAlignment="1">
      <alignment vertical="top"/>
    </xf>
    <xf numFmtId="49" fontId="6" fillId="0" borderId="1" xfId="0" applyNumberFormat="1" applyFont="1" applyBorder="1" applyAlignment="1">
      <alignment horizontal="center" vertical="top" wrapText="1"/>
    </xf>
    <xf numFmtId="0" fontId="12" fillId="0" borderId="1" xfId="0" applyFont="1" applyBorder="1" applyAlignment="1">
      <alignment horizontal="left" vertical="top"/>
    </xf>
    <xf numFmtId="0" fontId="12" fillId="0" borderId="1" xfId="0" applyFont="1" applyBorder="1" applyAlignment="1">
      <alignment horizontal="center" vertical="top"/>
    </xf>
    <xf numFmtId="0" fontId="12" fillId="0" borderId="1" xfId="0" applyFont="1" applyBorder="1" applyAlignment="1">
      <alignment horizontal="center" vertical="top" wrapText="1"/>
    </xf>
    <xf numFmtId="0" fontId="0" fillId="0" borderId="0" xfId="0" applyAlignment="1">
      <alignment horizontal="center" vertical="top"/>
    </xf>
    <xf numFmtId="0" fontId="6" fillId="0" borderId="12" xfId="0" applyFont="1" applyBorder="1" applyAlignment="1">
      <alignment horizontal="left" vertical="top"/>
    </xf>
    <xf numFmtId="0" fontId="14" fillId="0" borderId="1" xfId="0" applyFont="1" applyBorder="1" applyAlignment="1">
      <alignment vertical="top"/>
    </xf>
    <xf numFmtId="0" fontId="6" fillId="0" borderId="1" xfId="1" applyFont="1" applyBorder="1" applyAlignment="1">
      <alignment vertical="top" wrapText="1"/>
    </xf>
    <xf numFmtId="0" fontId="6" fillId="0" borderId="1" xfId="1" applyFont="1" applyBorder="1" applyAlignment="1">
      <alignment horizontal="center" vertical="top" wrapText="1"/>
    </xf>
    <xf numFmtId="0" fontId="6" fillId="0" borderId="7" xfId="1" applyFont="1" applyBorder="1" applyAlignment="1">
      <alignment horizontal="center" vertical="top" wrapText="1"/>
    </xf>
    <xf numFmtId="49" fontId="14" fillId="0" borderId="1" xfId="0" applyNumberFormat="1" applyFont="1" applyBorder="1" applyAlignment="1">
      <alignment horizontal="center" vertical="top" wrapText="1"/>
    </xf>
    <xf numFmtId="0" fontId="6" fillId="0" borderId="1" xfId="0" applyFont="1" applyBorder="1" applyAlignment="1">
      <alignment vertical="top" wrapText="1"/>
    </xf>
    <xf numFmtId="0" fontId="7" fillId="0" borderId="1" xfId="0" applyFont="1" applyBorder="1" applyAlignment="1">
      <alignment horizontal="center" vertical="top" wrapText="1"/>
    </xf>
    <xf numFmtId="0" fontId="6" fillId="0" borderId="1" xfId="0" applyFont="1" applyBorder="1" applyAlignment="1">
      <alignment horizontal="center" vertical="top" wrapText="1"/>
    </xf>
    <xf numFmtId="0" fontId="7" fillId="4" borderId="1" xfId="0" applyFont="1" applyFill="1" applyBorder="1" applyAlignment="1">
      <alignment horizontal="center" vertical="top" wrapText="1"/>
    </xf>
    <xf numFmtId="0" fontId="15"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8" fillId="0" borderId="0" xfId="0" applyFont="1" applyAlignment="1">
      <alignment vertical="top" wrapText="1"/>
    </xf>
    <xf numFmtId="0" fontId="16" fillId="0" borderId="0" xfId="0" applyFont="1" applyAlignment="1">
      <alignment horizontal="left" vertical="top"/>
    </xf>
    <xf numFmtId="0" fontId="7" fillId="0" borderId="7" xfId="0" applyFont="1" applyBorder="1" applyAlignment="1">
      <alignment horizontal="center" vertical="top" wrapText="1"/>
    </xf>
    <xf numFmtId="0" fontId="16" fillId="0" borderId="3" xfId="0" applyFont="1" applyBorder="1" applyAlignment="1">
      <alignment vertical="top"/>
    </xf>
    <xf numFmtId="0" fontId="7" fillId="0" borderId="0" xfId="0" applyFont="1" applyAlignment="1">
      <alignment horizontal="center" vertical="top"/>
    </xf>
    <xf numFmtId="0" fontId="7" fillId="0" borderId="0" xfId="0" applyFont="1"/>
    <xf numFmtId="0" fontId="6" fillId="0" borderId="1" xfId="0" applyFont="1" applyBorder="1" applyAlignment="1">
      <alignment horizontal="left"/>
    </xf>
    <xf numFmtId="0" fontId="19" fillId="0" borderId="2" xfId="0" applyFont="1" applyBorder="1"/>
    <xf numFmtId="0" fontId="19" fillId="0" borderId="0" xfId="0" applyFont="1"/>
    <xf numFmtId="0" fontId="18" fillId="0" borderId="0" xfId="0" applyFont="1"/>
    <xf numFmtId="0" fontId="7" fillId="0" borderId="1" xfId="0" applyFont="1" applyBorder="1" applyAlignment="1">
      <alignment horizontal="center" vertical="top"/>
    </xf>
    <xf numFmtId="0" fontId="16" fillId="0" borderId="0" xfId="0" applyFont="1" applyAlignment="1">
      <alignment vertical="top"/>
    </xf>
    <xf numFmtId="0" fontId="18" fillId="0" borderId="0" xfId="0" applyFont="1" applyAlignment="1">
      <alignment vertical="top"/>
    </xf>
    <xf numFmtId="49" fontId="7" fillId="0" borderId="1" xfId="0" applyNumberFormat="1" applyFont="1" applyBorder="1" applyAlignment="1">
      <alignment horizontal="center" vertical="top" wrapText="1"/>
    </xf>
    <xf numFmtId="0" fontId="6" fillId="0" borderId="0" xfId="0" applyFont="1" applyAlignment="1">
      <alignment horizontal="center" vertical="top" wrapText="1"/>
    </xf>
    <xf numFmtId="0" fontId="16" fillId="0" borderId="0" xfId="0" applyFont="1" applyAlignment="1">
      <alignment horizontal="center" vertical="top"/>
    </xf>
    <xf numFmtId="0" fontId="18" fillId="0" borderId="0" xfId="0" applyFont="1" applyAlignment="1">
      <alignment horizontal="center" vertical="top"/>
    </xf>
    <xf numFmtId="0" fontId="7" fillId="0" borderId="1" xfId="0" applyFont="1" applyBorder="1" applyAlignment="1">
      <alignment horizontal="center" vertical="center"/>
    </xf>
    <xf numFmtId="0" fontId="16" fillId="0" borderId="0" xfId="0" applyFont="1" applyAlignment="1">
      <alignment vertical="center"/>
    </xf>
    <xf numFmtId="0" fontId="17" fillId="0" borderId="0" xfId="0" applyFont="1" applyAlignment="1">
      <alignment vertical="top"/>
    </xf>
    <xf numFmtId="0" fontId="18" fillId="0" borderId="2" xfId="0" applyFont="1" applyBorder="1" applyAlignment="1">
      <alignment horizontal="center" vertical="top"/>
    </xf>
    <xf numFmtId="0" fontId="15" fillId="0" borderId="0" xfId="0" applyFont="1" applyAlignment="1">
      <alignment vertical="top" wrapText="1"/>
    </xf>
    <xf numFmtId="0" fontId="15" fillId="2" borderId="0" xfId="0" applyFont="1" applyFill="1" applyAlignment="1">
      <alignment vertical="top"/>
    </xf>
    <xf numFmtId="0" fontId="20" fillId="2" borderId="0" xfId="0" applyFont="1" applyFill="1" applyAlignment="1">
      <alignment vertical="top"/>
    </xf>
    <xf numFmtId="0" fontId="7" fillId="0" borderId="1" xfId="1" applyFont="1" applyBorder="1" applyAlignment="1">
      <alignment horizontal="center" vertical="top" wrapText="1"/>
    </xf>
    <xf numFmtId="0" fontId="6" fillId="0" borderId="1" xfId="3" applyFont="1" applyBorder="1" applyAlignment="1">
      <alignment horizontal="center" vertical="top" wrapText="1"/>
    </xf>
    <xf numFmtId="0" fontId="7" fillId="0" borderId="1" xfId="3" applyFont="1" applyBorder="1" applyAlignment="1">
      <alignment horizontal="center" vertical="top"/>
    </xf>
    <xf numFmtId="0" fontId="6" fillId="0" borderId="1" xfId="3" applyFont="1" applyBorder="1" applyAlignment="1">
      <alignment horizontal="left" vertical="top" wrapText="1"/>
    </xf>
    <xf numFmtId="0" fontId="6" fillId="0" borderId="1" xfId="3" applyFont="1" applyBorder="1" applyAlignment="1">
      <alignment vertical="top" wrapText="1"/>
    </xf>
    <xf numFmtId="0" fontId="6" fillId="0" borderId="1" xfId="3" applyFont="1" applyBorder="1" applyAlignment="1">
      <alignment vertical="top"/>
    </xf>
    <xf numFmtId="0" fontId="16" fillId="0" borderId="0" xfId="0" applyFont="1" applyAlignment="1">
      <alignment vertical="top" wrapText="1"/>
    </xf>
    <xf numFmtId="0" fontId="12" fillId="0" borderId="1" xfId="0" applyFont="1" applyBorder="1" applyAlignment="1">
      <alignment horizontal="left" vertical="top" wrapText="1"/>
    </xf>
    <xf numFmtId="0" fontId="14" fillId="0" borderId="1" xfId="0" applyFont="1" applyBorder="1" applyAlignment="1">
      <alignment horizontal="left" vertical="top" wrapText="1"/>
    </xf>
    <xf numFmtId="0" fontId="8" fillId="0" borderId="0" xfId="0" applyFont="1"/>
    <xf numFmtId="0" fontId="6" fillId="4" borderId="1" xfId="0" applyFont="1" applyFill="1" applyBorder="1" applyAlignment="1">
      <alignment horizontal="center" vertical="center"/>
    </xf>
    <xf numFmtId="0" fontId="0" fillId="0" borderId="0" xfId="0" applyAlignment="1">
      <alignment wrapText="1"/>
    </xf>
    <xf numFmtId="0" fontId="7" fillId="4" borderId="1" xfId="0" applyFont="1" applyFill="1" applyBorder="1" applyAlignment="1">
      <alignment horizontal="center" vertical="top"/>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0" fontId="0" fillId="0" borderId="0" xfId="0" applyAlignment="1">
      <alignment horizontal="center" vertical="center"/>
    </xf>
    <xf numFmtId="0" fontId="16" fillId="0" borderId="0" xfId="0" applyFont="1"/>
    <xf numFmtId="0" fontId="14" fillId="0" borderId="1" xfId="0" applyFont="1" applyBorder="1" applyAlignment="1">
      <alignment horizontal="center" vertical="top"/>
    </xf>
    <xf numFmtId="0" fontId="18" fillId="0" borderId="0" xfId="0" applyFont="1" applyAlignment="1">
      <alignment horizontal="left" vertical="top"/>
    </xf>
    <xf numFmtId="0" fontId="18" fillId="0" borderId="3" xfId="0" applyFont="1" applyBorder="1" applyAlignment="1">
      <alignment horizontal="center" vertical="top"/>
    </xf>
    <xf numFmtId="20" fontId="16" fillId="0" borderId="0" xfId="0" applyNumberFormat="1" applyFont="1" applyAlignment="1">
      <alignment vertical="top"/>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6" fillId="0" borderId="12" xfId="0" applyFont="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center" vertical="top" wrapText="1"/>
    </xf>
    <xf numFmtId="0" fontId="6" fillId="0" borderId="1" xfId="0" quotePrefix="1" applyFont="1" applyBorder="1" applyAlignment="1">
      <alignment horizontal="center" vertical="top" wrapText="1"/>
    </xf>
    <xf numFmtId="0" fontId="6" fillId="0" borderId="11" xfId="0" applyFont="1" applyBorder="1" applyAlignment="1">
      <alignment horizontal="left" vertical="top" wrapText="1"/>
    </xf>
    <xf numFmtId="0" fontId="6" fillId="0" borderId="1" xfId="0" applyFont="1" applyBorder="1" applyAlignment="1">
      <alignment vertical="center" wrapText="1"/>
    </xf>
    <xf numFmtId="0" fontId="6" fillId="0" borderId="11" xfId="0" applyFont="1" applyBorder="1" applyAlignment="1">
      <alignment horizontal="left" vertical="top"/>
    </xf>
    <xf numFmtId="0" fontId="6" fillId="0" borderId="10" xfId="0" applyFont="1" applyBorder="1" applyAlignment="1">
      <alignment vertical="top" wrapText="1"/>
    </xf>
    <xf numFmtId="0" fontId="6" fillId="0" borderId="13" xfId="0" applyFont="1" applyBorder="1" applyAlignment="1">
      <alignment vertical="top" wrapText="1"/>
    </xf>
    <xf numFmtId="0" fontId="14" fillId="0" borderId="1" xfId="0" applyFont="1" applyBorder="1" applyAlignment="1">
      <alignment vertical="top" wrapText="1"/>
    </xf>
    <xf numFmtId="0" fontId="6" fillId="0" borderId="1" xfId="0" applyFont="1" applyBorder="1" applyAlignment="1">
      <alignment wrapText="1"/>
    </xf>
    <xf numFmtId="20" fontId="6" fillId="0" borderId="1" xfId="0" applyNumberFormat="1" applyFont="1" applyBorder="1" applyAlignment="1">
      <alignment horizontal="center" vertical="top" wrapText="1"/>
    </xf>
    <xf numFmtId="0" fontId="6" fillId="0" borderId="1" xfId="1" applyFont="1" applyBorder="1" applyAlignment="1">
      <alignment horizontal="left" vertical="top" wrapText="1"/>
    </xf>
    <xf numFmtId="0" fontId="6" fillId="0" borderId="1" xfId="3" applyFont="1" applyBorder="1" applyAlignment="1">
      <alignment horizontal="center" vertical="top"/>
    </xf>
    <xf numFmtId="0" fontId="18" fillId="0" borderId="0" xfId="0" applyFont="1" applyAlignment="1">
      <alignment horizontal="center" vertical="top" wrapText="1"/>
    </xf>
    <xf numFmtId="0" fontId="6" fillId="0" borderId="1" xfId="3" applyFont="1" applyBorder="1" applyAlignment="1">
      <alignment horizontal="left" vertical="top"/>
    </xf>
    <xf numFmtId="0" fontId="22" fillId="0" borderId="0" xfId="0" applyFont="1" applyAlignment="1">
      <alignment vertical="center"/>
    </xf>
    <xf numFmtId="0" fontId="8" fillId="0" borderId="0" xfId="0" applyFont="1" applyAlignment="1">
      <alignment vertical="top"/>
    </xf>
    <xf numFmtId="0" fontId="21" fillId="0" borderId="0" xfId="0" applyFont="1" applyAlignment="1">
      <alignment vertical="top"/>
    </xf>
    <xf numFmtId="49" fontId="18" fillId="0" borderId="0" xfId="0" applyNumberFormat="1" applyFont="1" applyAlignment="1">
      <alignment horizontal="center" vertical="top"/>
    </xf>
    <xf numFmtId="0" fontId="18" fillId="0" borderId="2" xfId="0" applyFont="1" applyBorder="1" applyAlignment="1">
      <alignment horizontal="left" vertical="top"/>
    </xf>
    <xf numFmtId="0" fontId="21" fillId="0" borderId="0" xfId="0" applyFont="1" applyAlignment="1">
      <alignment horizontal="center" vertical="top"/>
    </xf>
    <xf numFmtId="0" fontId="6" fillId="0" borderId="1" xfId="0" applyFont="1" applyBorder="1" applyAlignment="1">
      <alignment horizontal="left" vertical="center"/>
    </xf>
    <xf numFmtId="0" fontId="24" fillId="0" borderId="0" xfId="0" applyFont="1"/>
    <xf numFmtId="0" fontId="25" fillId="0" borderId="0" xfId="0" applyFont="1"/>
    <xf numFmtId="0" fontId="13" fillId="0" borderId="0" xfId="0" applyFont="1"/>
    <xf numFmtId="0" fontId="13" fillId="0" borderId="0" xfId="0" applyFont="1" applyAlignment="1">
      <alignment vertical="top"/>
    </xf>
    <xf numFmtId="0" fontId="26" fillId="0" borderId="0" xfId="0" applyFont="1" applyAlignment="1">
      <alignment horizontal="center" vertical="center"/>
    </xf>
    <xf numFmtId="0" fontId="26" fillId="0" borderId="0" xfId="0" applyFont="1" applyAlignment="1">
      <alignment vertical="center"/>
    </xf>
    <xf numFmtId="0" fontId="26" fillId="0" borderId="0" xfId="0" applyFont="1" applyAlignment="1">
      <alignment wrapText="1"/>
    </xf>
    <xf numFmtId="0" fontId="13" fillId="0" borderId="0" xfId="0" applyFont="1" applyAlignment="1">
      <alignment horizontal="center" vertical="top"/>
    </xf>
    <xf numFmtId="0" fontId="8" fillId="6" borderId="0" xfId="1" applyFill="1"/>
    <xf numFmtId="0" fontId="8" fillId="0" borderId="0" xfId="1"/>
    <xf numFmtId="0" fontId="27" fillId="5" borderId="0" xfId="1" applyFont="1" applyFill="1"/>
    <xf numFmtId="0" fontId="8" fillId="3" borderId="0" xfId="1" applyFill="1"/>
    <xf numFmtId="0" fontId="21" fillId="0" borderId="0" xfId="1" applyFont="1"/>
    <xf numFmtId="0" fontId="28" fillId="0" borderId="0" xfId="0" applyFont="1" applyAlignment="1">
      <alignment horizontal="left" vertical="center" wrapText="1"/>
    </xf>
    <xf numFmtId="0" fontId="23" fillId="0" borderId="0" xfId="0" applyFont="1" applyAlignment="1">
      <alignment wrapText="1"/>
    </xf>
    <xf numFmtId="0" fontId="18" fillId="0" borderId="0" xfId="0" applyFont="1" applyAlignment="1">
      <alignment horizontal="left" vertical="top" wrapText="1"/>
    </xf>
    <xf numFmtId="0" fontId="18" fillId="0" borderId="0" xfId="0" applyFont="1" applyAlignment="1">
      <alignment vertical="top" wrapText="1"/>
    </xf>
    <xf numFmtId="0" fontId="18" fillId="0" borderId="3" xfId="0" applyFont="1" applyBorder="1" applyAlignment="1">
      <alignment horizontal="left" vertical="top"/>
    </xf>
    <xf numFmtId="0" fontId="18" fillId="0" borderId="3" xfId="0" applyFont="1" applyBorder="1" applyAlignment="1">
      <alignment horizontal="center" vertical="top" wrapText="1"/>
    </xf>
    <xf numFmtId="0" fontId="16" fillId="0" borderId="3" xfId="0" applyFont="1" applyBorder="1" applyAlignment="1">
      <alignment horizontal="center" vertical="top"/>
    </xf>
    <xf numFmtId="49" fontId="6" fillId="4" borderId="1" xfId="0" applyNumberFormat="1" applyFont="1" applyFill="1" applyBorder="1" applyAlignment="1">
      <alignment horizontal="center" vertical="top" wrapText="1"/>
    </xf>
    <xf numFmtId="49" fontId="14" fillId="4" borderId="1" xfId="0" applyNumberFormat="1" applyFont="1" applyFill="1" applyBorder="1" applyAlignment="1">
      <alignment horizontal="center" vertical="top" wrapText="1"/>
    </xf>
    <xf numFmtId="0" fontId="16" fillId="0" borderId="0" xfId="0" applyFont="1" applyAlignment="1">
      <alignment horizontal="center" vertical="top" wrapText="1"/>
    </xf>
    <xf numFmtId="49" fontId="7" fillId="4" borderId="1" xfId="0" applyNumberFormat="1" applyFont="1" applyFill="1" applyBorder="1" applyAlignment="1">
      <alignment horizontal="center" vertical="top" wrapText="1"/>
    </xf>
    <xf numFmtId="0" fontId="6" fillId="4" borderId="4" xfId="0" applyFont="1" applyFill="1" applyBorder="1" applyAlignment="1">
      <alignment horizontal="center" vertical="top" wrapText="1"/>
    </xf>
    <xf numFmtId="0" fontId="6" fillId="4" borderId="4" xfId="0" applyFont="1" applyFill="1" applyBorder="1" applyAlignment="1">
      <alignment horizontal="center" vertical="top"/>
    </xf>
    <xf numFmtId="0" fontId="6" fillId="4" borderId="4" xfId="0" applyFont="1" applyFill="1" applyBorder="1" applyAlignment="1">
      <alignment horizontal="center" vertical="center"/>
    </xf>
    <xf numFmtId="49" fontId="18" fillId="0" borderId="3" xfId="0" applyNumberFormat="1" applyFont="1" applyBorder="1" applyAlignment="1">
      <alignment horizontal="center" vertical="top"/>
    </xf>
    <xf numFmtId="0" fontId="30" fillId="2" borderId="0" xfId="0" applyFont="1" applyFill="1" applyAlignment="1">
      <alignment vertical="top"/>
    </xf>
    <xf numFmtId="0" fontId="6" fillId="8" borderId="0" xfId="0" applyFont="1" applyFill="1" applyAlignment="1">
      <alignment vertical="top"/>
    </xf>
    <xf numFmtId="0" fontId="6" fillId="8" borderId="0" xfId="0" applyFont="1" applyFill="1" applyAlignment="1">
      <alignment horizontal="center" vertical="top"/>
    </xf>
    <xf numFmtId="0" fontId="13" fillId="8" borderId="0" xfId="0" applyFont="1" applyFill="1" applyAlignment="1">
      <alignment vertical="top"/>
    </xf>
    <xf numFmtId="0" fontId="7" fillId="8" borderId="1" xfId="0" applyFont="1" applyFill="1" applyBorder="1" applyAlignment="1">
      <alignment horizontal="center" vertical="top"/>
    </xf>
    <xf numFmtId="0" fontId="7" fillId="8" borderId="1" xfId="0" applyFont="1" applyFill="1" applyBorder="1" applyAlignment="1">
      <alignment horizontal="center" vertical="top" wrapText="1"/>
    </xf>
    <xf numFmtId="0" fontId="6" fillId="8" borderId="1" xfId="0" applyFont="1" applyFill="1" applyBorder="1" applyAlignment="1">
      <alignment horizontal="center" vertical="top"/>
    </xf>
    <xf numFmtId="0" fontId="6" fillId="8" borderId="1" xfId="0" applyFont="1" applyFill="1" applyBorder="1" applyAlignment="1">
      <alignment horizontal="center" vertical="top" wrapText="1"/>
    </xf>
    <xf numFmtId="0" fontId="6" fillId="8" borderId="11" xfId="0" applyFont="1" applyFill="1" applyBorder="1" applyAlignment="1">
      <alignment vertical="top"/>
    </xf>
    <xf numFmtId="0" fontId="6" fillId="8" borderId="4" xfId="0" applyFont="1" applyFill="1" applyBorder="1" applyAlignment="1">
      <alignment vertical="top"/>
    </xf>
    <xf numFmtId="0" fontId="28" fillId="8" borderId="1" xfId="0" applyFont="1" applyFill="1" applyBorder="1" applyAlignment="1">
      <alignment vertical="center" wrapText="1"/>
    </xf>
    <xf numFmtId="0" fontId="28" fillId="8" borderId="1" xfId="0" applyFont="1" applyFill="1" applyBorder="1" applyAlignment="1">
      <alignment horizontal="center" vertical="center" wrapText="1"/>
    </xf>
    <xf numFmtId="0" fontId="28" fillId="8" borderId="1" xfId="0" applyFont="1" applyFill="1" applyBorder="1" applyAlignment="1">
      <alignment horizontal="left" vertical="center" wrapText="1"/>
    </xf>
    <xf numFmtId="0" fontId="28" fillId="8" borderId="0" xfId="0" applyFont="1" applyFill="1" applyAlignment="1">
      <alignment vertical="center" wrapText="1"/>
    </xf>
    <xf numFmtId="0" fontId="8" fillId="8" borderId="0" xfId="0" applyFont="1" applyFill="1"/>
    <xf numFmtId="0" fontId="28" fillId="8" borderId="0" xfId="0" applyFont="1" applyFill="1" applyAlignment="1">
      <alignment horizontal="left" vertical="center" wrapText="1"/>
    </xf>
    <xf numFmtId="0" fontId="9" fillId="3" borderId="1" xfId="0" applyFont="1" applyFill="1" applyBorder="1" applyAlignment="1">
      <alignment horizontal="center" vertical="top" wrapText="1"/>
    </xf>
    <xf numFmtId="0" fontId="32" fillId="4" borderId="0" xfId="0" applyFont="1" applyFill="1" applyAlignment="1">
      <alignment vertical="center"/>
    </xf>
    <xf numFmtId="0" fontId="31" fillId="4" borderId="0" xfId="0" applyFont="1" applyFill="1" applyAlignment="1">
      <alignment vertical="center"/>
    </xf>
    <xf numFmtId="0" fontId="31" fillId="4" borderId="0" xfId="0" applyFont="1" applyFill="1" applyAlignment="1">
      <alignment horizontal="center" vertical="center"/>
    </xf>
    <xf numFmtId="0" fontId="31" fillId="4" borderId="0" xfId="0" applyFont="1" applyFill="1" applyAlignment="1">
      <alignment horizontal="center" vertical="center" wrapText="1"/>
    </xf>
    <xf numFmtId="0" fontId="23" fillId="8" borderId="1" xfId="0" applyFont="1" applyFill="1" applyBorder="1" applyAlignment="1">
      <alignment horizontal="center" vertical="center" wrapText="1"/>
    </xf>
    <xf numFmtId="0" fontId="23" fillId="8" borderId="1" xfId="0" applyFont="1" applyFill="1" applyBorder="1" applyAlignment="1">
      <alignment horizontal="center" vertical="center"/>
    </xf>
    <xf numFmtId="0" fontId="28" fillId="8" borderId="15" xfId="0" applyFont="1" applyFill="1" applyBorder="1" applyAlignment="1">
      <alignment horizontal="left" vertical="center" wrapText="1"/>
    </xf>
    <xf numFmtId="0" fontId="6" fillId="8" borderId="1" xfId="0" applyFont="1" applyFill="1" applyBorder="1" applyAlignment="1">
      <alignment horizontal="center" vertical="center"/>
    </xf>
    <xf numFmtId="0" fontId="14" fillId="0" borderId="1" xfId="0" applyFont="1" applyBorder="1" applyAlignment="1">
      <alignment horizontal="left" vertical="top"/>
    </xf>
    <xf numFmtId="0" fontId="16" fillId="8" borderId="0" xfId="0" applyFont="1" applyFill="1"/>
    <xf numFmtId="0" fontId="18" fillId="8" borderId="0" xfId="0" applyFont="1" applyFill="1" applyAlignment="1">
      <alignment horizontal="center"/>
    </xf>
    <xf numFmtId="0" fontId="29" fillId="8" borderId="0" xfId="0" applyFont="1" applyFill="1"/>
    <xf numFmtId="0" fontId="18" fillId="8" borderId="0" xfId="0" applyFont="1" applyFill="1"/>
    <xf numFmtId="0" fontId="7" fillId="8" borderId="1" xfId="0" applyFont="1" applyFill="1" applyBorder="1" applyAlignment="1">
      <alignment horizontal="center"/>
    </xf>
    <xf numFmtId="0" fontId="7" fillId="8" borderId="4" xfId="0" applyFont="1" applyFill="1" applyBorder="1" applyAlignment="1">
      <alignment horizontal="center"/>
    </xf>
    <xf numFmtId="0" fontId="6" fillId="8" borderId="1" xfId="0" applyFont="1" applyFill="1" applyBorder="1" applyAlignment="1">
      <alignment vertical="top"/>
    </xf>
    <xf numFmtId="0" fontId="6" fillId="8" borderId="1" xfId="0" applyFont="1" applyFill="1" applyBorder="1" applyAlignment="1">
      <alignment horizontal="left" vertical="top" wrapText="1"/>
    </xf>
    <xf numFmtId="0" fontId="23" fillId="8" borderId="1" xfId="0" applyFont="1" applyFill="1" applyBorder="1" applyAlignment="1">
      <alignment horizontal="center" wrapText="1"/>
    </xf>
    <xf numFmtId="0" fontId="6" fillId="3" borderId="1" xfId="0" applyFont="1" applyFill="1" applyBorder="1" applyAlignment="1">
      <alignment vertical="top" wrapText="1"/>
    </xf>
    <xf numFmtId="0" fontId="6" fillId="3" borderId="1" xfId="0" applyFont="1" applyFill="1" applyBorder="1" applyAlignment="1">
      <alignment horizontal="center" vertical="top" wrapText="1"/>
    </xf>
    <xf numFmtId="0" fontId="35" fillId="9" borderId="0" xfId="0" applyFont="1" applyFill="1" applyAlignment="1">
      <alignment vertical="top"/>
    </xf>
    <xf numFmtId="0" fontId="18" fillId="3" borderId="0" xfId="0" applyFont="1" applyFill="1" applyAlignment="1">
      <alignment vertical="top"/>
    </xf>
    <xf numFmtId="0" fontId="18" fillId="8" borderId="0" xfId="0" applyFont="1" applyFill="1" applyAlignment="1">
      <alignment vertical="top"/>
    </xf>
    <xf numFmtId="49" fontId="9" fillId="3" borderId="1" xfId="0" applyNumberFormat="1" applyFont="1" applyFill="1" applyBorder="1" applyAlignment="1">
      <alignment horizontal="center" vertical="top" wrapText="1"/>
    </xf>
    <xf numFmtId="0" fontId="6" fillId="3" borderId="4" xfId="0" applyFont="1" applyFill="1" applyBorder="1" applyAlignment="1">
      <alignment horizontal="center" vertical="top" wrapText="1"/>
    </xf>
    <xf numFmtId="0" fontId="6" fillId="0" borderId="0" xfId="1" applyFont="1" applyAlignment="1">
      <alignment horizontal="center" vertical="top" wrapText="1"/>
    </xf>
    <xf numFmtId="0" fontId="6" fillId="0" borderId="0" xfId="3" applyFont="1" applyAlignment="1">
      <alignment horizontal="center" vertical="top" wrapText="1"/>
    </xf>
    <xf numFmtId="0" fontId="36" fillId="7" borderId="0" xfId="0" applyFont="1" applyFill="1"/>
    <xf numFmtId="0" fontId="23" fillId="8" borderId="0" xfId="0" applyFont="1" applyFill="1" applyAlignment="1">
      <alignment vertical="center"/>
    </xf>
    <xf numFmtId="0" fontId="23" fillId="8" borderId="0" xfId="0" quotePrefix="1" applyFont="1" applyFill="1" applyAlignment="1">
      <alignment vertical="center" wrapText="1"/>
    </xf>
    <xf numFmtId="0" fontId="0" fillId="8" borderId="0" xfId="0" applyFill="1"/>
    <xf numFmtId="0" fontId="31" fillId="8" borderId="0" xfId="0" applyFont="1" applyFill="1" applyAlignment="1">
      <alignment vertical="center"/>
    </xf>
    <xf numFmtId="0" fontId="23" fillId="8" borderId="0" xfId="0" applyFont="1" applyFill="1"/>
    <xf numFmtId="0" fontId="31" fillId="8" borderId="0" xfId="0" applyFont="1" applyFill="1" applyAlignment="1">
      <alignment vertical="center" wrapText="1"/>
    </xf>
    <xf numFmtId="0" fontId="31" fillId="8" borderId="0" xfId="0" applyFont="1" applyFill="1" applyAlignment="1">
      <alignment horizontal="center" vertical="center"/>
    </xf>
    <xf numFmtId="0" fontId="23" fillId="8" borderId="0" xfId="0" applyFont="1" applyFill="1" applyAlignment="1">
      <alignment horizontal="center" vertical="center"/>
    </xf>
    <xf numFmtId="0" fontId="23" fillId="8" borderId="0" xfId="0" applyFont="1" applyFill="1" applyAlignment="1">
      <alignment vertical="center" wrapText="1"/>
    </xf>
    <xf numFmtId="0" fontId="23" fillId="8" borderId="0" xfId="0" quotePrefix="1" applyFont="1" applyFill="1" applyAlignment="1">
      <alignment horizontal="left" vertical="center" wrapText="1"/>
    </xf>
    <xf numFmtId="0" fontId="23" fillId="8" borderId="0" xfId="0" applyFont="1" applyFill="1" applyAlignment="1">
      <alignment horizontal="center" vertical="center" wrapText="1"/>
    </xf>
    <xf numFmtId="0" fontId="31" fillId="8" borderId="0" xfId="0" applyFont="1" applyFill="1" applyAlignment="1">
      <alignment horizontal="center" vertical="center" wrapText="1"/>
    </xf>
    <xf numFmtId="0" fontId="23" fillId="8" borderId="0" xfId="0" applyFont="1" applyFill="1" applyAlignment="1">
      <alignment horizontal="left" vertical="center" wrapText="1"/>
    </xf>
    <xf numFmtId="49" fontId="23" fillId="8" borderId="0" xfId="0" quotePrefix="1" applyNumberFormat="1" applyFont="1" applyFill="1" applyAlignment="1">
      <alignment vertical="center" wrapText="1"/>
    </xf>
    <xf numFmtId="0" fontId="0" fillId="8" borderId="0" xfId="0" applyFill="1" applyAlignment="1">
      <alignment wrapText="1"/>
    </xf>
    <xf numFmtId="0" fontId="32" fillId="8" borderId="0" xfId="0" applyFont="1" applyFill="1" applyAlignment="1">
      <alignment vertical="center"/>
    </xf>
    <xf numFmtId="0" fontId="31" fillId="8" borderId="0" xfId="0" applyFont="1" applyFill="1"/>
    <xf numFmtId="0" fontId="35" fillId="0" borderId="0" xfId="0" applyFont="1" applyAlignment="1">
      <alignment horizontal="center" vertical="top"/>
    </xf>
    <xf numFmtId="0" fontId="6" fillId="8" borderId="1" xfId="0" applyFont="1" applyFill="1" applyBorder="1" applyAlignment="1">
      <alignment horizontal="center" vertical="center" wrapText="1"/>
    </xf>
    <xf numFmtId="49" fontId="6" fillId="8" borderId="1" xfId="1" applyNumberFormat="1" applyFont="1" applyFill="1" applyBorder="1" applyAlignment="1">
      <alignment horizontal="center" vertical="center" wrapText="1"/>
    </xf>
    <xf numFmtId="0" fontId="35" fillId="3" borderId="0" xfId="0" applyFont="1" applyFill="1" applyAlignment="1">
      <alignment vertical="top"/>
    </xf>
    <xf numFmtId="0" fontId="6" fillId="3" borderId="1" xfId="3" applyFont="1" applyFill="1" applyBorder="1" applyAlignment="1">
      <alignment horizontal="center" vertical="top" wrapText="1"/>
    </xf>
    <xf numFmtId="0" fontId="6" fillId="8" borderId="1" xfId="1" applyFont="1" applyFill="1" applyBorder="1" applyAlignment="1">
      <alignment vertical="top" wrapText="1"/>
    </xf>
    <xf numFmtId="0" fontId="6" fillId="7" borderId="1" xfId="0" applyFont="1" applyFill="1" applyBorder="1" applyAlignment="1">
      <alignment horizontal="center" vertical="top" wrapText="1"/>
    </xf>
    <xf numFmtId="0" fontId="6" fillId="3" borderId="1" xfId="0" applyFont="1" applyFill="1" applyBorder="1" applyAlignment="1">
      <alignment horizontal="left" vertical="top"/>
    </xf>
    <xf numFmtId="0" fontId="42" fillId="9" borderId="1" xfId="0" applyFont="1" applyFill="1" applyBorder="1" applyAlignment="1">
      <alignment vertical="center" wrapText="1"/>
    </xf>
    <xf numFmtId="0" fontId="42" fillId="9" borderId="4" xfId="0" applyFont="1" applyFill="1" applyBorder="1" applyAlignment="1">
      <alignment vertical="center" wrapText="1"/>
    </xf>
    <xf numFmtId="0" fontId="6" fillId="3" borderId="1" xfId="0" applyFont="1" applyFill="1" applyBorder="1" applyAlignment="1">
      <alignment horizontal="left" vertical="top" wrapText="1"/>
    </xf>
    <xf numFmtId="0" fontId="6" fillId="3" borderId="1" xfId="0" applyFont="1" applyFill="1" applyBorder="1" applyAlignment="1">
      <alignment horizontal="center" vertical="top"/>
    </xf>
    <xf numFmtId="0" fontId="12" fillId="3" borderId="1" xfId="0" applyFont="1" applyFill="1" applyBorder="1" applyAlignment="1">
      <alignment horizontal="center" vertical="top" wrapText="1"/>
    </xf>
    <xf numFmtId="0" fontId="12" fillId="3" borderId="1" xfId="0" applyFont="1" applyFill="1" applyBorder="1" applyAlignment="1">
      <alignment horizontal="left" vertical="top" wrapText="1"/>
    </xf>
    <xf numFmtId="0" fontId="12" fillId="3" borderId="1" xfId="0" applyFont="1" applyFill="1" applyBorder="1" applyAlignment="1">
      <alignment horizontal="center" vertical="top"/>
    </xf>
    <xf numFmtId="0" fontId="6" fillId="3" borderId="1" xfId="0" applyFont="1" applyFill="1" applyBorder="1" applyAlignment="1">
      <alignment vertical="top"/>
    </xf>
    <xf numFmtId="0" fontId="0" fillId="3" borderId="1" xfId="0" applyFill="1" applyBorder="1"/>
    <xf numFmtId="0" fontId="37" fillId="5" borderId="0" xfId="0" applyFont="1" applyFill="1" applyAlignment="1">
      <alignment vertical="top"/>
    </xf>
    <xf numFmtId="0" fontId="37" fillId="5" borderId="0" xfId="0" applyFont="1" applyFill="1" applyAlignment="1">
      <alignment horizontal="center" vertical="top"/>
    </xf>
    <xf numFmtId="0" fontId="24" fillId="5" borderId="0" xfId="0" applyFont="1" applyFill="1" applyAlignment="1">
      <alignment horizontal="center" vertical="top" wrapText="1"/>
    </xf>
    <xf numFmtId="0" fontId="37" fillId="5" borderId="0" xfId="0" applyFont="1" applyFill="1" applyAlignment="1">
      <alignment vertical="center"/>
    </xf>
    <xf numFmtId="0" fontId="24" fillId="5" borderId="0" xfId="0" applyFont="1" applyFill="1" applyAlignment="1">
      <alignment vertical="center"/>
    </xf>
    <xf numFmtId="0" fontId="38" fillId="5" borderId="0" xfId="0" applyFont="1" applyFill="1" applyAlignment="1">
      <alignment vertical="center"/>
    </xf>
    <xf numFmtId="0" fontId="39" fillId="5" borderId="1" xfId="0" applyFont="1" applyFill="1" applyBorder="1" applyAlignment="1">
      <alignment horizontal="center" vertical="center"/>
    </xf>
    <xf numFmtId="0" fontId="13" fillId="5" borderId="1" xfId="0" applyFont="1" applyFill="1" applyBorder="1"/>
    <xf numFmtId="0" fontId="13" fillId="5" borderId="1" xfId="0" applyFont="1" applyFill="1" applyBorder="1" applyAlignment="1">
      <alignment horizontal="center" vertical="center"/>
    </xf>
    <xf numFmtId="0" fontId="13" fillId="5" borderId="1" xfId="0" applyFont="1" applyFill="1" applyBorder="1" applyAlignment="1">
      <alignment vertical="center"/>
    </xf>
    <xf numFmtId="49" fontId="40" fillId="5" borderId="1" xfId="0" applyNumberFormat="1" applyFont="1" applyFill="1" applyBorder="1" applyAlignment="1">
      <alignment horizontal="center" vertical="center" wrapText="1"/>
    </xf>
    <xf numFmtId="0" fontId="6" fillId="3" borderId="4" xfId="0" applyFont="1" applyFill="1" applyBorder="1" applyAlignment="1">
      <alignment horizontal="left" vertical="top" wrapText="1"/>
    </xf>
    <xf numFmtId="20" fontId="6" fillId="3" borderId="1" xfId="0" applyNumberFormat="1" applyFont="1" applyFill="1" applyBorder="1" applyAlignment="1">
      <alignment horizontal="center" vertical="top" wrapText="1"/>
    </xf>
    <xf numFmtId="0" fontId="16" fillId="3" borderId="0" xfId="0" applyFont="1" applyFill="1" applyAlignment="1">
      <alignment vertical="top"/>
    </xf>
    <xf numFmtId="0" fontId="6" fillId="3" borderId="0" xfId="0" applyFont="1" applyFill="1" applyAlignment="1">
      <alignment vertical="top"/>
    </xf>
    <xf numFmtId="0" fontId="43" fillId="3" borderId="0" xfId="0" applyFont="1" applyFill="1" applyAlignment="1">
      <alignment vertical="top"/>
    </xf>
    <xf numFmtId="0" fontId="28" fillId="3" borderId="1" xfId="0" applyFont="1" applyFill="1" applyBorder="1" applyAlignment="1">
      <alignment horizontal="left" vertical="center" wrapText="1"/>
    </xf>
    <xf numFmtId="0" fontId="28" fillId="3" borderId="15" xfId="0" applyFont="1" applyFill="1" applyBorder="1" applyAlignment="1">
      <alignment horizontal="left" vertical="center" wrapText="1"/>
    </xf>
    <xf numFmtId="0" fontId="40"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40" fillId="3" borderId="1" xfId="0" applyFont="1" applyFill="1" applyBorder="1" applyAlignment="1">
      <alignment horizontal="left" vertical="center" wrapText="1"/>
    </xf>
    <xf numFmtId="0" fontId="7" fillId="3" borderId="0" xfId="0" applyFont="1" applyFill="1" applyAlignment="1">
      <alignment vertical="top"/>
    </xf>
    <xf numFmtId="0" fontId="43" fillId="3" borderId="0" xfId="0" applyFont="1" applyFill="1" applyAlignment="1">
      <alignment horizontal="left" vertical="top"/>
    </xf>
    <xf numFmtId="0" fontId="23" fillId="3" borderId="15" xfId="12" applyFont="1" applyFill="1" applyBorder="1" applyAlignment="1">
      <alignment horizontal="left" vertical="center" wrapText="1"/>
    </xf>
    <xf numFmtId="0" fontId="6" fillId="0" borderId="1" xfId="0" applyFont="1" applyBorder="1" applyAlignment="1">
      <alignment horizontal="center" vertical="top" wrapText="1"/>
    </xf>
    <xf numFmtId="0" fontId="6" fillId="0" borderId="1" xfId="0" quotePrefix="1" applyFont="1" applyBorder="1" applyAlignment="1">
      <alignment horizontal="center" vertical="top" wrapText="1"/>
    </xf>
    <xf numFmtId="0" fontId="6" fillId="4" borderId="5" xfId="0" applyFont="1" applyFill="1" applyBorder="1" applyAlignment="1">
      <alignment horizontal="center" vertical="top" wrapText="1"/>
    </xf>
    <xf numFmtId="0" fontId="6" fillId="4" borderId="6" xfId="0" applyFont="1" applyFill="1" applyBorder="1" applyAlignment="1">
      <alignment horizontal="center" vertical="top" wrapText="1"/>
    </xf>
    <xf numFmtId="0" fontId="6" fillId="4" borderId="7" xfId="0" applyFont="1" applyFill="1" applyBorder="1" applyAlignment="1">
      <alignment horizontal="center" vertical="top" wrapText="1"/>
    </xf>
    <xf numFmtId="0" fontId="6" fillId="0" borderId="1" xfId="0" applyFont="1" applyBorder="1" applyAlignment="1">
      <alignment horizontal="center"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4" xfId="0"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4" xfId="0" applyFont="1" applyBorder="1" applyAlignment="1">
      <alignment horizontal="left" vertical="top" wrapText="1"/>
    </xf>
    <xf numFmtId="0" fontId="42" fillId="9" borderId="5" xfId="0" applyFont="1" applyFill="1" applyBorder="1" applyAlignment="1">
      <alignment vertical="center" wrapText="1"/>
    </xf>
    <xf numFmtId="0" fontId="42" fillId="9" borderId="7" xfId="0" applyFont="1" applyFill="1" applyBorder="1" applyAlignment="1">
      <alignment vertical="center" wrapText="1"/>
    </xf>
    <xf numFmtId="0" fontId="42" fillId="9" borderId="11" xfId="0" applyFont="1" applyFill="1" applyBorder="1" applyAlignment="1">
      <alignment vertical="center" wrapText="1"/>
    </xf>
    <xf numFmtId="0" fontId="42" fillId="9" borderId="12" xfId="0" applyFont="1" applyFill="1" applyBorder="1" applyAlignment="1">
      <alignment vertical="center" wrapText="1"/>
    </xf>
    <xf numFmtId="0" fontId="42" fillId="9" borderId="6" xfId="0" applyFont="1" applyFill="1" applyBorder="1" applyAlignment="1">
      <alignment vertical="center" wrapText="1"/>
    </xf>
    <xf numFmtId="0" fontId="6" fillId="0" borderId="1" xfId="0" applyFont="1" applyBorder="1" applyAlignment="1">
      <alignment horizontal="left" vertical="top"/>
    </xf>
    <xf numFmtId="0" fontId="14" fillId="0" borderId="1" xfId="0" applyFont="1" applyBorder="1" applyAlignment="1">
      <alignment horizontal="left" vertical="top"/>
    </xf>
    <xf numFmtId="0" fontId="6" fillId="0" borderId="1" xfId="0" applyFont="1" applyBorder="1" applyAlignment="1">
      <alignment horizontal="left" vertical="top" wrapText="1"/>
    </xf>
    <xf numFmtId="0" fontId="6" fillId="0" borderId="8" xfId="0" applyFont="1" applyBorder="1" applyAlignment="1">
      <alignment horizontal="left" vertical="top" wrapText="1"/>
    </xf>
    <xf numFmtId="0" fontId="6" fillId="0" borderId="2" xfId="0" applyFont="1" applyBorder="1" applyAlignment="1">
      <alignment horizontal="left" vertical="top" wrapText="1"/>
    </xf>
    <xf numFmtId="0" fontId="6" fillId="0" borderId="9" xfId="0" applyFont="1" applyBorder="1" applyAlignment="1">
      <alignment horizontal="left" vertical="top" wrapText="1"/>
    </xf>
    <xf numFmtId="0" fontId="6" fillId="0" borderId="0" xfId="0" applyFont="1" applyAlignment="1">
      <alignment horizontal="left" vertical="top" wrapText="1"/>
    </xf>
    <xf numFmtId="0" fontId="6" fillId="0" borderId="10" xfId="0" applyFont="1" applyBorder="1" applyAlignment="1">
      <alignment horizontal="left" vertical="top" wrapText="1"/>
    </xf>
    <xf numFmtId="0" fontId="6" fillId="0" borderId="3" xfId="0" applyFont="1" applyBorder="1" applyAlignment="1">
      <alignment horizontal="left" vertical="top" wrapText="1"/>
    </xf>
    <xf numFmtId="0" fontId="6" fillId="3" borderId="1" xfId="0" applyFont="1" applyFill="1" applyBorder="1" applyAlignment="1">
      <alignment horizontal="left" vertical="top"/>
    </xf>
    <xf numFmtId="0" fontId="6" fillId="3" borderId="11" xfId="0" applyFont="1" applyFill="1" applyBorder="1" applyAlignment="1">
      <alignment horizontal="left" vertical="top" wrapText="1"/>
    </xf>
    <xf numFmtId="0" fontId="0" fillId="3" borderId="12" xfId="0" applyFill="1" applyBorder="1" applyAlignment="1">
      <alignment horizontal="left" vertical="top" wrapText="1"/>
    </xf>
    <xf numFmtId="0" fontId="0" fillId="3" borderId="4" xfId="0" applyFill="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42" fillId="9" borderId="11" xfId="0" applyFont="1" applyFill="1" applyBorder="1" applyAlignment="1">
      <alignment horizontal="left" vertical="center" wrapText="1"/>
    </xf>
    <xf numFmtId="0" fontId="42" fillId="9" borderId="4" xfId="0" applyFont="1" applyFill="1" applyBorder="1" applyAlignment="1">
      <alignment horizontal="left" vertical="center" wrapText="1"/>
    </xf>
    <xf numFmtId="0" fontId="7" fillId="0" borderId="9" xfId="0" applyFont="1" applyBorder="1" applyAlignment="1">
      <alignment horizontal="center" vertical="top"/>
    </xf>
    <xf numFmtId="0" fontId="7" fillId="0" borderId="14" xfId="0" applyFont="1" applyBorder="1" applyAlignment="1">
      <alignment horizontal="center" vertical="top"/>
    </xf>
    <xf numFmtId="0" fontId="6" fillId="0" borderId="11" xfId="0" applyFont="1" applyBorder="1" applyAlignment="1">
      <alignment horizontal="center" vertical="top" wrapText="1"/>
    </xf>
    <xf numFmtId="0" fontId="6" fillId="0" borderId="1" xfId="0" quotePrefix="1" applyFont="1" applyBorder="1" applyAlignment="1">
      <alignment horizontal="center" vertical="top" wrapText="1"/>
    </xf>
    <xf numFmtId="0" fontId="23" fillId="8" borderId="0" xfId="0" quotePrefix="1" applyFont="1" applyFill="1" applyAlignment="1">
      <alignment horizontal="center" vertical="center" wrapText="1"/>
    </xf>
    <xf numFmtId="0" fontId="23" fillId="3" borderId="0" xfId="0" quotePrefix="1" applyFont="1" applyFill="1" applyAlignment="1">
      <alignment horizontal="center" vertical="center" wrapText="1"/>
    </xf>
    <xf numFmtId="0" fontId="23" fillId="8" borderId="0" xfId="0" quotePrefix="1" applyFont="1" applyFill="1" applyAlignment="1">
      <alignment horizontal="left" vertical="center" wrapText="1"/>
    </xf>
    <xf numFmtId="0" fontId="23" fillId="3" borderId="0" xfId="0" applyFont="1" applyFill="1" applyAlignment="1">
      <alignment horizontal="center" vertical="center" wrapText="1"/>
    </xf>
    <xf numFmtId="49" fontId="23" fillId="8" borderId="0" xfId="0" quotePrefix="1" applyNumberFormat="1" applyFont="1" applyFill="1" applyAlignment="1">
      <alignment horizontal="center" vertical="center" wrapText="1"/>
    </xf>
    <xf numFmtId="0" fontId="23" fillId="8" borderId="0" xfId="0" applyFont="1" applyFill="1" applyAlignment="1">
      <alignment horizontal="center" vertical="center"/>
    </xf>
    <xf numFmtId="0" fontId="23" fillId="8" borderId="1" xfId="0" applyFont="1" applyFill="1" applyBorder="1" applyAlignment="1">
      <alignment horizontal="center" vertical="center" wrapText="1"/>
    </xf>
    <xf numFmtId="0" fontId="7" fillId="8" borderId="11" xfId="0" applyFont="1" applyFill="1" applyBorder="1" applyAlignment="1">
      <alignment horizontal="center" vertical="top"/>
    </xf>
    <xf numFmtId="0" fontId="7" fillId="8" borderId="4" xfId="0" applyFont="1" applyFill="1" applyBorder="1" applyAlignment="1">
      <alignment horizontal="center" vertical="top"/>
    </xf>
    <xf numFmtId="0" fontId="6" fillId="8" borderId="11" xfId="0" applyFont="1" applyFill="1" applyBorder="1" applyAlignment="1">
      <alignment vertical="top" wrapText="1"/>
    </xf>
    <xf numFmtId="0" fontId="6" fillId="8" borderId="4" xfId="0" applyFont="1" applyFill="1" applyBorder="1" applyAlignment="1">
      <alignment vertical="top" wrapText="1"/>
    </xf>
    <xf numFmtId="0" fontId="23" fillId="8" borderId="11" xfId="0" applyFont="1" applyFill="1" applyBorder="1" applyAlignment="1">
      <alignment horizontal="left" vertical="top" wrapText="1"/>
    </xf>
    <xf numFmtId="0" fontId="23" fillId="8" borderId="4" xfId="0" applyFont="1" applyFill="1" applyBorder="1" applyAlignment="1">
      <alignment horizontal="left" vertical="top" wrapText="1"/>
    </xf>
    <xf numFmtId="0" fontId="23" fillId="8" borderId="1" xfId="0" applyFont="1" applyFill="1" applyBorder="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28" fillId="8" borderId="11" xfId="0" applyFont="1" applyFill="1" applyBorder="1" applyAlignment="1">
      <alignment vertical="center" wrapText="1"/>
    </xf>
    <xf numFmtId="0" fontId="8" fillId="8" borderId="4" xfId="0" applyFont="1" applyFill="1" applyBorder="1" applyAlignment="1"/>
    <xf numFmtId="0" fontId="40" fillId="3" borderId="11" xfId="0" applyFont="1" applyFill="1" applyBorder="1" applyAlignment="1">
      <alignment horizontal="center" vertical="center" wrapText="1"/>
    </xf>
    <xf numFmtId="0" fontId="40" fillId="3" borderId="4" xfId="0" applyFont="1" applyFill="1" applyBorder="1" applyAlignment="1">
      <alignment horizontal="center" vertical="center" wrapText="1"/>
    </xf>
    <xf numFmtId="0" fontId="21" fillId="8" borderId="12" xfId="0" applyFont="1" applyFill="1" applyBorder="1" applyAlignment="1">
      <alignment horizontal="left" vertical="center" wrapText="1"/>
    </xf>
    <xf numFmtId="0" fontId="21" fillId="8" borderId="4" xfId="0" applyFont="1" applyFill="1" applyBorder="1" applyAlignment="1">
      <alignment horizontal="left" vertical="center" wrapText="1"/>
    </xf>
    <xf numFmtId="0" fontId="16" fillId="0" borderId="0" xfId="0" applyFont="1" applyAlignment="1">
      <alignment vertical="top"/>
    </xf>
    <xf numFmtId="0" fontId="13" fillId="0" borderId="1" xfId="0" applyFont="1" applyBorder="1" applyAlignment="1">
      <alignment horizontal="center" vertical="top" wrapText="1"/>
    </xf>
    <xf numFmtId="0" fontId="13" fillId="0" borderId="1" xfId="0" applyFont="1" applyBorder="1" applyAlignment="1">
      <alignment horizontal="center" vertical="top" wrapText="1"/>
    </xf>
    <xf numFmtId="0" fontId="7" fillId="0" borderId="5" xfId="0" applyFont="1" applyFill="1" applyBorder="1" applyAlignment="1">
      <alignment vertical="top"/>
    </xf>
    <xf numFmtId="0" fontId="13" fillId="0" borderId="1" xfId="0" applyFont="1" applyFill="1" applyBorder="1" applyAlignment="1">
      <alignment vertical="top"/>
    </xf>
    <xf numFmtId="0" fontId="13" fillId="0" borderId="7" xfId="0" applyFont="1" applyFill="1" applyBorder="1" applyAlignment="1">
      <alignment vertical="top"/>
    </xf>
    <xf numFmtId="0" fontId="28" fillId="0" borderId="1" xfId="0" applyFont="1" applyFill="1" applyBorder="1" applyAlignment="1">
      <alignment horizontal="left" vertical="center" wrapText="1"/>
    </xf>
    <xf numFmtId="0" fontId="28" fillId="0" borderId="15" xfId="0" applyFont="1" applyFill="1" applyBorder="1" applyAlignment="1">
      <alignment horizontal="left" vertical="center" wrapText="1"/>
    </xf>
    <xf numFmtId="0" fontId="23" fillId="0" borderId="15" xfId="0" applyFont="1" applyFill="1" applyBorder="1" applyAlignment="1">
      <alignment horizontal="left" vertical="center" wrapText="1"/>
    </xf>
    <xf numFmtId="0" fontId="40" fillId="0" borderId="5" xfId="0" applyFont="1" applyFill="1" applyBorder="1" applyAlignment="1">
      <alignment horizontal="left" vertical="center" wrapText="1"/>
    </xf>
    <xf numFmtId="0" fontId="28" fillId="0" borderId="7" xfId="0" applyFont="1" applyFill="1" applyBorder="1" applyAlignment="1">
      <alignment horizontal="left" vertical="center" wrapText="1"/>
    </xf>
  </cellXfs>
  <cellStyles count="13">
    <cellStyle name="Normal" xfId="0" builtinId="0"/>
    <cellStyle name="Normal 2" xfId="1" xr:uid="{00000000-0005-0000-0000-000002000000}"/>
    <cellStyle name="Normal 2 2" xfId="3" xr:uid="{00000000-0005-0000-0000-000003000000}"/>
    <cellStyle name="Normal 2 2 2" xfId="7" xr:uid="{00000000-0005-0000-0000-000003000000}"/>
    <cellStyle name="Normal 2 2 3" xfId="5" xr:uid="{00000000-0005-0000-0000-000002000000}"/>
    <cellStyle name="Normal 3" xfId="2" xr:uid="{00000000-0005-0000-0000-000004000000}"/>
    <cellStyle name="Normal 3 2" xfId="4" xr:uid="{00000000-0005-0000-0000-000005000000}"/>
    <cellStyle name="Normal 3 2 2" xfId="8" xr:uid="{00000000-0005-0000-0000-000005000000}"/>
    <cellStyle name="Normal 3 2 3" xfId="10" xr:uid="{00000000-0005-0000-0000-000005000000}"/>
    <cellStyle name="Normal 3 3" xfId="6" xr:uid="{00000000-0005-0000-0000-000004000000}"/>
    <cellStyle name="Normal 3 4" xfId="9" xr:uid="{00000000-0005-0000-0000-000004000000}"/>
    <cellStyle name="Normal 4" xfId="11" xr:uid="{2D31D803-B47D-4728-BE38-5081D0866ED9}"/>
    <cellStyle name="Normal 5" xfId="12" xr:uid="{00000000-0005-0000-0000-00003C000000}"/>
  </cellStyles>
  <dxfs count="0"/>
  <tableStyles count="0" defaultTableStyle="TableStyleMedium2" defaultPivotStyle="PivotStyleLight16"/>
  <colors>
    <mruColors>
      <color rgb="FFFFFF66"/>
      <color rgb="FFFFFF99"/>
      <color rgb="FFFF5050"/>
      <color rgb="FF80C4D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B5F6-0250-489B-9ECC-9D5D85D3C08A}">
  <dimension ref="A1:B5"/>
  <sheetViews>
    <sheetView workbookViewId="0">
      <selection activeCell="A6" sqref="A6"/>
    </sheetView>
  </sheetViews>
  <sheetFormatPr baseColWidth="10" defaultColWidth="11.42578125" defaultRowHeight="12.75" x14ac:dyDescent="0.2"/>
  <cols>
    <col min="1" max="16384" width="11.42578125" style="124"/>
  </cols>
  <sheetData>
    <row r="1" spans="1:2" x14ac:dyDescent="0.2">
      <c r="A1" s="123"/>
      <c r="B1" s="124" t="s">
        <v>0</v>
      </c>
    </row>
    <row r="2" spans="1:2" x14ac:dyDescent="0.2">
      <c r="A2" s="125"/>
      <c r="B2" s="124" t="s">
        <v>1</v>
      </c>
    </row>
    <row r="3" spans="1:2" x14ac:dyDescent="0.2">
      <c r="A3" s="126"/>
      <c r="B3" s="124" t="s">
        <v>2</v>
      </c>
    </row>
    <row r="5" spans="1:2" x14ac:dyDescent="0.2">
      <c r="A5" s="127"/>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M123"/>
  <sheetViews>
    <sheetView workbookViewId="0">
      <selection activeCell="A23" sqref="A23"/>
    </sheetView>
  </sheetViews>
  <sheetFormatPr baseColWidth="10" defaultColWidth="11.42578125" defaultRowHeight="11.25" x14ac:dyDescent="0.2"/>
  <cols>
    <col min="1" max="1" width="26.5703125" style="1" bestFit="1" customWidth="1"/>
    <col min="2" max="3" width="5.7109375" style="1" bestFit="1" customWidth="1"/>
    <col min="4" max="4" width="22.85546875" style="1" customWidth="1"/>
    <col min="5" max="5" width="22.5703125" style="1" customWidth="1"/>
    <col min="6" max="6" width="66.5703125" style="1" customWidth="1"/>
    <col min="7" max="7" width="55.5703125" style="1" customWidth="1"/>
    <col min="8" max="16384" width="11.42578125" style="1"/>
  </cols>
  <sheetData>
    <row r="1" spans="1:13" s="115" customFormat="1" ht="20.25" x14ac:dyDescent="0.3">
      <c r="A1" s="225" t="s">
        <v>535</v>
      </c>
      <c r="B1" s="225"/>
      <c r="C1" s="225"/>
      <c r="D1" s="225"/>
      <c r="E1" s="226" t="s">
        <v>395</v>
      </c>
      <c r="F1" s="187" t="s">
        <v>536</v>
      </c>
      <c r="G1" s="1"/>
      <c r="H1" s="1"/>
    </row>
    <row r="2" spans="1:13" s="116" customFormat="1" ht="12.75" x14ac:dyDescent="0.2">
      <c r="A2" s="227"/>
      <c r="B2" s="227"/>
      <c r="C2" s="227"/>
      <c r="D2" s="227"/>
      <c r="E2" s="227"/>
      <c r="F2" s="1"/>
      <c r="G2" s="1"/>
      <c r="H2" s="1"/>
    </row>
    <row r="3" spans="1:13" s="117" customFormat="1" x14ac:dyDescent="0.2">
      <c r="A3" s="228" t="s">
        <v>12</v>
      </c>
      <c r="B3" s="228" t="s">
        <v>537</v>
      </c>
      <c r="C3" s="228" t="s">
        <v>70</v>
      </c>
      <c r="D3" s="228" t="s">
        <v>71</v>
      </c>
      <c r="E3" s="228" t="s">
        <v>5</v>
      </c>
      <c r="F3" s="1"/>
      <c r="G3" s="1"/>
      <c r="H3" s="1"/>
    </row>
    <row r="4" spans="1:13" s="117" customFormat="1" x14ac:dyDescent="0.2">
      <c r="A4" s="229" t="s">
        <v>16</v>
      </c>
      <c r="B4" s="230">
        <v>9</v>
      </c>
      <c r="C4" s="230">
        <v>1</v>
      </c>
      <c r="D4" s="230">
        <v>9</v>
      </c>
      <c r="E4" s="230"/>
      <c r="F4" s="1"/>
      <c r="G4" s="1"/>
      <c r="H4" s="1"/>
    </row>
    <row r="5" spans="1:13" s="117" customFormat="1" x14ac:dyDescent="0.2">
      <c r="A5" s="231" t="s">
        <v>538</v>
      </c>
      <c r="B5" s="230">
        <v>3</v>
      </c>
      <c r="C5" s="230">
        <f>D4+1</f>
        <v>10</v>
      </c>
      <c r="D5" s="230">
        <f>C5+B5-1</f>
        <v>12</v>
      </c>
      <c r="E5" s="230" t="s">
        <v>539</v>
      </c>
      <c r="F5" s="1"/>
      <c r="G5" s="1"/>
      <c r="H5" s="1"/>
    </row>
    <row r="6" spans="1:13" s="117" customFormat="1" x14ac:dyDescent="0.2">
      <c r="A6" s="231" t="s">
        <v>73</v>
      </c>
      <c r="B6" s="230">
        <v>4</v>
      </c>
      <c r="C6" s="230">
        <f t="shared" ref="C6:C9" si="0">D5+1</f>
        <v>13</v>
      </c>
      <c r="D6" s="230">
        <f t="shared" ref="D6:D11" si="1">C6+B6-1</f>
        <v>16</v>
      </c>
      <c r="E6" s="230"/>
      <c r="F6" s="1"/>
      <c r="G6" s="1"/>
      <c r="H6" s="1"/>
    </row>
    <row r="7" spans="1:13" s="117" customFormat="1" x14ac:dyDescent="0.2">
      <c r="A7" s="231" t="s">
        <v>540</v>
      </c>
      <c r="B7" s="230">
        <v>2</v>
      </c>
      <c r="C7" s="230">
        <f t="shared" si="0"/>
        <v>17</v>
      </c>
      <c r="D7" s="230">
        <f t="shared" si="1"/>
        <v>18</v>
      </c>
      <c r="E7" s="230"/>
      <c r="F7" s="1"/>
      <c r="G7" s="1"/>
      <c r="H7" s="1"/>
    </row>
    <row r="8" spans="1:13" s="117" customFormat="1" x14ac:dyDescent="0.2">
      <c r="A8" s="231" t="s">
        <v>94</v>
      </c>
      <c r="B8" s="230">
        <v>3</v>
      </c>
      <c r="C8" s="230">
        <f t="shared" si="0"/>
        <v>19</v>
      </c>
      <c r="D8" s="230">
        <f t="shared" si="1"/>
        <v>21</v>
      </c>
      <c r="E8" s="230" t="s">
        <v>541</v>
      </c>
      <c r="F8" s="1"/>
      <c r="G8" s="1"/>
      <c r="H8" s="1"/>
    </row>
    <row r="9" spans="1:13" s="117" customFormat="1" ht="157.5" x14ac:dyDescent="0.2">
      <c r="A9" s="231" t="s">
        <v>542</v>
      </c>
      <c r="B9" s="230">
        <v>2</v>
      </c>
      <c r="C9" s="230">
        <f t="shared" si="0"/>
        <v>22</v>
      </c>
      <c r="D9" s="230">
        <f t="shared" si="1"/>
        <v>23</v>
      </c>
      <c r="E9" s="232" t="s">
        <v>543</v>
      </c>
      <c r="F9" s="1"/>
      <c r="G9" s="1"/>
      <c r="H9" s="1"/>
    </row>
    <row r="10" spans="1:13" s="117" customFormat="1" x14ac:dyDescent="0.2">
      <c r="A10" s="231"/>
      <c r="B10" s="230"/>
      <c r="C10" s="230"/>
      <c r="D10" s="230"/>
      <c r="E10" s="232"/>
      <c r="F10" s="1"/>
      <c r="G10" s="1"/>
      <c r="H10" s="1"/>
    </row>
    <row r="11" spans="1:13" s="117" customFormat="1" x14ac:dyDescent="0.2">
      <c r="A11" s="231" t="s">
        <v>544</v>
      </c>
      <c r="B11" s="230">
        <v>10</v>
      </c>
      <c r="C11" s="230">
        <f>D9+1</f>
        <v>24</v>
      </c>
      <c r="D11" s="230">
        <f t="shared" si="1"/>
        <v>33</v>
      </c>
      <c r="E11" s="230"/>
      <c r="F11" s="1"/>
      <c r="G11" s="1"/>
      <c r="H11" s="1"/>
    </row>
    <row r="16" spans="1:13" ht="20.25" x14ac:dyDescent="0.2">
      <c r="A16" s="235" t="s">
        <v>545</v>
      </c>
      <c r="B16" s="236"/>
      <c r="C16" s="236"/>
      <c r="D16" s="236"/>
      <c r="E16" s="236"/>
      <c r="F16" s="181" t="s">
        <v>546</v>
      </c>
      <c r="G16" s="237"/>
      <c r="H16" s="146"/>
      <c r="I16" s="146"/>
      <c r="J16" s="146"/>
      <c r="K16" s="146"/>
      <c r="L16" s="118"/>
      <c r="M16" s="118"/>
    </row>
    <row r="17" spans="1:13" x14ac:dyDescent="0.2">
      <c r="A17" s="144"/>
      <c r="B17" s="144"/>
      <c r="C17" s="144"/>
      <c r="D17" s="144"/>
      <c r="E17" s="144"/>
      <c r="F17" s="145"/>
      <c r="G17" s="146"/>
      <c r="H17" s="118"/>
      <c r="I17" s="118"/>
      <c r="J17" s="118"/>
      <c r="K17" s="118"/>
      <c r="L17" s="118"/>
      <c r="M17" s="118"/>
    </row>
    <row r="18" spans="1:13" ht="12.75" x14ac:dyDescent="0.2">
      <c r="A18" s="292" t="s">
        <v>12</v>
      </c>
      <c r="B18" s="293"/>
      <c r="C18" s="147" t="s">
        <v>537</v>
      </c>
      <c r="D18" s="147" t="s">
        <v>70</v>
      </c>
      <c r="E18" s="147" t="s">
        <v>71</v>
      </c>
      <c r="F18" s="148" t="s">
        <v>5</v>
      </c>
      <c r="G18" s="310"/>
      <c r="H18" s="118"/>
      <c r="I18" s="118"/>
      <c r="J18" s="118"/>
      <c r="K18" s="116"/>
      <c r="L18" s="116"/>
      <c r="M18" s="116"/>
    </row>
    <row r="19" spans="1:13" x14ac:dyDescent="0.2">
      <c r="A19" s="294" t="s">
        <v>547</v>
      </c>
      <c r="B19" s="295"/>
      <c r="C19" s="149">
        <v>9</v>
      </c>
      <c r="D19" s="149">
        <v>1</v>
      </c>
      <c r="E19" s="149">
        <f>D19+C19-1</f>
        <v>9</v>
      </c>
      <c r="F19" s="150"/>
      <c r="G19" s="311"/>
      <c r="H19" s="118"/>
      <c r="I19" s="118"/>
      <c r="J19" s="118"/>
      <c r="K19" s="119"/>
      <c r="L19" s="120"/>
      <c r="M19" s="300"/>
    </row>
    <row r="20" spans="1:13" x14ac:dyDescent="0.2">
      <c r="A20" s="151" t="s">
        <v>538</v>
      </c>
      <c r="B20" s="152"/>
      <c r="C20" s="149">
        <v>3</v>
      </c>
      <c r="D20" s="149">
        <f>E19+1</f>
        <v>10</v>
      </c>
      <c r="E20" s="149">
        <f t="shared" ref="E20:E26" si="2">D20+C20-1</f>
        <v>12</v>
      </c>
      <c r="F20" s="148" t="s">
        <v>548</v>
      </c>
      <c r="G20" s="312"/>
      <c r="H20" s="118"/>
      <c r="I20" s="118"/>
      <c r="J20" s="118"/>
      <c r="K20" s="119"/>
      <c r="L20" s="120"/>
      <c r="M20" s="300"/>
    </row>
    <row r="21" spans="1:13" x14ac:dyDescent="0.2">
      <c r="A21" s="153" t="s">
        <v>73</v>
      </c>
      <c r="B21" s="152"/>
      <c r="C21" s="149">
        <v>4</v>
      </c>
      <c r="D21" s="149">
        <v>13</v>
      </c>
      <c r="E21" s="149">
        <v>16</v>
      </c>
      <c r="F21" s="154" t="s">
        <v>549</v>
      </c>
      <c r="G21" s="312"/>
      <c r="H21" s="118"/>
      <c r="I21" s="118"/>
      <c r="J21" s="118"/>
      <c r="K21" s="119"/>
      <c r="L21" s="120"/>
      <c r="M21" s="300"/>
    </row>
    <row r="22" spans="1:13" x14ac:dyDescent="0.2">
      <c r="A22" s="153" t="s">
        <v>72</v>
      </c>
      <c r="B22" s="152"/>
      <c r="C22" s="149">
        <v>2</v>
      </c>
      <c r="D22" s="149">
        <v>17</v>
      </c>
      <c r="E22" s="149">
        <v>18</v>
      </c>
      <c r="F22" s="154" t="s">
        <v>550</v>
      </c>
      <c r="G22" s="312"/>
      <c r="H22" s="118"/>
      <c r="I22" s="118"/>
      <c r="J22" s="118"/>
      <c r="K22" s="119"/>
      <c r="L22" s="120"/>
      <c r="M22" s="300"/>
    </row>
    <row r="23" spans="1:13" ht="45" x14ac:dyDescent="0.2">
      <c r="A23" s="151" t="s">
        <v>551</v>
      </c>
      <c r="B23" s="152"/>
      <c r="C23" s="149">
        <v>1</v>
      </c>
      <c r="D23" s="149">
        <v>19</v>
      </c>
      <c r="E23" s="149">
        <v>19</v>
      </c>
      <c r="F23" s="238" t="s">
        <v>552</v>
      </c>
      <c r="G23" s="313"/>
      <c r="H23" s="118"/>
      <c r="I23" s="118"/>
      <c r="J23" s="118"/>
      <c r="K23" s="119"/>
      <c r="L23" s="120"/>
      <c r="M23" s="300"/>
    </row>
    <row r="24" spans="1:13" ht="248.25" customHeight="1" x14ac:dyDescent="0.2">
      <c r="A24" s="151" t="s">
        <v>553</v>
      </c>
      <c r="B24" s="152"/>
      <c r="C24" s="149">
        <v>7</v>
      </c>
      <c r="D24" s="149">
        <v>20</v>
      </c>
      <c r="E24" s="149">
        <v>26</v>
      </c>
      <c r="F24" s="238" t="s">
        <v>554</v>
      </c>
      <c r="G24" s="314"/>
      <c r="H24" s="118"/>
      <c r="I24" s="118"/>
      <c r="J24" s="118"/>
      <c r="K24" s="119"/>
      <c r="L24" s="120"/>
      <c r="M24" s="300"/>
    </row>
    <row r="25" spans="1:13" ht="155.25" customHeight="1" x14ac:dyDescent="0.2">
      <c r="A25" s="151" t="s">
        <v>555</v>
      </c>
      <c r="B25" s="152"/>
      <c r="C25" s="149">
        <v>1</v>
      </c>
      <c r="D25" s="149">
        <f t="shared" ref="D25:D26" si="3">E24+1</f>
        <v>27</v>
      </c>
      <c r="E25" s="149">
        <f t="shared" si="2"/>
        <v>27</v>
      </c>
      <c r="F25" s="239" t="s">
        <v>556</v>
      </c>
      <c r="G25" s="315"/>
      <c r="H25" s="118"/>
      <c r="I25" s="118"/>
      <c r="J25" s="118"/>
      <c r="K25" s="119"/>
      <c r="L25" s="120"/>
      <c r="M25" s="300"/>
    </row>
    <row r="26" spans="1:13" ht="12.75" x14ac:dyDescent="0.2">
      <c r="A26" s="301" t="s">
        <v>557</v>
      </c>
      <c r="B26" s="302"/>
      <c r="C26" s="149">
        <v>10</v>
      </c>
      <c r="D26" s="149">
        <f t="shared" si="3"/>
        <v>28</v>
      </c>
      <c r="E26" s="149">
        <f t="shared" si="2"/>
        <v>37</v>
      </c>
      <c r="F26" s="155" t="s">
        <v>558</v>
      </c>
      <c r="G26" s="313"/>
      <c r="H26" s="118"/>
      <c r="I26" s="118"/>
      <c r="J26" s="118"/>
      <c r="K26" s="119"/>
      <c r="L26" s="120"/>
      <c r="M26" s="121"/>
    </row>
    <row r="27" spans="1:13" ht="45" x14ac:dyDescent="0.2">
      <c r="A27" s="303" t="s">
        <v>559</v>
      </c>
      <c r="B27" s="304"/>
      <c r="C27" s="240">
        <v>10</v>
      </c>
      <c r="D27" s="240">
        <v>38</v>
      </c>
      <c r="E27" s="241">
        <v>47</v>
      </c>
      <c r="F27" s="242" t="s">
        <v>560</v>
      </c>
      <c r="G27" s="316"/>
      <c r="H27" s="118"/>
      <c r="I27" s="118"/>
      <c r="J27" s="118"/>
      <c r="K27" s="119"/>
      <c r="L27" s="120"/>
      <c r="M27" s="121"/>
    </row>
    <row r="28" spans="1:13" ht="12.75" customHeight="1" x14ac:dyDescent="0.2">
      <c r="A28" s="305" t="s">
        <v>561</v>
      </c>
      <c r="B28" s="305"/>
      <c r="C28" s="305"/>
      <c r="D28" s="305"/>
      <c r="E28" s="305"/>
      <c r="F28" s="306"/>
      <c r="G28" s="317"/>
      <c r="H28" s="118"/>
      <c r="I28" s="118"/>
      <c r="J28" s="118"/>
      <c r="K28" s="119"/>
      <c r="L28" s="120"/>
      <c r="M28" s="121"/>
    </row>
    <row r="29" spans="1:13" ht="12.75" x14ac:dyDescent="0.2">
      <c r="A29" s="156"/>
      <c r="B29" s="157"/>
      <c r="C29" s="145"/>
      <c r="D29" s="145"/>
      <c r="E29" s="145"/>
      <c r="F29" s="158"/>
      <c r="G29" s="158"/>
      <c r="H29" s="118"/>
      <c r="I29" s="118"/>
      <c r="J29" s="118"/>
      <c r="K29" s="119"/>
      <c r="L29" s="120"/>
      <c r="M29" s="121"/>
    </row>
    <row r="30" spans="1:13" x14ac:dyDescent="0.2">
      <c r="A30" s="118"/>
      <c r="B30" s="118"/>
      <c r="C30" s="118"/>
      <c r="D30" s="118"/>
      <c r="E30" s="118"/>
      <c r="F30" s="122"/>
      <c r="G30" s="118"/>
      <c r="H30" s="118"/>
      <c r="I30" s="118"/>
      <c r="J30" s="118"/>
      <c r="K30" s="119"/>
      <c r="L30" s="120"/>
      <c r="M30" s="299"/>
    </row>
    <row r="31" spans="1:13" ht="20.25" x14ac:dyDescent="0.2">
      <c r="A31" s="235" t="s">
        <v>562</v>
      </c>
      <c r="B31" s="243"/>
      <c r="C31" s="243"/>
      <c r="D31" s="243"/>
      <c r="E31" s="235" t="s">
        <v>563</v>
      </c>
      <c r="F31" s="244" t="s">
        <v>564</v>
      </c>
      <c r="G31" s="118"/>
      <c r="H31" s="118"/>
      <c r="I31" s="118"/>
      <c r="J31" s="118"/>
      <c r="K31" s="119"/>
      <c r="L31" s="120"/>
      <c r="M31" s="299"/>
    </row>
    <row r="32" spans="1:13" x14ac:dyDescent="0.2">
      <c r="A32" s="22"/>
      <c r="B32" s="22"/>
      <c r="C32" s="22"/>
      <c r="D32" s="22"/>
      <c r="E32" s="22"/>
      <c r="F32" s="49"/>
      <c r="G32" s="118"/>
      <c r="H32" s="118"/>
      <c r="I32" s="118"/>
      <c r="J32" s="118"/>
    </row>
    <row r="33" spans="1:6" x14ac:dyDescent="0.2">
      <c r="A33" s="292" t="s">
        <v>12</v>
      </c>
      <c r="B33" s="293"/>
      <c r="C33" s="147" t="s">
        <v>537</v>
      </c>
      <c r="D33" s="147" t="s">
        <v>70</v>
      </c>
      <c r="E33" s="147" t="s">
        <v>71</v>
      </c>
      <c r="F33" s="148" t="s">
        <v>5</v>
      </c>
    </row>
    <row r="34" spans="1:6" x14ac:dyDescent="0.2">
      <c r="A34" s="294" t="s">
        <v>547</v>
      </c>
      <c r="B34" s="295"/>
      <c r="C34" s="149">
        <v>9</v>
      </c>
      <c r="D34" s="149">
        <v>1</v>
      </c>
      <c r="E34" s="149">
        <f>D34+C34-1</f>
        <v>9</v>
      </c>
      <c r="F34" s="150"/>
    </row>
    <row r="35" spans="1:6" x14ac:dyDescent="0.2">
      <c r="A35" s="151" t="s">
        <v>538</v>
      </c>
      <c r="B35" s="152"/>
      <c r="C35" s="149">
        <v>3</v>
      </c>
      <c r="D35" s="149">
        <f>E34+1</f>
        <v>10</v>
      </c>
      <c r="E35" s="149">
        <f t="shared" ref="E35" si="4">D35+C35-1</f>
        <v>12</v>
      </c>
      <c r="F35" s="150" t="s">
        <v>565</v>
      </c>
    </row>
    <row r="36" spans="1:6" x14ac:dyDescent="0.2">
      <c r="A36" s="296" t="s">
        <v>73</v>
      </c>
      <c r="B36" s="297"/>
      <c r="C36" s="149">
        <v>4</v>
      </c>
      <c r="D36" s="149">
        <v>13</v>
      </c>
      <c r="E36" s="149">
        <v>16</v>
      </c>
      <c r="F36" s="164" t="s">
        <v>549</v>
      </c>
    </row>
    <row r="37" spans="1:6" x14ac:dyDescent="0.2">
      <c r="A37" s="296" t="s">
        <v>72</v>
      </c>
      <c r="B37" s="297"/>
      <c r="C37" s="149">
        <v>2</v>
      </c>
      <c r="D37" s="149">
        <v>17</v>
      </c>
      <c r="E37" s="149">
        <v>18</v>
      </c>
      <c r="F37" s="164" t="s">
        <v>550</v>
      </c>
    </row>
    <row r="38" spans="1:6" ht="303.75" x14ac:dyDescent="0.2">
      <c r="A38" s="298" t="s">
        <v>566</v>
      </c>
      <c r="B38" s="298"/>
      <c r="C38" s="165">
        <v>3</v>
      </c>
      <c r="D38" s="165">
        <v>19</v>
      </c>
      <c r="E38" s="165">
        <f t="shared" ref="E38:E40" si="5">D38+C38-1</f>
        <v>21</v>
      </c>
      <c r="F38" s="166" t="s">
        <v>567</v>
      </c>
    </row>
    <row r="39" spans="1:6" ht="22.5" x14ac:dyDescent="0.2">
      <c r="A39" s="291" t="s">
        <v>568</v>
      </c>
      <c r="B39" s="291"/>
      <c r="C39" s="165">
        <v>1</v>
      </c>
      <c r="D39" s="165">
        <f>E38+1</f>
        <v>22</v>
      </c>
      <c r="E39" s="165">
        <f t="shared" si="5"/>
        <v>22</v>
      </c>
      <c r="F39" s="245" t="s">
        <v>569</v>
      </c>
    </row>
    <row r="40" spans="1:6" ht="45" x14ac:dyDescent="0.2">
      <c r="A40" s="291" t="s">
        <v>570</v>
      </c>
      <c r="B40" s="291"/>
      <c r="C40" s="165">
        <v>10</v>
      </c>
      <c r="D40" s="165">
        <f>E39+1</f>
        <v>23</v>
      </c>
      <c r="E40" s="165">
        <f t="shared" si="5"/>
        <v>32</v>
      </c>
      <c r="F40" s="155" t="s">
        <v>571</v>
      </c>
    </row>
    <row r="41" spans="1:6" x14ac:dyDescent="0.2">
      <c r="A41" s="18"/>
      <c r="B41" s="18"/>
      <c r="C41" s="18"/>
      <c r="D41" s="18"/>
      <c r="E41" s="18"/>
      <c r="F41" s="21"/>
    </row>
    <row r="42" spans="1:6" x14ac:dyDescent="0.2">
      <c r="A42" s="18"/>
      <c r="B42" s="18"/>
      <c r="C42" s="18"/>
      <c r="D42" s="18"/>
      <c r="E42" s="18"/>
      <c r="F42" s="21"/>
    </row>
    <row r="43" spans="1:6" ht="12.75" x14ac:dyDescent="0.2">
      <c r="A43" s="160" t="s">
        <v>572</v>
      </c>
      <c r="B43"/>
      <c r="C43"/>
      <c r="D43"/>
      <c r="E43" s="80"/>
      <c r="F43" s="21"/>
    </row>
    <row r="44" spans="1:6" x14ac:dyDescent="0.2">
      <c r="A44" s="161" t="s">
        <v>573</v>
      </c>
      <c r="B44" s="162" t="s">
        <v>574</v>
      </c>
      <c r="C44" s="162"/>
      <c r="D44" s="162" t="s">
        <v>575</v>
      </c>
      <c r="E44" s="163" t="s">
        <v>568</v>
      </c>
      <c r="F44" s="21"/>
    </row>
    <row r="45" spans="1:6" ht="213.75" x14ac:dyDescent="0.2">
      <c r="A45" s="188" t="s">
        <v>576</v>
      </c>
      <c r="B45" s="189" t="s">
        <v>577</v>
      </c>
      <c r="C45" s="190"/>
      <c r="D45" s="285" t="s">
        <v>578</v>
      </c>
      <c r="E45" s="286" t="s">
        <v>579</v>
      </c>
      <c r="F45" s="21"/>
    </row>
    <row r="46" spans="1:6" ht="236.25" x14ac:dyDescent="0.2">
      <c r="A46" s="188" t="s">
        <v>580</v>
      </c>
      <c r="B46" s="189" t="s">
        <v>581</v>
      </c>
      <c r="C46" s="190"/>
      <c r="D46" s="285"/>
      <c r="E46" s="286"/>
      <c r="F46" s="21"/>
    </row>
    <row r="47" spans="1:6" ht="236.25" x14ac:dyDescent="0.2">
      <c r="A47" s="188" t="s">
        <v>582</v>
      </c>
      <c r="B47" s="189" t="s">
        <v>583</v>
      </c>
      <c r="C47" s="190"/>
      <c r="D47" s="285"/>
      <c r="E47" s="286"/>
      <c r="F47" s="21"/>
    </row>
    <row r="48" spans="1:6" ht="191.25" x14ac:dyDescent="0.2">
      <c r="A48" s="188" t="s">
        <v>584</v>
      </c>
      <c r="B48" s="189" t="s">
        <v>585</v>
      </c>
      <c r="C48" s="190"/>
      <c r="D48" s="285"/>
      <c r="E48" s="286"/>
      <c r="F48" s="21"/>
    </row>
    <row r="49" spans="1:6" ht="12.75" x14ac:dyDescent="0.2">
      <c r="A49" s="191" t="s">
        <v>586</v>
      </c>
      <c r="B49" s="192"/>
      <c r="C49" s="192"/>
      <c r="D49" s="192"/>
      <c r="E49" s="190"/>
      <c r="F49" s="21"/>
    </row>
    <row r="50" spans="1:6" ht="12.75" x14ac:dyDescent="0.2">
      <c r="A50" s="192" t="s">
        <v>587</v>
      </c>
      <c r="B50" s="190"/>
      <c r="C50" s="190"/>
      <c r="D50" s="190"/>
      <c r="E50" s="190"/>
      <c r="F50" s="21"/>
    </row>
    <row r="51" spans="1:6" ht="90" x14ac:dyDescent="0.2">
      <c r="A51" s="193" t="s">
        <v>588</v>
      </c>
      <c r="B51" s="193" t="s">
        <v>589</v>
      </c>
      <c r="C51" s="193"/>
      <c r="D51" s="194"/>
      <c r="E51" s="193"/>
      <c r="F51" s="21"/>
    </row>
    <row r="52" spans="1:6" ht="101.25" x14ac:dyDescent="0.2">
      <c r="A52" s="195" t="s">
        <v>504</v>
      </c>
      <c r="B52" s="196" t="s">
        <v>590</v>
      </c>
      <c r="C52" s="196"/>
      <c r="D52" s="287" t="s">
        <v>578</v>
      </c>
      <c r="E52" s="288" t="s">
        <v>591</v>
      </c>
      <c r="F52" s="21"/>
    </row>
    <row r="53" spans="1:6" x14ac:dyDescent="0.2">
      <c r="A53" s="195" t="s">
        <v>592</v>
      </c>
      <c r="B53" s="192" t="s">
        <v>593</v>
      </c>
      <c r="C53" s="192"/>
      <c r="D53" s="287"/>
      <c r="E53" s="288"/>
      <c r="F53" s="21"/>
    </row>
    <row r="54" spans="1:6" ht="112.5" x14ac:dyDescent="0.2">
      <c r="A54" s="195" t="s">
        <v>594</v>
      </c>
      <c r="B54" s="196" t="s">
        <v>595</v>
      </c>
      <c r="C54" s="192"/>
      <c r="D54" s="287"/>
      <c r="E54" s="288"/>
      <c r="F54" s="21"/>
    </row>
    <row r="55" spans="1:6" ht="236.25" x14ac:dyDescent="0.2">
      <c r="A55" s="195" t="s">
        <v>596</v>
      </c>
      <c r="B55" s="196" t="s">
        <v>597</v>
      </c>
      <c r="C55" s="192"/>
      <c r="D55" s="287"/>
      <c r="E55" s="288"/>
      <c r="F55" s="21"/>
    </row>
    <row r="56" spans="1:6" ht="45" x14ac:dyDescent="0.2">
      <c r="A56" s="195" t="s">
        <v>598</v>
      </c>
      <c r="B56" s="196" t="s">
        <v>599</v>
      </c>
      <c r="C56" s="192"/>
      <c r="D56" s="287"/>
      <c r="E56" s="288"/>
      <c r="F56" s="21"/>
    </row>
    <row r="57" spans="1:6" ht="123.75" x14ac:dyDescent="0.2">
      <c r="A57" s="195" t="s">
        <v>600</v>
      </c>
      <c r="B57" s="196" t="s">
        <v>601</v>
      </c>
      <c r="C57" s="192"/>
      <c r="D57" s="287"/>
      <c r="E57" s="288"/>
      <c r="F57" s="21"/>
    </row>
    <row r="58" spans="1:6" ht="22.5" x14ac:dyDescent="0.2">
      <c r="A58" s="195" t="s">
        <v>602</v>
      </c>
      <c r="B58" s="196" t="s">
        <v>603</v>
      </c>
      <c r="C58" s="192"/>
      <c r="D58" s="197"/>
      <c r="E58" s="198"/>
      <c r="F58" s="21"/>
    </row>
    <row r="59" spans="1:6" x14ac:dyDescent="0.2">
      <c r="A59" s="195"/>
      <c r="B59" s="196"/>
      <c r="C59" s="192"/>
      <c r="D59" s="197"/>
      <c r="E59" s="198"/>
      <c r="F59" s="21"/>
    </row>
    <row r="60" spans="1:6" ht="135" x14ac:dyDescent="0.2">
      <c r="A60" s="199"/>
      <c r="B60" s="193" t="s">
        <v>604</v>
      </c>
      <c r="C60" s="193"/>
      <c r="D60" s="193"/>
      <c r="E60" s="193"/>
      <c r="F60" s="21"/>
    </row>
    <row r="61" spans="1:6" ht="101.25" x14ac:dyDescent="0.2">
      <c r="A61" s="195" t="s">
        <v>478</v>
      </c>
      <c r="B61" s="200" t="s">
        <v>605</v>
      </c>
      <c r="C61" s="192"/>
      <c r="D61" s="289" t="s">
        <v>606</v>
      </c>
      <c r="E61" s="290" t="s">
        <v>607</v>
      </c>
      <c r="F61" s="21"/>
    </row>
    <row r="62" spans="1:6" ht="191.25" x14ac:dyDescent="0.2">
      <c r="A62" s="195" t="s">
        <v>608</v>
      </c>
      <c r="B62" s="200" t="s">
        <v>609</v>
      </c>
      <c r="C62" s="192"/>
      <c r="D62" s="289"/>
      <c r="E62" s="290"/>
      <c r="F62" s="21"/>
    </row>
    <row r="63" spans="1:6" ht="101.25" x14ac:dyDescent="0.2">
      <c r="A63" s="195" t="s">
        <v>610</v>
      </c>
      <c r="B63" s="200" t="s">
        <v>611</v>
      </c>
      <c r="C63" s="192"/>
      <c r="D63" s="289"/>
      <c r="E63" s="290"/>
      <c r="F63" s="21"/>
    </row>
    <row r="64" spans="1:6" ht="247.5" x14ac:dyDescent="0.2">
      <c r="A64" s="195" t="s">
        <v>487</v>
      </c>
      <c r="B64" s="200" t="s">
        <v>612</v>
      </c>
      <c r="C64" s="192"/>
      <c r="D64" s="289"/>
      <c r="E64" s="290"/>
      <c r="F64" s="21"/>
    </row>
    <row r="65" spans="1:6" ht="382.5" x14ac:dyDescent="0.2">
      <c r="A65" s="195" t="s">
        <v>613</v>
      </c>
      <c r="B65" s="200" t="s">
        <v>614</v>
      </c>
      <c r="C65" s="192"/>
      <c r="D65" s="289"/>
      <c r="E65" s="290"/>
      <c r="F65" s="21"/>
    </row>
    <row r="66" spans="1:6" ht="180" x14ac:dyDescent="0.2">
      <c r="A66" s="195" t="s">
        <v>530</v>
      </c>
      <c r="B66" s="200" t="s">
        <v>615</v>
      </c>
      <c r="C66" s="192"/>
      <c r="D66" s="289"/>
      <c r="E66" s="290"/>
      <c r="F66" s="21"/>
    </row>
    <row r="67" spans="1:6" x14ac:dyDescent="0.2">
      <c r="A67" s="195"/>
      <c r="B67" s="200"/>
      <c r="C67" s="192"/>
      <c r="D67" s="201"/>
      <c r="E67" s="290"/>
      <c r="F67" s="21"/>
    </row>
    <row r="68" spans="1:6" ht="45" x14ac:dyDescent="0.2">
      <c r="A68" s="199"/>
      <c r="B68" s="193" t="s">
        <v>616</v>
      </c>
      <c r="C68" s="192"/>
      <c r="D68" s="201"/>
      <c r="E68" s="290"/>
      <c r="F68" s="21"/>
    </row>
    <row r="69" spans="1:6" ht="168.75" x14ac:dyDescent="0.2">
      <c r="A69" s="195" t="s">
        <v>617</v>
      </c>
      <c r="B69" s="200" t="s">
        <v>618</v>
      </c>
      <c r="C69" s="192"/>
      <c r="D69" s="289" t="s">
        <v>606</v>
      </c>
      <c r="E69" s="290"/>
      <c r="F69" s="21"/>
    </row>
    <row r="70" spans="1:6" ht="180" x14ac:dyDescent="0.2">
      <c r="A70" s="195" t="s">
        <v>619</v>
      </c>
      <c r="B70" s="200" t="s">
        <v>620</v>
      </c>
      <c r="C70" s="192"/>
      <c r="D70" s="289"/>
      <c r="E70" s="290"/>
      <c r="F70" s="21"/>
    </row>
    <row r="71" spans="1:6" ht="409.5" x14ac:dyDescent="0.2">
      <c r="A71" s="195" t="s">
        <v>621</v>
      </c>
      <c r="B71" s="200" t="s">
        <v>622</v>
      </c>
      <c r="C71" s="192"/>
      <c r="D71" s="289"/>
      <c r="E71" s="290"/>
      <c r="F71" s="21"/>
    </row>
    <row r="72" spans="1:6" ht="12.75" x14ac:dyDescent="0.2">
      <c r="A72" s="192"/>
      <c r="B72" s="195"/>
      <c r="C72" s="190"/>
      <c r="D72" s="190"/>
      <c r="E72" s="202"/>
      <c r="F72" s="21"/>
    </row>
    <row r="73" spans="1:6" ht="12.75" x14ac:dyDescent="0.2">
      <c r="A73" s="203" t="s">
        <v>623</v>
      </c>
      <c r="B73" s="195"/>
      <c r="C73" s="190"/>
      <c r="D73" s="190"/>
      <c r="E73" s="202"/>
      <c r="F73" s="21"/>
    </row>
    <row r="74" spans="1:6" ht="12.75" x14ac:dyDescent="0.2">
      <c r="A74" s="204" t="s">
        <v>624</v>
      </c>
      <c r="B74" s="195"/>
      <c r="C74" s="190"/>
      <c r="D74" s="190"/>
      <c r="E74" s="202"/>
      <c r="F74" s="21"/>
    </row>
    <row r="75" spans="1:6" ht="12.75" x14ac:dyDescent="0.2">
      <c r="A75" s="192" t="s">
        <v>625</v>
      </c>
      <c r="B75" s="195"/>
      <c r="C75" s="190"/>
      <c r="D75" s="190"/>
      <c r="E75" s="202"/>
      <c r="F75" s="21"/>
    </row>
    <row r="76" spans="1:6" ht="12.75" x14ac:dyDescent="0.2">
      <c r="A76" s="192" t="s">
        <v>626</v>
      </c>
      <c r="B76" s="195"/>
      <c r="C76" s="190"/>
      <c r="D76" s="190"/>
      <c r="E76" s="202"/>
      <c r="F76" s="21"/>
    </row>
    <row r="77" spans="1:6" ht="12.75" x14ac:dyDescent="0.2">
      <c r="A77" s="192" t="s">
        <v>627</v>
      </c>
      <c r="B77" s="195"/>
      <c r="C77" s="190"/>
      <c r="D77" s="190"/>
      <c r="E77" s="202"/>
      <c r="F77" s="21"/>
    </row>
    <row r="78" spans="1:6" ht="12.75" x14ac:dyDescent="0.2">
      <c r="A78" s="192" t="s">
        <v>628</v>
      </c>
      <c r="B78" s="195"/>
      <c r="C78" s="190"/>
      <c r="D78" s="190"/>
      <c r="E78" s="202"/>
      <c r="F78" s="21"/>
    </row>
    <row r="79" spans="1:6" ht="12.75" x14ac:dyDescent="0.2">
      <c r="A79" s="192" t="s">
        <v>629</v>
      </c>
      <c r="B79" s="195"/>
      <c r="C79" s="190"/>
      <c r="D79" s="190"/>
      <c r="E79" s="202"/>
      <c r="F79" s="21"/>
    </row>
    <row r="80" spans="1:6" ht="12.75" x14ac:dyDescent="0.2">
      <c r="A80" s="192" t="s">
        <v>630</v>
      </c>
      <c r="B80" s="195"/>
      <c r="C80" s="190"/>
      <c r="D80" s="190"/>
      <c r="E80" s="202"/>
      <c r="F80" s="21"/>
    </row>
    <row r="81" spans="1:6" ht="12.75" x14ac:dyDescent="0.2">
      <c r="A81" s="192" t="s">
        <v>631</v>
      </c>
      <c r="B81" s="195"/>
      <c r="C81" s="190"/>
      <c r="D81" s="190"/>
      <c r="E81" s="202"/>
      <c r="F81" s="21"/>
    </row>
    <row r="82" spans="1:6" ht="12.75" x14ac:dyDescent="0.2">
      <c r="A82" s="192" t="s">
        <v>632</v>
      </c>
      <c r="B82" s="195"/>
      <c r="C82" s="190"/>
      <c r="D82" s="190"/>
      <c r="E82" s="202"/>
      <c r="F82" s="21"/>
    </row>
    <row r="83" spans="1:6" ht="12.75" x14ac:dyDescent="0.2">
      <c r="A83" s="192" t="s">
        <v>633</v>
      </c>
      <c r="B83" s="195"/>
      <c r="C83" s="190"/>
      <c r="D83" s="190"/>
      <c r="E83" s="202"/>
      <c r="F83" s="21"/>
    </row>
    <row r="84" spans="1:6" ht="12.75" x14ac:dyDescent="0.2">
      <c r="A84" s="192" t="s">
        <v>634</v>
      </c>
      <c r="B84" s="195"/>
      <c r="C84" s="190"/>
      <c r="D84" s="190"/>
      <c r="E84" s="202"/>
      <c r="F84" s="21"/>
    </row>
    <row r="85" spans="1:6" ht="12.75" x14ac:dyDescent="0.2">
      <c r="A85" s="192" t="s">
        <v>635</v>
      </c>
      <c r="B85" s="195"/>
      <c r="C85" s="190"/>
      <c r="D85" s="190"/>
      <c r="E85" s="202"/>
      <c r="F85" s="21"/>
    </row>
    <row r="86" spans="1:6" ht="12.75" x14ac:dyDescent="0.2">
      <c r="A86" s="192" t="s">
        <v>636</v>
      </c>
      <c r="B86" s="195"/>
      <c r="C86" s="190"/>
      <c r="D86" s="190"/>
      <c r="E86" s="202"/>
      <c r="F86" s="21"/>
    </row>
    <row r="87" spans="1:6" ht="12.75" x14ac:dyDescent="0.2">
      <c r="A87" s="192" t="s">
        <v>637</v>
      </c>
      <c r="B87" s="195"/>
      <c r="C87" s="190"/>
      <c r="D87" s="190"/>
      <c r="E87" s="202"/>
      <c r="F87" s="21"/>
    </row>
    <row r="88" spans="1:6" ht="12.75" x14ac:dyDescent="0.2">
      <c r="A88" s="192" t="s">
        <v>638</v>
      </c>
      <c r="B88" s="195"/>
      <c r="C88" s="190"/>
      <c r="D88" s="190"/>
      <c r="E88" s="202"/>
      <c r="F88" s="21"/>
    </row>
    <row r="89" spans="1:6" ht="12.75" x14ac:dyDescent="0.2">
      <c r="A89" s="192" t="s">
        <v>639</v>
      </c>
      <c r="B89" s="195"/>
      <c r="C89" s="190"/>
      <c r="D89" s="190"/>
      <c r="E89" s="202"/>
      <c r="F89" s="21"/>
    </row>
    <row r="90" spans="1:6" ht="12.75" x14ac:dyDescent="0.2">
      <c r="A90" s="192" t="s">
        <v>640</v>
      </c>
      <c r="B90" s="195"/>
      <c r="C90" s="190"/>
      <c r="D90" s="190"/>
      <c r="E90" s="202"/>
      <c r="F90" s="21"/>
    </row>
    <row r="91" spans="1:6" ht="12.75" x14ac:dyDescent="0.2">
      <c r="A91" s="192" t="s">
        <v>641</v>
      </c>
      <c r="B91" s="195"/>
      <c r="C91" s="190"/>
      <c r="D91" s="190"/>
      <c r="E91" s="202"/>
      <c r="F91" s="21"/>
    </row>
    <row r="92" spans="1:6" ht="12.75" x14ac:dyDescent="0.2">
      <c r="A92" s="192" t="s">
        <v>642</v>
      </c>
      <c r="B92" s="195"/>
      <c r="C92" s="190"/>
      <c r="D92" s="190"/>
      <c r="E92" s="202"/>
      <c r="F92" s="21"/>
    </row>
    <row r="93" spans="1:6" ht="12.75" x14ac:dyDescent="0.2">
      <c r="A93" s="192" t="s">
        <v>643</v>
      </c>
      <c r="B93" s="195"/>
      <c r="C93" s="190"/>
      <c r="D93" s="190"/>
      <c r="E93" s="202"/>
      <c r="F93" s="21"/>
    </row>
    <row r="94" spans="1:6" ht="12.75" x14ac:dyDescent="0.2">
      <c r="A94" s="192" t="s">
        <v>644</v>
      </c>
      <c r="B94" s="195"/>
      <c r="C94" s="190"/>
      <c r="D94" s="190"/>
      <c r="E94" s="202"/>
      <c r="F94" s="21"/>
    </row>
    <row r="95" spans="1:6" ht="12.75" x14ac:dyDescent="0.2">
      <c r="A95" s="192" t="s">
        <v>645</v>
      </c>
      <c r="B95" s="195"/>
      <c r="C95" s="190"/>
      <c r="D95" s="190"/>
      <c r="E95" s="202"/>
      <c r="F95" s="21"/>
    </row>
    <row r="96" spans="1:6" ht="12.75" x14ac:dyDescent="0.2">
      <c r="A96" s="192" t="s">
        <v>646</v>
      </c>
      <c r="B96" s="195"/>
      <c r="C96" s="190"/>
      <c r="D96" s="190"/>
      <c r="E96" s="202"/>
      <c r="F96" s="21"/>
    </row>
    <row r="97" spans="1:6" ht="12.75" x14ac:dyDescent="0.2">
      <c r="A97" s="192" t="s">
        <v>647</v>
      </c>
      <c r="B97" s="195"/>
      <c r="C97" s="190"/>
      <c r="D97" s="190"/>
      <c r="E97" s="202"/>
      <c r="F97" s="21"/>
    </row>
    <row r="98" spans="1:6" ht="12.75" x14ac:dyDescent="0.2">
      <c r="A98" s="192" t="s">
        <v>648</v>
      </c>
      <c r="B98" s="195"/>
      <c r="C98" s="190"/>
      <c r="D98" s="190"/>
      <c r="E98" s="202"/>
      <c r="F98" s="21"/>
    </row>
    <row r="99" spans="1:6" ht="12.75" x14ac:dyDescent="0.2">
      <c r="A99" s="192" t="s">
        <v>649</v>
      </c>
      <c r="B99" s="195"/>
      <c r="C99" s="190"/>
      <c r="D99" s="190"/>
      <c r="E99" s="202"/>
      <c r="F99" s="21"/>
    </row>
    <row r="100" spans="1:6" ht="12.75" x14ac:dyDescent="0.2">
      <c r="A100" s="192" t="s">
        <v>650</v>
      </c>
      <c r="B100" s="195"/>
      <c r="C100" s="190"/>
      <c r="D100" s="190"/>
      <c r="E100" s="202"/>
      <c r="F100" s="21"/>
    </row>
    <row r="101" spans="1:6" ht="12.75" x14ac:dyDescent="0.2">
      <c r="A101" s="192" t="s">
        <v>651</v>
      </c>
      <c r="B101" s="195"/>
      <c r="C101" s="190"/>
      <c r="D101" s="190"/>
      <c r="E101" s="202"/>
      <c r="F101" s="21"/>
    </row>
    <row r="102" spans="1:6" ht="12.75" x14ac:dyDescent="0.2">
      <c r="A102" s="192" t="s">
        <v>652</v>
      </c>
      <c r="B102" s="195"/>
      <c r="C102" s="190"/>
      <c r="D102" s="190"/>
      <c r="E102" s="202"/>
      <c r="F102" s="21"/>
    </row>
    <row r="103" spans="1:6" ht="12.75" x14ac:dyDescent="0.2">
      <c r="A103" s="192" t="s">
        <v>653</v>
      </c>
      <c r="B103" s="195"/>
      <c r="C103" s="190"/>
      <c r="D103" s="190"/>
      <c r="E103" s="202"/>
      <c r="F103" s="21"/>
    </row>
    <row r="104" spans="1:6" x14ac:dyDescent="0.2">
      <c r="A104" s="192" t="s">
        <v>654</v>
      </c>
      <c r="B104" s="144"/>
      <c r="C104" s="144"/>
      <c r="D104" s="144"/>
      <c r="E104" s="144"/>
      <c r="F104" s="21"/>
    </row>
    <row r="105" spans="1:6" x14ac:dyDescent="0.2">
      <c r="A105" s="192" t="s">
        <v>655</v>
      </c>
      <c r="B105" s="144"/>
      <c r="C105" s="144"/>
      <c r="D105" s="144"/>
      <c r="E105" s="144"/>
      <c r="F105" s="21"/>
    </row>
    <row r="106" spans="1:6" x14ac:dyDescent="0.2">
      <c r="A106" s="192" t="s">
        <v>656</v>
      </c>
      <c r="B106" s="144"/>
      <c r="C106" s="144"/>
      <c r="D106" s="144"/>
      <c r="E106" s="144"/>
      <c r="F106" s="21"/>
    </row>
    <row r="107" spans="1:6" x14ac:dyDescent="0.2">
      <c r="A107" s="192" t="s">
        <v>657</v>
      </c>
      <c r="B107" s="144"/>
      <c r="C107" s="144"/>
      <c r="D107" s="144"/>
      <c r="E107" s="144"/>
      <c r="F107" s="21"/>
    </row>
    <row r="108" spans="1:6" x14ac:dyDescent="0.2">
      <c r="A108" s="192" t="s">
        <v>658</v>
      </c>
      <c r="B108" s="144"/>
      <c r="C108" s="144"/>
      <c r="D108" s="144"/>
      <c r="E108" s="144"/>
      <c r="F108" s="21"/>
    </row>
    <row r="109" spans="1:6" x14ac:dyDescent="0.2">
      <c r="A109" s="192" t="s">
        <v>659</v>
      </c>
      <c r="B109" s="144"/>
      <c r="C109" s="144"/>
      <c r="D109" s="144"/>
      <c r="E109" s="144"/>
      <c r="F109" s="21"/>
    </row>
    <row r="110" spans="1:6" x14ac:dyDescent="0.2">
      <c r="A110" s="192" t="s">
        <v>660</v>
      </c>
      <c r="B110" s="144"/>
      <c r="C110" s="144"/>
      <c r="D110" s="144"/>
      <c r="E110" s="144"/>
      <c r="F110" s="21"/>
    </row>
    <row r="111" spans="1:6" x14ac:dyDescent="0.2">
      <c r="A111" s="192" t="s">
        <v>661</v>
      </c>
      <c r="B111" s="144"/>
      <c r="C111" s="144"/>
      <c r="D111" s="144"/>
      <c r="E111" s="144"/>
      <c r="F111" s="21"/>
    </row>
    <row r="112" spans="1:6" x14ac:dyDescent="0.2">
      <c r="A112" s="192" t="s">
        <v>662</v>
      </c>
      <c r="B112" s="144"/>
      <c r="C112" s="144"/>
      <c r="D112" s="144"/>
      <c r="E112" s="144"/>
      <c r="F112" s="21"/>
    </row>
    <row r="113" spans="1:6" x14ac:dyDescent="0.2">
      <c r="A113" s="192" t="s">
        <v>663</v>
      </c>
      <c r="B113" s="144"/>
      <c r="C113" s="144"/>
      <c r="D113" s="144"/>
      <c r="E113" s="144"/>
      <c r="F113" s="21"/>
    </row>
    <row r="114" spans="1:6" x14ac:dyDescent="0.2">
      <c r="A114" s="192" t="s">
        <v>664</v>
      </c>
      <c r="B114" s="144"/>
      <c r="C114" s="144"/>
      <c r="D114" s="144"/>
      <c r="E114" s="144"/>
      <c r="F114" s="21"/>
    </row>
    <row r="115" spans="1:6" x14ac:dyDescent="0.2">
      <c r="A115" s="192" t="s">
        <v>665</v>
      </c>
      <c r="B115" s="144"/>
      <c r="C115" s="144"/>
      <c r="D115" s="144"/>
      <c r="E115" s="144"/>
      <c r="F115" s="21"/>
    </row>
    <row r="116" spans="1:6" x14ac:dyDescent="0.2">
      <c r="A116" s="192" t="s">
        <v>666</v>
      </c>
      <c r="B116" s="144"/>
      <c r="C116" s="144"/>
      <c r="D116" s="144"/>
      <c r="E116" s="144"/>
      <c r="F116" s="21"/>
    </row>
    <row r="117" spans="1:6" x14ac:dyDescent="0.2">
      <c r="A117" s="192" t="s">
        <v>667</v>
      </c>
      <c r="B117" s="144"/>
      <c r="C117" s="144"/>
      <c r="D117" s="144"/>
      <c r="E117" s="144"/>
      <c r="F117" s="21"/>
    </row>
    <row r="118" spans="1:6" x14ac:dyDescent="0.2">
      <c r="A118" s="192" t="s">
        <v>668</v>
      </c>
      <c r="B118" s="144"/>
      <c r="C118" s="144"/>
      <c r="D118" s="144"/>
      <c r="E118" s="144"/>
      <c r="F118" s="21"/>
    </row>
    <row r="119" spans="1:6" x14ac:dyDescent="0.2">
      <c r="A119" s="192" t="s">
        <v>669</v>
      </c>
      <c r="B119" s="144"/>
      <c r="C119" s="144"/>
      <c r="D119" s="144"/>
      <c r="E119" s="144"/>
      <c r="F119" s="21"/>
    </row>
    <row r="120" spans="1:6" x14ac:dyDescent="0.2">
      <c r="A120" s="192" t="s">
        <v>670</v>
      </c>
      <c r="B120" s="144"/>
      <c r="C120" s="144"/>
      <c r="D120" s="144"/>
      <c r="E120" s="144"/>
      <c r="F120" s="21"/>
    </row>
    <row r="121" spans="1:6" x14ac:dyDescent="0.2">
      <c r="A121" s="192" t="s">
        <v>671</v>
      </c>
      <c r="B121" s="144"/>
      <c r="C121" s="144"/>
      <c r="D121" s="144"/>
      <c r="E121" s="144"/>
      <c r="F121" s="21"/>
    </row>
    <row r="122" spans="1:6" x14ac:dyDescent="0.2">
      <c r="A122" s="192" t="s">
        <v>672</v>
      </c>
      <c r="B122" s="144"/>
      <c r="C122" s="144"/>
      <c r="D122" s="144"/>
      <c r="E122" s="144"/>
      <c r="F122" s="21"/>
    </row>
    <row r="123" spans="1:6" x14ac:dyDescent="0.2">
      <c r="A123" s="192" t="s">
        <v>673</v>
      </c>
      <c r="B123" s="144"/>
      <c r="C123" s="144"/>
      <c r="D123" s="144"/>
      <c r="E123" s="144"/>
      <c r="F123" s="21"/>
    </row>
  </sheetData>
  <mergeCells count="21">
    <mergeCell ref="M30:M31"/>
    <mergeCell ref="A18:B18"/>
    <mergeCell ref="A19:B19"/>
    <mergeCell ref="M19:M25"/>
    <mergeCell ref="A26:B26"/>
    <mergeCell ref="A27:B27"/>
    <mergeCell ref="A28:F28"/>
    <mergeCell ref="A39:B39"/>
    <mergeCell ref="A40:B40"/>
    <mergeCell ref="A33:B33"/>
    <mergeCell ref="A34:B34"/>
    <mergeCell ref="A36:B36"/>
    <mergeCell ref="A37:B37"/>
    <mergeCell ref="A38:B38"/>
    <mergeCell ref="D45:D48"/>
    <mergeCell ref="E45:E48"/>
    <mergeCell ref="D52:D57"/>
    <mergeCell ref="E52:E57"/>
    <mergeCell ref="D61:D66"/>
    <mergeCell ref="E61:E71"/>
    <mergeCell ref="D69:D71"/>
  </mergeCells>
  <pageMargins left="0.7" right="0.7" top="0.75" bottom="0.75" header="0.3" footer="0.3"/>
  <pageSetup paperSize="9" orientation="portrait"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J72"/>
  <sheetViews>
    <sheetView zoomScaleNormal="100" workbookViewId="0">
      <selection activeCell="A4" sqref="A4"/>
    </sheetView>
  </sheetViews>
  <sheetFormatPr baseColWidth="10" defaultColWidth="11.42578125" defaultRowHeight="11.25" x14ac:dyDescent="0.2"/>
  <cols>
    <col min="1" max="1" width="53.7109375" style="18" customWidth="1"/>
    <col min="2" max="2" width="5.140625" style="21" bestFit="1" customWidth="1"/>
    <col min="3" max="3" width="5.5703125" style="21" bestFit="1" customWidth="1"/>
    <col min="4" max="4" width="3.5703125" style="21" bestFit="1" customWidth="1"/>
    <col min="5" max="5" width="32.5703125" style="59" customWidth="1"/>
    <col min="6" max="6" width="19.42578125" style="59" customWidth="1"/>
    <col min="7" max="7" width="9.28515625" style="21" customWidth="1"/>
    <col min="8" max="9" width="16.5703125" style="21" bestFit="1" customWidth="1"/>
    <col min="10" max="16384" width="11.42578125" style="18"/>
  </cols>
  <sheetData>
    <row r="1" spans="1:9" s="56" customFormat="1" ht="20.25" x14ac:dyDescent="0.2">
      <c r="A1" s="56" t="s">
        <v>674</v>
      </c>
      <c r="B1" s="60"/>
      <c r="C1" s="60"/>
      <c r="D1" s="60"/>
      <c r="E1" s="130" t="s">
        <v>3</v>
      </c>
      <c r="F1" s="205"/>
      <c r="G1" s="60"/>
      <c r="H1" s="60"/>
      <c r="I1" s="60"/>
    </row>
    <row r="2" spans="1:9" s="56" customFormat="1" ht="20.25" x14ac:dyDescent="0.2">
      <c r="B2" s="60"/>
      <c r="C2" s="60"/>
      <c r="D2" s="60"/>
      <c r="E2" s="137"/>
      <c r="F2" s="137"/>
      <c r="G2" s="60"/>
      <c r="H2" s="60"/>
      <c r="I2" s="60"/>
    </row>
    <row r="3" spans="1:9" x14ac:dyDescent="0.2">
      <c r="A3" s="55" t="s">
        <v>4</v>
      </c>
      <c r="B3" s="55" t="s">
        <v>69</v>
      </c>
      <c r="C3" s="55" t="s">
        <v>70</v>
      </c>
      <c r="D3" s="55" t="s">
        <v>71</v>
      </c>
      <c r="E3" s="58" t="s">
        <v>5</v>
      </c>
      <c r="F3" s="138"/>
      <c r="G3" s="41"/>
      <c r="H3" s="41"/>
      <c r="I3" s="41"/>
    </row>
    <row r="4" spans="1:9" x14ac:dyDescent="0.2">
      <c r="A4" s="3" t="s">
        <v>16</v>
      </c>
      <c r="B4" s="19">
        <v>9</v>
      </c>
      <c r="C4" s="19">
        <v>1</v>
      </c>
      <c r="D4" s="19">
        <f>C4+B4-1</f>
        <v>9</v>
      </c>
      <c r="E4" s="27"/>
      <c r="F4" s="135"/>
      <c r="G4" s="13"/>
      <c r="H4" s="13"/>
      <c r="I4" s="13"/>
    </row>
    <row r="5" spans="1:9" x14ac:dyDescent="0.2">
      <c r="A5" s="3" t="s">
        <v>29</v>
      </c>
      <c r="B5" s="19">
        <v>9</v>
      </c>
      <c r="C5" s="19">
        <f t="shared" ref="C5:C6" si="0">D4+1</f>
        <v>10</v>
      </c>
      <c r="D5" s="19">
        <f t="shared" ref="D5:D6" si="1">C5+B5-1</f>
        <v>18</v>
      </c>
      <c r="E5" s="27"/>
      <c r="F5" s="135"/>
      <c r="G5" s="13"/>
      <c r="H5" s="13"/>
      <c r="I5" s="13"/>
    </row>
    <row r="6" spans="1:9" x14ac:dyDescent="0.2">
      <c r="A6" s="90" t="s">
        <v>675</v>
      </c>
      <c r="B6" s="19">
        <v>2</v>
      </c>
      <c r="C6" s="19">
        <f t="shared" si="0"/>
        <v>19</v>
      </c>
      <c r="D6" s="19">
        <f t="shared" si="1"/>
        <v>20</v>
      </c>
      <c r="E6" s="27" t="s">
        <v>676</v>
      </c>
      <c r="F6" s="135"/>
      <c r="G6" s="20"/>
      <c r="H6" s="20"/>
      <c r="I6" s="20"/>
    </row>
    <row r="7" spans="1:9" x14ac:dyDescent="0.2">
      <c r="A7" s="90" t="s">
        <v>23</v>
      </c>
      <c r="B7" s="19">
        <v>4</v>
      </c>
      <c r="C7" s="19">
        <f t="shared" ref="C7:C20" si="2">D6+1</f>
        <v>21</v>
      </c>
      <c r="D7" s="19">
        <f t="shared" ref="D7:D20" si="3">C7+B7-1</f>
        <v>24</v>
      </c>
      <c r="E7" s="27"/>
      <c r="F7" s="135"/>
      <c r="G7" s="20"/>
      <c r="H7" s="20"/>
      <c r="I7" s="20"/>
    </row>
    <row r="8" spans="1:9" x14ac:dyDescent="0.2">
      <c r="A8" s="90" t="s">
        <v>26</v>
      </c>
      <c r="B8" s="19">
        <v>2</v>
      </c>
      <c r="C8" s="19">
        <f t="shared" si="2"/>
        <v>25</v>
      </c>
      <c r="D8" s="19">
        <f t="shared" si="3"/>
        <v>26</v>
      </c>
      <c r="E8" s="27"/>
      <c r="F8" s="135"/>
      <c r="G8" s="20"/>
      <c r="H8" s="20"/>
      <c r="I8" s="20"/>
    </row>
    <row r="9" spans="1:9" x14ac:dyDescent="0.2">
      <c r="A9" s="90" t="s">
        <v>57</v>
      </c>
      <c r="B9" s="19">
        <v>7</v>
      </c>
      <c r="C9" s="19">
        <f t="shared" si="2"/>
        <v>27</v>
      </c>
      <c r="D9" s="19">
        <f t="shared" si="3"/>
        <v>33</v>
      </c>
      <c r="E9" s="27"/>
      <c r="F9" s="135"/>
      <c r="G9" s="20"/>
      <c r="H9" s="20"/>
      <c r="I9" s="20"/>
    </row>
    <row r="10" spans="1:9" x14ac:dyDescent="0.2">
      <c r="A10" s="90" t="s">
        <v>58</v>
      </c>
      <c r="B10" s="19">
        <v>3</v>
      </c>
      <c r="C10" s="19">
        <f t="shared" si="2"/>
        <v>34</v>
      </c>
      <c r="D10" s="19">
        <f t="shared" si="3"/>
        <v>36</v>
      </c>
      <c r="E10" s="27"/>
      <c r="F10" s="135"/>
      <c r="G10" s="20"/>
      <c r="H10" s="20"/>
      <c r="I10" s="20"/>
    </row>
    <row r="11" spans="1:9" x14ac:dyDescent="0.2">
      <c r="A11" s="90" t="s">
        <v>29</v>
      </c>
      <c r="B11" s="19">
        <v>14</v>
      </c>
      <c r="C11" s="19">
        <f t="shared" si="2"/>
        <v>37</v>
      </c>
      <c r="D11" s="19">
        <f t="shared" ref="D11:D12" si="4">C11+B11-1</f>
        <v>50</v>
      </c>
      <c r="E11" s="27"/>
      <c r="F11" s="135"/>
      <c r="G11" s="20"/>
      <c r="H11" s="20"/>
      <c r="I11" s="20"/>
    </row>
    <row r="12" spans="1:9" x14ac:dyDescent="0.2">
      <c r="A12" s="90" t="s">
        <v>480</v>
      </c>
      <c r="B12" s="19">
        <v>13</v>
      </c>
      <c r="C12" s="19">
        <f t="shared" si="2"/>
        <v>51</v>
      </c>
      <c r="D12" s="19">
        <f t="shared" si="4"/>
        <v>63</v>
      </c>
      <c r="E12" s="27"/>
      <c r="F12" s="135"/>
      <c r="G12" s="20"/>
      <c r="H12" s="20"/>
      <c r="I12" s="20"/>
    </row>
    <row r="13" spans="1:9" x14ac:dyDescent="0.2">
      <c r="A13" s="38" t="s">
        <v>677</v>
      </c>
      <c r="B13" s="19">
        <v>10</v>
      </c>
      <c r="C13" s="19">
        <f t="shared" si="2"/>
        <v>64</v>
      </c>
      <c r="D13" s="19">
        <f t="shared" si="3"/>
        <v>73</v>
      </c>
      <c r="E13" s="27" t="s">
        <v>678</v>
      </c>
      <c r="F13" s="135"/>
      <c r="G13" s="20"/>
      <c r="H13" s="20"/>
      <c r="I13" s="20"/>
    </row>
    <row r="14" spans="1:9" x14ac:dyDescent="0.2">
      <c r="A14" s="38" t="s">
        <v>679</v>
      </c>
      <c r="B14" s="19">
        <v>10</v>
      </c>
      <c r="C14" s="19">
        <f t="shared" si="2"/>
        <v>74</v>
      </c>
      <c r="D14" s="19">
        <f t="shared" si="3"/>
        <v>83</v>
      </c>
      <c r="E14" s="27" t="s">
        <v>678</v>
      </c>
      <c r="F14" s="135"/>
      <c r="G14" s="20"/>
      <c r="H14" s="20"/>
      <c r="I14" s="20"/>
    </row>
    <row r="15" spans="1:9" x14ac:dyDescent="0.2">
      <c r="A15" s="90" t="s">
        <v>680</v>
      </c>
      <c r="B15" s="19">
        <v>2</v>
      </c>
      <c r="C15" s="19">
        <f t="shared" si="2"/>
        <v>84</v>
      </c>
      <c r="D15" s="19">
        <f t="shared" si="3"/>
        <v>85</v>
      </c>
      <c r="E15" s="27" t="s">
        <v>28</v>
      </c>
      <c r="F15" s="135"/>
      <c r="G15" s="20"/>
      <c r="H15" s="20"/>
      <c r="I15" s="20"/>
    </row>
    <row r="16" spans="1:9" x14ac:dyDescent="0.2">
      <c r="A16" s="90" t="s">
        <v>681</v>
      </c>
      <c r="B16" s="19">
        <v>4</v>
      </c>
      <c r="C16" s="19">
        <f t="shared" si="2"/>
        <v>86</v>
      </c>
      <c r="D16" s="19">
        <f t="shared" si="3"/>
        <v>89</v>
      </c>
      <c r="E16" s="27" t="s">
        <v>25</v>
      </c>
      <c r="F16" s="135"/>
      <c r="G16" s="20"/>
      <c r="H16" s="20"/>
      <c r="I16" s="20"/>
    </row>
    <row r="17" spans="1:9" ht="22.5" x14ac:dyDescent="0.2">
      <c r="A17" s="90" t="s">
        <v>682</v>
      </c>
      <c r="B17" s="19">
        <v>4</v>
      </c>
      <c r="C17" s="19">
        <f t="shared" si="2"/>
        <v>90</v>
      </c>
      <c r="D17" s="19">
        <f t="shared" si="3"/>
        <v>93</v>
      </c>
      <c r="E17" s="37" t="s">
        <v>683</v>
      </c>
      <c r="F17" s="136"/>
      <c r="G17" s="20"/>
      <c r="H17" s="20"/>
      <c r="I17" s="20"/>
    </row>
    <row r="18" spans="1:9" x14ac:dyDescent="0.2">
      <c r="A18" s="90" t="s">
        <v>29</v>
      </c>
      <c r="B18" s="19">
        <v>1</v>
      </c>
      <c r="C18" s="19">
        <f t="shared" si="2"/>
        <v>94</v>
      </c>
      <c r="D18" s="19">
        <f t="shared" ref="D18:D19" si="5">C18+B18-1</f>
        <v>94</v>
      </c>
      <c r="E18" s="37"/>
      <c r="F18" s="135"/>
      <c r="G18" s="20"/>
      <c r="H18" s="20"/>
      <c r="I18" s="20"/>
    </row>
    <row r="19" spans="1:9" ht="33.75" x14ac:dyDescent="0.2">
      <c r="A19" s="26" t="s">
        <v>684</v>
      </c>
      <c r="B19" s="19">
        <v>1</v>
      </c>
      <c r="C19" s="19">
        <f t="shared" si="2"/>
        <v>95</v>
      </c>
      <c r="D19" s="19">
        <f t="shared" si="5"/>
        <v>95</v>
      </c>
      <c r="E19" s="40" t="s">
        <v>685</v>
      </c>
      <c r="F19" s="13"/>
      <c r="G19" s="20"/>
      <c r="H19" s="20"/>
      <c r="I19" s="20"/>
    </row>
    <row r="20" spans="1:9" x14ac:dyDescent="0.2">
      <c r="A20" s="26" t="s">
        <v>29</v>
      </c>
      <c r="B20" s="19">
        <v>25</v>
      </c>
      <c r="C20" s="19">
        <f t="shared" si="2"/>
        <v>96</v>
      </c>
      <c r="D20" s="19">
        <f t="shared" si="3"/>
        <v>120</v>
      </c>
      <c r="E20" s="40"/>
      <c r="F20" s="13"/>
      <c r="G20" s="20"/>
      <c r="H20" s="20"/>
      <c r="I20" s="20"/>
    </row>
    <row r="21" spans="1:9" s="56" customFormat="1" ht="20.25" x14ac:dyDescent="0.2">
      <c r="B21" s="60"/>
      <c r="C21" s="60"/>
      <c r="D21" s="60"/>
      <c r="E21" s="137"/>
      <c r="F21" s="137"/>
      <c r="G21" s="60"/>
      <c r="H21" s="60"/>
      <c r="I21" s="60"/>
    </row>
    <row r="22" spans="1:9" s="56" customFormat="1" ht="20.25" x14ac:dyDescent="0.2">
      <c r="A22" s="56" t="s">
        <v>686</v>
      </c>
      <c r="B22" s="60"/>
      <c r="C22" s="60"/>
      <c r="D22" s="60"/>
      <c r="E22" s="106" t="s">
        <v>3</v>
      </c>
      <c r="F22" s="60"/>
      <c r="G22" s="60"/>
      <c r="H22" s="60"/>
      <c r="I22" s="60"/>
    </row>
    <row r="23" spans="1:9" s="56" customFormat="1" ht="20.25" x14ac:dyDescent="0.2">
      <c r="B23" s="60"/>
      <c r="C23" s="60"/>
      <c r="D23" s="60"/>
      <c r="E23" s="137"/>
      <c r="F23" s="137"/>
      <c r="G23" s="60"/>
      <c r="H23" s="60"/>
      <c r="I23" s="60"/>
    </row>
    <row r="24" spans="1:9" x14ac:dyDescent="0.2">
      <c r="A24" s="55" t="s">
        <v>4</v>
      </c>
      <c r="B24" s="55" t="s">
        <v>69</v>
      </c>
      <c r="C24" s="55" t="s">
        <v>70</v>
      </c>
      <c r="D24" s="55" t="s">
        <v>71</v>
      </c>
      <c r="E24" s="58" t="s">
        <v>5</v>
      </c>
      <c r="F24" s="138"/>
      <c r="G24" s="41"/>
      <c r="H24" s="41"/>
      <c r="I24" s="41"/>
    </row>
    <row r="25" spans="1:9" x14ac:dyDescent="0.2">
      <c r="A25" s="3" t="s">
        <v>16</v>
      </c>
      <c r="B25" s="19">
        <v>9</v>
      </c>
      <c r="C25" s="19">
        <v>1</v>
      </c>
      <c r="D25" s="19">
        <f>C25+B25-1</f>
        <v>9</v>
      </c>
      <c r="E25" s="27"/>
      <c r="F25" s="135"/>
      <c r="G25" s="13"/>
      <c r="H25" s="13"/>
      <c r="I25" s="13"/>
    </row>
    <row r="26" spans="1:9" x14ac:dyDescent="0.2">
      <c r="A26" s="3" t="s">
        <v>29</v>
      </c>
      <c r="B26" s="19">
        <v>9</v>
      </c>
      <c r="C26" s="19">
        <f t="shared" ref="C26" si="6">D25+1</f>
        <v>10</v>
      </c>
      <c r="D26" s="19">
        <f t="shared" ref="D26" si="7">C26+B26-1</f>
        <v>18</v>
      </c>
      <c r="E26" s="27"/>
      <c r="F26" s="135"/>
      <c r="G26" s="13"/>
      <c r="H26" s="13"/>
      <c r="I26" s="13"/>
    </row>
    <row r="27" spans="1:9" x14ac:dyDescent="0.2">
      <c r="A27" s="90" t="s">
        <v>675</v>
      </c>
      <c r="B27" s="19">
        <v>2</v>
      </c>
      <c r="C27" s="19">
        <f t="shared" ref="C27:C41" si="8">D26+1</f>
        <v>19</v>
      </c>
      <c r="D27" s="19">
        <f t="shared" ref="D27:D32" si="9">C27+B27-1</f>
        <v>20</v>
      </c>
      <c r="E27" s="27" t="s">
        <v>687</v>
      </c>
      <c r="F27" s="135"/>
      <c r="G27" s="20"/>
      <c r="H27" s="20"/>
      <c r="I27" s="20"/>
    </row>
    <row r="28" spans="1:9" x14ac:dyDescent="0.2">
      <c r="A28" s="90" t="s">
        <v>23</v>
      </c>
      <c r="B28" s="19">
        <v>4</v>
      </c>
      <c r="C28" s="19">
        <f t="shared" si="8"/>
        <v>21</v>
      </c>
      <c r="D28" s="19">
        <f t="shared" si="9"/>
        <v>24</v>
      </c>
      <c r="E28" s="27" t="s">
        <v>25</v>
      </c>
      <c r="F28" s="135"/>
      <c r="G28" s="20"/>
      <c r="H28" s="20"/>
      <c r="I28" s="20"/>
    </row>
    <row r="29" spans="1:9" x14ac:dyDescent="0.2">
      <c r="A29" s="90" t="s">
        <v>26</v>
      </c>
      <c r="B29" s="19">
        <v>2</v>
      </c>
      <c r="C29" s="19">
        <f t="shared" si="8"/>
        <v>25</v>
      </c>
      <c r="D29" s="19">
        <f t="shared" si="9"/>
        <v>26</v>
      </c>
      <c r="E29" s="27" t="s">
        <v>28</v>
      </c>
      <c r="F29" s="135"/>
      <c r="G29" s="20"/>
      <c r="H29" s="20"/>
      <c r="I29" s="20"/>
    </row>
    <row r="30" spans="1:9" x14ac:dyDescent="0.2">
      <c r="A30" s="90" t="s">
        <v>57</v>
      </c>
      <c r="B30" s="19">
        <v>7</v>
      </c>
      <c r="C30" s="19">
        <f t="shared" si="8"/>
        <v>27</v>
      </c>
      <c r="D30" s="19">
        <f t="shared" si="9"/>
        <v>33</v>
      </c>
      <c r="E30" s="27"/>
      <c r="F30" s="135"/>
      <c r="G30" s="20"/>
      <c r="H30" s="20"/>
      <c r="I30" s="20"/>
    </row>
    <row r="31" spans="1:9" x14ac:dyDescent="0.2">
      <c r="A31" s="90" t="s">
        <v>58</v>
      </c>
      <c r="B31" s="19">
        <v>3</v>
      </c>
      <c r="C31" s="19">
        <f t="shared" si="8"/>
        <v>34</v>
      </c>
      <c r="D31" s="19">
        <f t="shared" si="9"/>
        <v>36</v>
      </c>
      <c r="E31" s="27"/>
      <c r="F31" s="135"/>
      <c r="G31" s="20"/>
      <c r="H31" s="20"/>
      <c r="I31" s="20"/>
    </row>
    <row r="32" spans="1:9" x14ac:dyDescent="0.2">
      <c r="A32" s="90" t="s">
        <v>29</v>
      </c>
      <c r="B32" s="19">
        <v>14</v>
      </c>
      <c r="C32" s="19">
        <f t="shared" si="8"/>
        <v>37</v>
      </c>
      <c r="D32" s="19">
        <f t="shared" si="9"/>
        <v>50</v>
      </c>
      <c r="E32" s="27"/>
      <c r="F32" s="135"/>
      <c r="G32" s="20"/>
      <c r="H32" s="20"/>
      <c r="I32" s="20"/>
    </row>
    <row r="33" spans="1:9" x14ac:dyDescent="0.2">
      <c r="A33" s="90" t="s">
        <v>480</v>
      </c>
      <c r="B33" s="19">
        <v>13</v>
      </c>
      <c r="C33" s="19">
        <f t="shared" si="8"/>
        <v>51</v>
      </c>
      <c r="D33" s="19">
        <f t="shared" ref="D33:D38" si="10">C33+B33-1</f>
        <v>63</v>
      </c>
      <c r="E33" s="27"/>
      <c r="F33" s="135"/>
      <c r="G33" s="20"/>
      <c r="H33" s="20"/>
      <c r="I33" s="20"/>
    </row>
    <row r="34" spans="1:9" x14ac:dyDescent="0.2">
      <c r="A34" s="38" t="s">
        <v>688</v>
      </c>
      <c r="B34" s="19">
        <v>10</v>
      </c>
      <c r="C34" s="19">
        <f t="shared" si="8"/>
        <v>64</v>
      </c>
      <c r="D34" s="19">
        <f t="shared" si="10"/>
        <v>73</v>
      </c>
      <c r="E34" s="27" t="s">
        <v>678</v>
      </c>
      <c r="F34" s="135"/>
      <c r="G34" s="20"/>
      <c r="H34" s="20"/>
      <c r="I34" s="20"/>
    </row>
    <row r="35" spans="1:9" x14ac:dyDescent="0.2">
      <c r="A35" s="38" t="s">
        <v>679</v>
      </c>
      <c r="B35" s="19">
        <v>10</v>
      </c>
      <c r="C35" s="19">
        <f t="shared" si="8"/>
        <v>74</v>
      </c>
      <c r="D35" s="19">
        <f t="shared" si="10"/>
        <v>83</v>
      </c>
      <c r="E35" s="27" t="s">
        <v>678</v>
      </c>
      <c r="F35" s="135"/>
      <c r="G35" s="20"/>
      <c r="H35" s="20"/>
      <c r="I35" s="20"/>
    </row>
    <row r="36" spans="1:9" x14ac:dyDescent="0.2">
      <c r="A36" s="90" t="s">
        <v>680</v>
      </c>
      <c r="B36" s="19">
        <v>2</v>
      </c>
      <c r="C36" s="19">
        <f t="shared" si="8"/>
        <v>84</v>
      </c>
      <c r="D36" s="19">
        <f t="shared" si="10"/>
        <v>85</v>
      </c>
      <c r="E36" s="27"/>
      <c r="F36" s="135"/>
      <c r="G36" s="20"/>
      <c r="H36" s="20"/>
      <c r="I36" s="20"/>
    </row>
    <row r="37" spans="1:9" x14ac:dyDescent="0.2">
      <c r="A37" s="90" t="s">
        <v>681</v>
      </c>
      <c r="B37" s="19">
        <v>4</v>
      </c>
      <c r="C37" s="19">
        <f t="shared" si="8"/>
        <v>86</v>
      </c>
      <c r="D37" s="19">
        <f t="shared" si="10"/>
        <v>89</v>
      </c>
      <c r="E37" s="27"/>
      <c r="F37" s="135"/>
      <c r="G37" s="20"/>
      <c r="H37" s="20"/>
      <c r="I37" s="20"/>
    </row>
    <row r="38" spans="1:9" ht="22.5" x14ac:dyDescent="0.2">
      <c r="A38" s="38" t="s">
        <v>689</v>
      </c>
      <c r="B38" s="19">
        <v>4</v>
      </c>
      <c r="C38" s="19">
        <f t="shared" si="8"/>
        <v>90</v>
      </c>
      <c r="D38" s="19">
        <f t="shared" si="10"/>
        <v>93</v>
      </c>
      <c r="E38" s="37" t="s">
        <v>683</v>
      </c>
      <c r="F38" s="136"/>
      <c r="G38" s="20"/>
      <c r="H38" s="20"/>
      <c r="I38" s="20"/>
    </row>
    <row r="39" spans="1:9" x14ac:dyDescent="0.2">
      <c r="A39" s="90" t="s">
        <v>29</v>
      </c>
      <c r="B39" s="19">
        <v>1</v>
      </c>
      <c r="C39" s="19">
        <f t="shared" si="8"/>
        <v>94</v>
      </c>
      <c r="D39" s="19">
        <f t="shared" ref="D39:D41" si="11">C39+B39-1</f>
        <v>94</v>
      </c>
      <c r="E39" s="37"/>
      <c r="F39" s="135"/>
      <c r="G39" s="20"/>
      <c r="H39" s="20"/>
      <c r="I39" s="20"/>
    </row>
    <row r="40" spans="1:9" ht="33.75" x14ac:dyDescent="0.2">
      <c r="A40" s="26" t="s">
        <v>684</v>
      </c>
      <c r="B40" s="19">
        <v>1</v>
      </c>
      <c r="C40" s="19">
        <f t="shared" si="8"/>
        <v>95</v>
      </c>
      <c r="D40" s="19">
        <f t="shared" si="11"/>
        <v>95</v>
      </c>
      <c r="E40" s="40" t="s">
        <v>685</v>
      </c>
      <c r="F40" s="13"/>
      <c r="G40" s="20"/>
      <c r="H40" s="20"/>
      <c r="I40" s="20"/>
    </row>
    <row r="41" spans="1:9" x14ac:dyDescent="0.2">
      <c r="A41" s="26" t="s">
        <v>29</v>
      </c>
      <c r="B41" s="19">
        <v>25</v>
      </c>
      <c r="C41" s="19">
        <f t="shared" si="8"/>
        <v>96</v>
      </c>
      <c r="D41" s="19">
        <f t="shared" si="11"/>
        <v>120</v>
      </c>
      <c r="E41" s="40"/>
      <c r="F41" s="13"/>
      <c r="G41" s="20"/>
      <c r="H41" s="20"/>
      <c r="I41" s="20"/>
    </row>
    <row r="42" spans="1:9" s="56" customFormat="1" ht="20.25" x14ac:dyDescent="0.2">
      <c r="B42" s="60"/>
      <c r="C42" s="60"/>
      <c r="D42" s="60"/>
      <c r="E42" s="137"/>
      <c r="F42" s="137"/>
      <c r="G42" s="60"/>
      <c r="H42" s="60"/>
      <c r="I42" s="60"/>
    </row>
    <row r="43" spans="1:9" s="56" customFormat="1" ht="20.25" x14ac:dyDescent="0.2">
      <c r="A43" s="222" t="s">
        <v>690</v>
      </c>
      <c r="B43" s="223"/>
      <c r="C43" s="223"/>
      <c r="D43" s="223"/>
      <c r="E43" s="224"/>
      <c r="F43" s="223"/>
      <c r="G43" s="223"/>
      <c r="H43" s="223"/>
      <c r="I43" s="223"/>
    </row>
    <row r="44" spans="1:9" s="56" customFormat="1" ht="20.25" x14ac:dyDescent="0.2">
      <c r="B44" s="60"/>
      <c r="C44" s="60"/>
      <c r="D44" s="60"/>
      <c r="E44" s="106"/>
      <c r="F44" s="60"/>
      <c r="G44" s="60"/>
      <c r="H44" s="60"/>
      <c r="I44" s="60"/>
    </row>
    <row r="45" spans="1:9" s="57" customFormat="1" ht="20.25" x14ac:dyDescent="0.2">
      <c r="A45" s="56" t="s">
        <v>691</v>
      </c>
      <c r="B45" s="61"/>
      <c r="C45" s="61"/>
      <c r="D45" s="61"/>
      <c r="E45" s="106" t="s">
        <v>3</v>
      </c>
      <c r="F45" s="106"/>
      <c r="G45" s="61"/>
      <c r="H45" s="61"/>
      <c r="I45" s="61"/>
    </row>
    <row r="46" spans="1:9" s="56" customFormat="1" ht="20.25" x14ac:dyDescent="0.2">
      <c r="B46" s="60"/>
      <c r="C46" s="60"/>
      <c r="D46" s="60"/>
      <c r="E46" s="137"/>
      <c r="F46" s="137"/>
      <c r="G46" s="60"/>
      <c r="H46" s="60"/>
      <c r="I46" s="60"/>
    </row>
    <row r="47" spans="1:9" x14ac:dyDescent="0.2">
      <c r="A47" s="55" t="s">
        <v>4</v>
      </c>
      <c r="B47" s="55" t="s">
        <v>69</v>
      </c>
      <c r="C47" s="55" t="s">
        <v>70</v>
      </c>
      <c r="D47" s="55" t="s">
        <v>71</v>
      </c>
      <c r="E47" s="58" t="s">
        <v>5</v>
      </c>
      <c r="F47" s="41"/>
      <c r="G47" s="41"/>
      <c r="H47" s="41"/>
      <c r="I47" s="18"/>
    </row>
    <row r="48" spans="1:9" x14ac:dyDescent="0.2">
      <c r="A48" s="3" t="s">
        <v>16</v>
      </c>
      <c r="B48" s="19">
        <v>9</v>
      </c>
      <c r="C48" s="19">
        <v>1</v>
      </c>
      <c r="D48" s="19">
        <f>C48+B48-1</f>
        <v>9</v>
      </c>
      <c r="E48" s="27"/>
      <c r="F48" s="13"/>
      <c r="G48" s="13"/>
      <c r="H48" s="13"/>
      <c r="I48" s="18"/>
    </row>
    <row r="49" spans="1:10" x14ac:dyDescent="0.2">
      <c r="A49" s="90" t="s">
        <v>675</v>
      </c>
      <c r="B49" s="19">
        <v>2</v>
      </c>
      <c r="C49" s="19">
        <f>D48+1</f>
        <v>10</v>
      </c>
      <c r="D49" s="19">
        <f t="shared" ref="D49" si="12">C49+B49-1</f>
        <v>11</v>
      </c>
      <c r="E49" s="27" t="s">
        <v>692</v>
      </c>
      <c r="F49" s="20"/>
      <c r="G49" s="20"/>
      <c r="H49" s="20"/>
      <c r="I49" s="18"/>
    </row>
    <row r="50" spans="1:10" x14ac:dyDescent="0.2">
      <c r="A50" s="90" t="s">
        <v>23</v>
      </c>
      <c r="B50" s="19">
        <v>4</v>
      </c>
      <c r="C50" s="19">
        <f t="shared" ref="C50:C55" si="13">D49+1</f>
        <v>12</v>
      </c>
      <c r="D50" s="19">
        <f t="shared" ref="D50:D55" si="14">C50+B50-1</f>
        <v>15</v>
      </c>
      <c r="E50" s="27"/>
      <c r="F50" s="20"/>
      <c r="G50" s="20"/>
      <c r="H50" s="20"/>
      <c r="I50" s="18"/>
    </row>
    <row r="51" spans="1:10" x14ac:dyDescent="0.2">
      <c r="A51" s="90" t="s">
        <v>26</v>
      </c>
      <c r="B51" s="19">
        <v>2</v>
      </c>
      <c r="C51" s="19">
        <f t="shared" si="13"/>
        <v>16</v>
      </c>
      <c r="D51" s="19">
        <f t="shared" si="14"/>
        <v>17</v>
      </c>
      <c r="E51" s="27"/>
      <c r="F51" s="20"/>
      <c r="G51" s="20"/>
      <c r="H51" s="20"/>
      <c r="I51" s="18"/>
    </row>
    <row r="52" spans="1:10" x14ac:dyDescent="0.2">
      <c r="A52" s="90" t="s">
        <v>57</v>
      </c>
      <c r="B52" s="19">
        <v>7</v>
      </c>
      <c r="C52" s="19">
        <f t="shared" si="13"/>
        <v>18</v>
      </c>
      <c r="D52" s="19">
        <f t="shared" si="14"/>
        <v>24</v>
      </c>
      <c r="E52" s="40" t="s">
        <v>693</v>
      </c>
      <c r="F52" s="20"/>
      <c r="G52" s="20"/>
      <c r="H52" s="20"/>
      <c r="I52" s="18"/>
    </row>
    <row r="53" spans="1:10" ht="22.5" x14ac:dyDescent="0.2">
      <c r="A53" s="90" t="s">
        <v>29</v>
      </c>
      <c r="B53" s="19">
        <v>3</v>
      </c>
      <c r="C53" s="19">
        <f t="shared" si="13"/>
        <v>25</v>
      </c>
      <c r="D53" s="19">
        <f t="shared" si="14"/>
        <v>27</v>
      </c>
      <c r="E53" s="40" t="s">
        <v>694</v>
      </c>
      <c r="F53" s="20"/>
      <c r="G53" s="20"/>
      <c r="H53" s="20"/>
      <c r="I53" s="18"/>
    </row>
    <row r="54" spans="1:10" x14ac:dyDescent="0.2">
      <c r="A54" s="90" t="s">
        <v>695</v>
      </c>
      <c r="B54" s="19">
        <v>3</v>
      </c>
      <c r="C54" s="19">
        <f t="shared" si="13"/>
        <v>28</v>
      </c>
      <c r="D54" s="19">
        <f t="shared" si="14"/>
        <v>30</v>
      </c>
      <c r="E54" s="27" t="s">
        <v>696</v>
      </c>
      <c r="F54" s="20"/>
      <c r="G54" s="20"/>
      <c r="H54" s="20"/>
      <c r="I54" s="18"/>
    </row>
    <row r="55" spans="1:10" x14ac:dyDescent="0.2">
      <c r="A55" s="90" t="s">
        <v>697</v>
      </c>
      <c r="B55" s="19">
        <v>10</v>
      </c>
      <c r="C55" s="19">
        <f t="shared" si="13"/>
        <v>31</v>
      </c>
      <c r="D55" s="19">
        <f t="shared" si="14"/>
        <v>40</v>
      </c>
      <c r="E55" s="27"/>
      <c r="F55" s="20"/>
      <c r="G55" s="20"/>
      <c r="H55" s="20"/>
      <c r="I55" s="18"/>
    </row>
    <row r="56" spans="1:10" s="57" customFormat="1" ht="20.25" x14ac:dyDescent="0.2">
      <c r="B56" s="61"/>
      <c r="C56" s="61"/>
      <c r="D56" s="61"/>
      <c r="E56" s="106"/>
      <c r="F56" s="106"/>
      <c r="G56" s="61"/>
      <c r="H56" s="61"/>
      <c r="I56" s="61"/>
    </row>
    <row r="57" spans="1:10" s="57" customFormat="1" ht="19.5" customHeight="1" x14ac:dyDescent="0.3">
      <c r="A57" s="63" t="s">
        <v>698</v>
      </c>
      <c r="B57" s="63"/>
      <c r="C57" s="63"/>
      <c r="D57" s="63"/>
      <c r="E57" s="106" t="s">
        <v>395</v>
      </c>
      <c r="F57" s="85"/>
      <c r="G57" s="85"/>
      <c r="H57" s="85"/>
      <c r="I57" s="54"/>
      <c r="J57" s="61"/>
    </row>
    <row r="58" spans="1:10" s="57" customFormat="1" ht="20.25" x14ac:dyDescent="0.3">
      <c r="A58" s="63"/>
      <c r="B58" s="63"/>
      <c r="C58" s="63"/>
      <c r="D58" s="63"/>
      <c r="E58" s="63"/>
      <c r="F58" s="54"/>
      <c r="G58" s="54"/>
      <c r="H58" s="54"/>
      <c r="I58" s="54"/>
      <c r="J58" s="61"/>
    </row>
    <row r="59" spans="1:10" x14ac:dyDescent="0.2">
      <c r="A59" s="62" t="s">
        <v>4</v>
      </c>
      <c r="B59" s="62" t="s">
        <v>537</v>
      </c>
      <c r="C59" s="62" t="s">
        <v>70</v>
      </c>
      <c r="D59" s="62" t="s">
        <v>71</v>
      </c>
      <c r="E59" s="62" t="s">
        <v>5</v>
      </c>
      <c r="F59" s="41"/>
      <c r="G59" s="41"/>
      <c r="H59" s="41"/>
    </row>
    <row r="60" spans="1:10" x14ac:dyDescent="0.2">
      <c r="A60" s="3" t="s">
        <v>16</v>
      </c>
      <c r="B60" s="19">
        <v>9</v>
      </c>
      <c r="C60" s="19">
        <v>1</v>
      </c>
      <c r="D60" s="19">
        <f>C60+B60-1</f>
        <v>9</v>
      </c>
      <c r="E60" s="27"/>
      <c r="F60" s="139"/>
      <c r="G60" s="139"/>
      <c r="H60" s="13"/>
    </row>
    <row r="61" spans="1:10" x14ac:dyDescent="0.2">
      <c r="A61" s="3" t="s">
        <v>29</v>
      </c>
      <c r="B61" s="19">
        <v>9</v>
      </c>
      <c r="C61" s="19">
        <f>D60+1</f>
        <v>10</v>
      </c>
      <c r="D61" s="19">
        <f t="shared" ref="D61:D71" si="15">C61+B61-1</f>
        <v>18</v>
      </c>
      <c r="E61" s="27"/>
      <c r="F61" s="139"/>
      <c r="G61" s="139"/>
      <c r="H61" s="13"/>
    </row>
    <row r="62" spans="1:10" x14ac:dyDescent="0.2">
      <c r="A62" s="90" t="s">
        <v>675</v>
      </c>
      <c r="B62" s="19">
        <v>2</v>
      </c>
      <c r="C62" s="19">
        <f t="shared" ref="C62:C71" si="16">D61+1</f>
        <v>19</v>
      </c>
      <c r="D62" s="19">
        <f t="shared" si="15"/>
        <v>20</v>
      </c>
      <c r="E62" s="27" t="s">
        <v>699</v>
      </c>
      <c r="F62" s="140"/>
      <c r="G62" s="140"/>
      <c r="H62" s="20"/>
    </row>
    <row r="63" spans="1:10" x14ac:dyDescent="0.2">
      <c r="A63" s="90" t="s">
        <v>23</v>
      </c>
      <c r="B63" s="19">
        <v>4</v>
      </c>
      <c r="C63" s="19">
        <f t="shared" si="16"/>
        <v>21</v>
      </c>
      <c r="D63" s="19">
        <f t="shared" si="15"/>
        <v>24</v>
      </c>
      <c r="E63" s="27"/>
      <c r="F63" s="140"/>
      <c r="G63" s="140"/>
      <c r="H63" s="20"/>
    </row>
    <row r="64" spans="1:10" x14ac:dyDescent="0.2">
      <c r="A64" s="90" t="s">
        <v>26</v>
      </c>
      <c r="B64" s="19">
        <v>2</v>
      </c>
      <c r="C64" s="19">
        <f t="shared" si="16"/>
        <v>25</v>
      </c>
      <c r="D64" s="19">
        <f t="shared" si="15"/>
        <v>26</v>
      </c>
      <c r="E64" s="27"/>
      <c r="F64" s="140"/>
      <c r="G64" s="140"/>
      <c r="H64" s="20"/>
    </row>
    <row r="65" spans="1:8" x14ac:dyDescent="0.2">
      <c r="A65" s="90" t="s">
        <v>57</v>
      </c>
      <c r="B65" s="19">
        <v>7</v>
      </c>
      <c r="C65" s="19">
        <f t="shared" si="16"/>
        <v>27</v>
      </c>
      <c r="D65" s="19">
        <f t="shared" si="15"/>
        <v>33</v>
      </c>
      <c r="E65" s="40" t="s">
        <v>693</v>
      </c>
      <c r="F65" s="140"/>
      <c r="G65" s="140"/>
      <c r="H65" s="20"/>
    </row>
    <row r="66" spans="1:8" ht="22.5" x14ac:dyDescent="0.2">
      <c r="A66" s="90" t="s">
        <v>58</v>
      </c>
      <c r="B66" s="2">
        <v>3</v>
      </c>
      <c r="C66" s="19">
        <f t="shared" si="16"/>
        <v>34</v>
      </c>
      <c r="D66" s="19">
        <f t="shared" si="15"/>
        <v>36</v>
      </c>
      <c r="E66" s="206" t="s">
        <v>700</v>
      </c>
      <c r="F66" s="141"/>
      <c r="G66" s="141"/>
      <c r="H66" s="20"/>
    </row>
    <row r="67" spans="1:8" x14ac:dyDescent="0.2">
      <c r="A67" s="114" t="s">
        <v>701</v>
      </c>
      <c r="B67" s="2">
        <v>8</v>
      </c>
      <c r="C67" s="19">
        <f t="shared" si="16"/>
        <v>37</v>
      </c>
      <c r="D67" s="19">
        <f t="shared" si="15"/>
        <v>44</v>
      </c>
      <c r="E67" s="167" t="s">
        <v>702</v>
      </c>
      <c r="F67" s="141"/>
      <c r="G67" s="141"/>
      <c r="H67" s="79"/>
    </row>
    <row r="68" spans="1:8" x14ac:dyDescent="0.2">
      <c r="A68" s="4" t="s">
        <v>94</v>
      </c>
      <c r="B68" s="2">
        <v>3</v>
      </c>
      <c r="C68" s="19">
        <f t="shared" si="16"/>
        <v>45</v>
      </c>
      <c r="D68" s="19">
        <f t="shared" si="15"/>
        <v>47</v>
      </c>
      <c r="E68" s="167" t="s">
        <v>541</v>
      </c>
      <c r="F68" s="141"/>
      <c r="G68" s="141"/>
      <c r="H68" s="79"/>
    </row>
    <row r="69" spans="1:8" ht="157.5" x14ac:dyDescent="0.2">
      <c r="A69" s="4" t="s">
        <v>542</v>
      </c>
      <c r="B69" s="2">
        <v>2</v>
      </c>
      <c r="C69" s="19">
        <f t="shared" si="16"/>
        <v>48</v>
      </c>
      <c r="D69" s="19">
        <f t="shared" si="15"/>
        <v>49</v>
      </c>
      <c r="E69" s="207" t="s">
        <v>703</v>
      </c>
      <c r="F69" s="79"/>
      <c r="G69" s="79"/>
      <c r="H69" s="79"/>
    </row>
    <row r="70" spans="1:8" ht="67.5" x14ac:dyDescent="0.2">
      <c r="A70" s="4" t="s">
        <v>704</v>
      </c>
      <c r="B70" s="2">
        <v>1</v>
      </c>
      <c r="C70" s="19">
        <f t="shared" si="16"/>
        <v>50</v>
      </c>
      <c r="D70" s="19">
        <f t="shared" si="15"/>
        <v>50</v>
      </c>
      <c r="E70" s="97" t="s">
        <v>705</v>
      </c>
      <c r="F70" s="79"/>
      <c r="G70" s="79"/>
      <c r="H70" s="79"/>
    </row>
    <row r="71" spans="1:8" x14ac:dyDescent="0.2">
      <c r="A71" s="4" t="s">
        <v>29</v>
      </c>
      <c r="B71" s="2">
        <v>9</v>
      </c>
      <c r="C71" s="19">
        <f t="shared" si="16"/>
        <v>51</v>
      </c>
      <c r="D71" s="19">
        <f t="shared" si="15"/>
        <v>59</v>
      </c>
      <c r="E71" s="2"/>
      <c r="F71" s="79"/>
      <c r="G71" s="79"/>
      <c r="H71" s="79"/>
    </row>
    <row r="72" spans="1:8" ht="15" x14ac:dyDescent="0.2">
      <c r="F72" s="108"/>
    </row>
  </sheetData>
  <phoneticPr fontId="6" type="noConversion"/>
  <pageMargins left="0.78740157499999996" right="0.78740157499999996" top="0.984251969" bottom="0.984251969" header="0.4921259845" footer="0.492125984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1"/>
  <sheetViews>
    <sheetView workbookViewId="0">
      <pane ySplit="2" topLeftCell="A3" activePane="bottomLeft" state="frozen"/>
      <selection pane="bottomLeft" activeCell="A4" sqref="A4"/>
    </sheetView>
  </sheetViews>
  <sheetFormatPr baseColWidth="10" defaultColWidth="11.42578125" defaultRowHeight="11.25" x14ac:dyDescent="0.2"/>
  <cols>
    <col min="1" max="1" width="25.85546875" style="18" bestFit="1" customWidth="1"/>
    <col min="2" max="2" width="5.140625" style="18" bestFit="1" customWidth="1"/>
    <col min="3" max="3" width="5.5703125" style="18" bestFit="1" customWidth="1"/>
    <col min="4" max="4" width="3.28515625" style="18" bestFit="1" customWidth="1"/>
    <col min="5" max="5" width="24.140625" style="18" customWidth="1"/>
    <col min="6" max="16384" width="11.42578125" style="18"/>
  </cols>
  <sheetData>
    <row r="1" spans="1:5" s="57" customFormat="1" ht="20.25" x14ac:dyDescent="0.2">
      <c r="A1" s="56" t="s">
        <v>706</v>
      </c>
      <c r="B1" s="61"/>
      <c r="C1" s="61"/>
      <c r="D1" s="61"/>
      <c r="E1" s="111" t="s">
        <v>3</v>
      </c>
    </row>
    <row r="2" spans="1:5" s="57" customFormat="1" ht="20.25" x14ac:dyDescent="0.2">
      <c r="A2" s="56"/>
      <c r="B2" s="61"/>
      <c r="C2" s="88"/>
      <c r="D2" s="88"/>
      <c r="E2" s="142"/>
    </row>
    <row r="3" spans="1:5" x14ac:dyDescent="0.2">
      <c r="A3" s="55" t="s">
        <v>12</v>
      </c>
      <c r="B3" s="55" t="s">
        <v>69</v>
      </c>
      <c r="C3" s="55" t="s">
        <v>70</v>
      </c>
      <c r="D3" s="55" t="s">
        <v>71</v>
      </c>
      <c r="E3" s="24" t="s">
        <v>5</v>
      </c>
    </row>
    <row r="4" spans="1:5" x14ac:dyDescent="0.2">
      <c r="A4" s="3" t="s">
        <v>16</v>
      </c>
      <c r="B4" s="19">
        <v>9</v>
      </c>
      <c r="C4" s="19">
        <v>1</v>
      </c>
      <c r="D4" s="19">
        <f t="shared" ref="D4:D5" si="0">C4+B4-1</f>
        <v>9</v>
      </c>
      <c r="E4" s="25"/>
    </row>
    <row r="5" spans="1:5" x14ac:dyDescent="0.2">
      <c r="A5" s="26" t="s">
        <v>249</v>
      </c>
      <c r="B5" s="19">
        <v>2</v>
      </c>
      <c r="C5" s="19">
        <f t="shared" ref="C5" si="1">D4+1</f>
        <v>10</v>
      </c>
      <c r="D5" s="19">
        <f t="shared" si="0"/>
        <v>11</v>
      </c>
      <c r="E5" s="25" t="s">
        <v>707</v>
      </c>
    </row>
    <row r="6" spans="1:5" x14ac:dyDescent="0.2">
      <c r="A6" s="26" t="s">
        <v>23</v>
      </c>
      <c r="B6" s="19">
        <v>4</v>
      </c>
      <c r="C6" s="19">
        <f t="shared" ref="C6:C8" si="2">D5+1</f>
        <v>12</v>
      </c>
      <c r="D6" s="19">
        <f t="shared" ref="D6:D8" si="3">C6+B6-1</f>
        <v>15</v>
      </c>
      <c r="E6" s="25"/>
    </row>
    <row r="7" spans="1:5" x14ac:dyDescent="0.2">
      <c r="A7" s="26" t="s">
        <v>708</v>
      </c>
      <c r="B7" s="19">
        <v>2</v>
      </c>
      <c r="C7" s="19">
        <f t="shared" si="2"/>
        <v>16</v>
      </c>
      <c r="D7" s="19">
        <f t="shared" si="3"/>
        <v>17</v>
      </c>
      <c r="E7" s="25"/>
    </row>
    <row r="8" spans="1:5" x14ac:dyDescent="0.2">
      <c r="A8" s="26" t="s">
        <v>709</v>
      </c>
      <c r="B8" s="19">
        <v>9</v>
      </c>
      <c r="C8" s="19">
        <f t="shared" si="2"/>
        <v>18</v>
      </c>
      <c r="D8" s="19">
        <f t="shared" si="3"/>
        <v>26</v>
      </c>
      <c r="E8" s="25"/>
    </row>
    <row r="9" spans="1:5" ht="22.5" x14ac:dyDescent="0.2">
      <c r="A9" s="26" t="s">
        <v>710</v>
      </c>
      <c r="B9" s="19">
        <v>4</v>
      </c>
      <c r="C9" s="19">
        <f t="shared" ref="C9:C11" si="4">D8+1</f>
        <v>27</v>
      </c>
      <c r="D9" s="19">
        <f t="shared" ref="D9:D11" si="5">C9+B9-1</f>
        <v>30</v>
      </c>
      <c r="E9" s="27" t="s">
        <v>711</v>
      </c>
    </row>
    <row r="10" spans="1:5" x14ac:dyDescent="0.2">
      <c r="A10" s="26" t="s">
        <v>712</v>
      </c>
      <c r="B10" s="19">
        <v>3</v>
      </c>
      <c r="C10" s="19">
        <f t="shared" si="4"/>
        <v>31</v>
      </c>
      <c r="D10" s="19">
        <f t="shared" si="5"/>
        <v>33</v>
      </c>
      <c r="E10" s="25" t="s">
        <v>713</v>
      </c>
    </row>
    <row r="11" spans="1:5" x14ac:dyDescent="0.2">
      <c r="A11" s="26" t="s">
        <v>125</v>
      </c>
      <c r="B11" s="19">
        <v>1</v>
      </c>
      <c r="C11" s="19">
        <f t="shared" si="4"/>
        <v>34</v>
      </c>
      <c r="D11" s="19">
        <f t="shared" si="5"/>
        <v>34</v>
      </c>
      <c r="E11" s="25" t="s">
        <v>714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E496"/>
  <sheetViews>
    <sheetView workbookViewId="0">
      <selection activeCell="A5" sqref="A5"/>
    </sheetView>
  </sheetViews>
  <sheetFormatPr baseColWidth="10" defaultColWidth="11.42578125" defaultRowHeight="12.75" x14ac:dyDescent="0.2"/>
  <cols>
    <col min="1" max="1" width="38.42578125" style="12" customWidth="1"/>
    <col min="2" max="2" width="6.28515625" style="31" customWidth="1"/>
    <col min="3" max="3" width="5.5703125" style="31" bestFit="1" customWidth="1"/>
    <col min="4" max="4" width="3.5703125" style="31" bestFit="1" customWidth="1"/>
    <col min="5" max="5" width="32.7109375" style="31" customWidth="1"/>
    <col min="6" max="16384" width="11.42578125" style="12"/>
  </cols>
  <sheetData>
    <row r="1" spans="1:5" s="57" customFormat="1" ht="20.25" x14ac:dyDescent="0.2">
      <c r="A1" s="23" t="s">
        <v>407</v>
      </c>
      <c r="B1" s="112" t="s">
        <v>715</v>
      </c>
      <c r="C1" s="65"/>
      <c r="D1" s="65"/>
      <c r="E1" s="65"/>
    </row>
    <row r="2" spans="1:5" s="57" customFormat="1" ht="20.25" x14ac:dyDescent="0.2">
      <c r="A2" s="61"/>
      <c r="B2" s="61"/>
    </row>
    <row r="3" spans="1:5" s="64" customFormat="1" ht="20.25" x14ac:dyDescent="0.2">
      <c r="A3" s="143" t="s">
        <v>716</v>
      </c>
      <c r="B3" s="57"/>
      <c r="C3" s="57"/>
      <c r="D3" s="57"/>
      <c r="E3" s="57"/>
    </row>
    <row r="4" spans="1:5" s="18" customFormat="1" ht="11.25" x14ac:dyDescent="0.2">
      <c r="A4" s="55" t="s">
        <v>12</v>
      </c>
      <c r="B4" s="55" t="s">
        <v>69</v>
      </c>
      <c r="C4" s="55" t="s">
        <v>70</v>
      </c>
      <c r="D4" s="55" t="s">
        <v>71</v>
      </c>
      <c r="E4" s="55" t="s">
        <v>5</v>
      </c>
    </row>
    <row r="5" spans="1:5" s="18" customFormat="1" ht="11.25" x14ac:dyDescent="0.2">
      <c r="A5" s="38" t="s">
        <v>717</v>
      </c>
      <c r="B5" s="40">
        <v>7</v>
      </c>
      <c r="C5" s="40">
        <v>1</v>
      </c>
      <c r="D5" s="19">
        <f t="shared" ref="D5:D6" si="0">C5+B5-1</f>
        <v>7</v>
      </c>
      <c r="E5" s="40" t="s">
        <v>718</v>
      </c>
    </row>
    <row r="6" spans="1:5" s="18" customFormat="1" ht="11.25" x14ac:dyDescent="0.2">
      <c r="A6" s="96" t="s">
        <v>29</v>
      </c>
      <c r="B6" s="40">
        <v>4</v>
      </c>
      <c r="C6" s="40">
        <f>D5+1</f>
        <v>8</v>
      </c>
      <c r="D6" s="19">
        <f t="shared" si="0"/>
        <v>11</v>
      </c>
      <c r="E6" s="40"/>
    </row>
    <row r="7" spans="1:5" s="18" customFormat="1" ht="11.25" x14ac:dyDescent="0.2">
      <c r="A7" s="38" t="s">
        <v>410</v>
      </c>
      <c r="B7" s="40">
        <v>1</v>
      </c>
      <c r="C7" s="40">
        <f t="shared" ref="C7:C44" si="1">D6+1</f>
        <v>12</v>
      </c>
      <c r="D7" s="19">
        <f t="shared" ref="D7:D44" si="2">C7+B7-1</f>
        <v>12</v>
      </c>
      <c r="E7" s="40" t="s">
        <v>411</v>
      </c>
    </row>
    <row r="8" spans="1:5" s="18" customFormat="1" ht="11.25" x14ac:dyDescent="0.2">
      <c r="A8" s="38" t="s">
        <v>409</v>
      </c>
      <c r="B8" s="40">
        <v>3</v>
      </c>
      <c r="C8" s="40">
        <f t="shared" si="1"/>
        <v>13</v>
      </c>
      <c r="D8" s="19">
        <f t="shared" si="2"/>
        <v>15</v>
      </c>
      <c r="E8" s="40"/>
    </row>
    <row r="9" spans="1:5" s="18" customFormat="1" ht="11.25" x14ac:dyDescent="0.2">
      <c r="A9" s="38" t="s">
        <v>16</v>
      </c>
      <c r="B9" s="40">
        <v>9</v>
      </c>
      <c r="C9" s="40">
        <f t="shared" si="1"/>
        <v>16</v>
      </c>
      <c r="D9" s="19">
        <f t="shared" si="2"/>
        <v>24</v>
      </c>
      <c r="E9" s="40"/>
    </row>
    <row r="10" spans="1:5" s="18" customFormat="1" ht="11.25" x14ac:dyDescent="0.2">
      <c r="A10" s="96" t="s">
        <v>29</v>
      </c>
      <c r="B10" s="40">
        <v>9</v>
      </c>
      <c r="C10" s="40">
        <f t="shared" si="1"/>
        <v>25</v>
      </c>
      <c r="D10" s="19">
        <f t="shared" si="2"/>
        <v>33</v>
      </c>
      <c r="E10" s="40"/>
    </row>
    <row r="11" spans="1:5" s="18" customFormat="1" ht="11.25" x14ac:dyDescent="0.2">
      <c r="A11" s="96" t="s">
        <v>265</v>
      </c>
      <c r="B11" s="40">
        <v>8</v>
      </c>
      <c r="C11" s="40">
        <f t="shared" si="1"/>
        <v>34</v>
      </c>
      <c r="D11" s="19">
        <f t="shared" si="2"/>
        <v>41</v>
      </c>
      <c r="E11" s="40" t="s">
        <v>266</v>
      </c>
    </row>
    <row r="12" spans="1:5" s="18" customFormat="1" ht="11.25" x14ac:dyDescent="0.2">
      <c r="A12" s="96" t="s">
        <v>267</v>
      </c>
      <c r="B12" s="40">
        <v>8</v>
      </c>
      <c r="C12" s="40">
        <f t="shared" si="1"/>
        <v>42</v>
      </c>
      <c r="D12" s="19">
        <f t="shared" si="2"/>
        <v>49</v>
      </c>
      <c r="E12" s="40" t="s">
        <v>266</v>
      </c>
    </row>
    <row r="13" spans="1:5" s="18" customFormat="1" ht="22.5" x14ac:dyDescent="0.2">
      <c r="A13" s="10" t="s">
        <v>115</v>
      </c>
      <c r="B13" s="40">
        <v>3</v>
      </c>
      <c r="C13" s="40">
        <f t="shared" si="1"/>
        <v>50</v>
      </c>
      <c r="D13" s="19">
        <f t="shared" si="2"/>
        <v>52</v>
      </c>
      <c r="E13" s="40" t="s">
        <v>412</v>
      </c>
    </row>
    <row r="14" spans="1:5" s="18" customFormat="1" ht="22.5" x14ac:dyDescent="0.2">
      <c r="A14" s="10" t="s">
        <v>117</v>
      </c>
      <c r="B14" s="40">
        <v>5</v>
      </c>
      <c r="C14" s="40">
        <f t="shared" si="1"/>
        <v>53</v>
      </c>
      <c r="D14" s="19">
        <f t="shared" si="2"/>
        <v>57</v>
      </c>
      <c r="E14" s="40" t="s">
        <v>719</v>
      </c>
    </row>
    <row r="15" spans="1:5" s="18" customFormat="1" ht="11.25" x14ac:dyDescent="0.2">
      <c r="A15" s="38" t="s">
        <v>119</v>
      </c>
      <c r="B15" s="40">
        <v>1</v>
      </c>
      <c r="C15" s="40">
        <f t="shared" si="1"/>
        <v>58</v>
      </c>
      <c r="D15" s="19">
        <f t="shared" si="2"/>
        <v>58</v>
      </c>
      <c r="E15" s="40" t="s">
        <v>120</v>
      </c>
    </row>
    <row r="16" spans="1:5" s="18" customFormat="1" ht="11.25" x14ac:dyDescent="0.2">
      <c r="A16" s="96" t="s">
        <v>720</v>
      </c>
      <c r="B16" s="40">
        <v>5</v>
      </c>
      <c r="C16" s="40">
        <f t="shared" si="1"/>
        <v>59</v>
      </c>
      <c r="D16" s="19">
        <f t="shared" si="2"/>
        <v>63</v>
      </c>
      <c r="E16" s="40"/>
    </row>
    <row r="17" spans="1:5" s="18" customFormat="1" ht="11.25" x14ac:dyDescent="0.2">
      <c r="A17" s="96" t="s">
        <v>122</v>
      </c>
      <c r="B17" s="40">
        <v>5</v>
      </c>
      <c r="C17" s="40">
        <f t="shared" si="1"/>
        <v>64</v>
      </c>
      <c r="D17" s="19">
        <f t="shared" si="2"/>
        <v>68</v>
      </c>
      <c r="E17" s="40"/>
    </row>
    <row r="18" spans="1:5" s="18" customFormat="1" ht="11.25" x14ac:dyDescent="0.2">
      <c r="A18" s="38" t="s">
        <v>721</v>
      </c>
      <c r="B18" s="40">
        <v>1</v>
      </c>
      <c r="C18" s="40">
        <f t="shared" si="1"/>
        <v>69</v>
      </c>
      <c r="D18" s="19">
        <f t="shared" si="2"/>
        <v>69</v>
      </c>
      <c r="E18" s="70" t="s">
        <v>415</v>
      </c>
    </row>
    <row r="19" spans="1:5" s="18" customFormat="1" ht="11.25" x14ac:dyDescent="0.2">
      <c r="A19" s="96" t="s">
        <v>404</v>
      </c>
      <c r="B19" s="40">
        <v>3</v>
      </c>
      <c r="C19" s="40">
        <f t="shared" si="1"/>
        <v>70</v>
      </c>
      <c r="D19" s="19">
        <f t="shared" si="2"/>
        <v>72</v>
      </c>
      <c r="E19" s="40"/>
    </row>
    <row r="20" spans="1:5" s="18" customFormat="1" ht="11.25" x14ac:dyDescent="0.2">
      <c r="A20" s="96" t="s">
        <v>29</v>
      </c>
      <c r="B20" s="40">
        <v>1</v>
      </c>
      <c r="C20" s="40">
        <f t="shared" si="1"/>
        <v>73</v>
      </c>
      <c r="D20" s="19">
        <f t="shared" si="2"/>
        <v>73</v>
      </c>
      <c r="E20" s="40"/>
    </row>
    <row r="21" spans="1:5" s="18" customFormat="1" ht="11.25" x14ac:dyDescent="0.2">
      <c r="A21" s="38" t="s">
        <v>722</v>
      </c>
      <c r="B21" s="40">
        <v>1</v>
      </c>
      <c r="C21" s="40">
        <f t="shared" si="1"/>
        <v>74</v>
      </c>
      <c r="D21" s="19">
        <f t="shared" si="2"/>
        <v>74</v>
      </c>
      <c r="E21" s="40"/>
    </row>
    <row r="22" spans="1:5" s="18" customFormat="1" ht="11.25" x14ac:dyDescent="0.2">
      <c r="A22" s="38" t="s">
        <v>723</v>
      </c>
      <c r="B22" s="40">
        <v>2</v>
      </c>
      <c r="C22" s="40">
        <f t="shared" si="1"/>
        <v>75</v>
      </c>
      <c r="D22" s="19">
        <f t="shared" si="2"/>
        <v>76</v>
      </c>
      <c r="E22" s="40"/>
    </row>
    <row r="23" spans="1:5" s="18" customFormat="1" ht="11.25" x14ac:dyDescent="0.2">
      <c r="A23" s="96" t="s">
        <v>724</v>
      </c>
      <c r="B23" s="40">
        <v>2</v>
      </c>
      <c r="C23" s="40">
        <f t="shared" si="1"/>
        <v>77</v>
      </c>
      <c r="D23" s="19">
        <f t="shared" si="2"/>
        <v>78</v>
      </c>
      <c r="E23" s="40"/>
    </row>
    <row r="24" spans="1:5" s="18" customFormat="1" ht="11.25" x14ac:dyDescent="0.2">
      <c r="A24" s="38" t="s">
        <v>725</v>
      </c>
      <c r="B24" s="40">
        <v>1</v>
      </c>
      <c r="C24" s="40">
        <f t="shared" si="1"/>
        <v>79</v>
      </c>
      <c r="D24" s="19">
        <f t="shared" si="2"/>
        <v>79</v>
      </c>
      <c r="E24" s="40"/>
    </row>
    <row r="25" spans="1:5" s="18" customFormat="1" ht="11.25" x14ac:dyDescent="0.2">
      <c r="A25" s="96" t="s">
        <v>29</v>
      </c>
      <c r="B25" s="40">
        <v>1</v>
      </c>
      <c r="C25" s="40">
        <f t="shared" si="1"/>
        <v>80</v>
      </c>
      <c r="D25" s="19">
        <f t="shared" si="2"/>
        <v>80</v>
      </c>
      <c r="E25" s="40"/>
    </row>
    <row r="26" spans="1:5" s="18" customFormat="1" ht="11.25" x14ac:dyDescent="0.2">
      <c r="A26" s="38" t="s">
        <v>726</v>
      </c>
      <c r="B26" s="40">
        <v>1</v>
      </c>
      <c r="C26" s="40">
        <f t="shared" si="1"/>
        <v>81</v>
      </c>
      <c r="D26" s="19">
        <f t="shared" si="2"/>
        <v>81</v>
      </c>
      <c r="E26" s="40"/>
    </row>
    <row r="27" spans="1:5" s="18" customFormat="1" ht="11.25" x14ac:dyDescent="0.2">
      <c r="A27" s="96" t="s">
        <v>29</v>
      </c>
      <c r="B27" s="40">
        <v>1</v>
      </c>
      <c r="C27" s="40">
        <f t="shared" si="1"/>
        <v>82</v>
      </c>
      <c r="D27" s="19">
        <f t="shared" si="2"/>
        <v>82</v>
      </c>
      <c r="E27" s="40"/>
    </row>
    <row r="28" spans="1:5" s="18" customFormat="1" ht="11.25" x14ac:dyDescent="0.2">
      <c r="A28" s="38" t="s">
        <v>322</v>
      </c>
      <c r="B28" s="40">
        <v>2</v>
      </c>
      <c r="C28" s="40">
        <f t="shared" si="1"/>
        <v>83</v>
      </c>
      <c r="D28" s="19">
        <f t="shared" si="2"/>
        <v>84</v>
      </c>
      <c r="E28" s="40"/>
    </row>
    <row r="29" spans="1:5" s="18" customFormat="1" ht="11.25" x14ac:dyDescent="0.2">
      <c r="A29" s="96" t="s">
        <v>405</v>
      </c>
      <c r="B29" s="40">
        <v>1</v>
      </c>
      <c r="C29" s="40">
        <f t="shared" si="1"/>
        <v>85</v>
      </c>
      <c r="D29" s="19">
        <f t="shared" si="2"/>
        <v>85</v>
      </c>
      <c r="E29" s="40"/>
    </row>
    <row r="30" spans="1:5" s="18" customFormat="1" ht="11.25" x14ac:dyDescent="0.2">
      <c r="A30" s="38" t="s">
        <v>727</v>
      </c>
      <c r="B30" s="40">
        <v>8</v>
      </c>
      <c r="C30" s="40">
        <f t="shared" si="1"/>
        <v>86</v>
      </c>
      <c r="D30" s="19">
        <f t="shared" si="2"/>
        <v>93</v>
      </c>
      <c r="E30" s="40" t="s">
        <v>432</v>
      </c>
    </row>
    <row r="31" spans="1:5" s="18" customFormat="1" ht="11.25" x14ac:dyDescent="0.2">
      <c r="A31" s="38" t="s">
        <v>728</v>
      </c>
      <c r="B31" s="40">
        <v>8</v>
      </c>
      <c r="C31" s="40">
        <f t="shared" si="1"/>
        <v>94</v>
      </c>
      <c r="D31" s="19">
        <f t="shared" si="2"/>
        <v>101</v>
      </c>
      <c r="E31" s="40" t="s">
        <v>432</v>
      </c>
    </row>
    <row r="32" spans="1:5" s="18" customFormat="1" ht="11.25" x14ac:dyDescent="0.2">
      <c r="A32" s="38" t="s">
        <v>729</v>
      </c>
      <c r="B32" s="40">
        <v>8</v>
      </c>
      <c r="C32" s="40">
        <f t="shared" si="1"/>
        <v>102</v>
      </c>
      <c r="D32" s="19">
        <f t="shared" si="2"/>
        <v>109</v>
      </c>
      <c r="E32" s="40" t="s">
        <v>432</v>
      </c>
    </row>
    <row r="33" spans="1:5" s="18" customFormat="1" ht="11.25" x14ac:dyDescent="0.2">
      <c r="A33" s="38" t="s">
        <v>730</v>
      </c>
      <c r="B33" s="40">
        <v>8</v>
      </c>
      <c r="C33" s="40">
        <f t="shared" si="1"/>
        <v>110</v>
      </c>
      <c r="D33" s="19">
        <f t="shared" si="2"/>
        <v>117</v>
      </c>
      <c r="E33" s="40" t="s">
        <v>432</v>
      </c>
    </row>
    <row r="34" spans="1:5" s="18" customFormat="1" ht="11.25" x14ac:dyDescent="0.2">
      <c r="A34" s="38" t="s">
        <v>731</v>
      </c>
      <c r="B34" s="40">
        <v>8</v>
      </c>
      <c r="C34" s="40">
        <f t="shared" si="1"/>
        <v>118</v>
      </c>
      <c r="D34" s="19">
        <f t="shared" si="2"/>
        <v>125</v>
      </c>
      <c r="E34" s="40" t="s">
        <v>432</v>
      </c>
    </row>
    <row r="35" spans="1:5" s="18" customFormat="1" ht="11.25" x14ac:dyDescent="0.2">
      <c r="A35" s="38" t="s">
        <v>732</v>
      </c>
      <c r="B35" s="40">
        <v>8</v>
      </c>
      <c r="C35" s="40">
        <f t="shared" si="1"/>
        <v>126</v>
      </c>
      <c r="D35" s="19">
        <f t="shared" si="2"/>
        <v>133</v>
      </c>
      <c r="E35" s="40" t="s">
        <v>432</v>
      </c>
    </row>
    <row r="36" spans="1:5" s="18" customFormat="1" ht="11.25" x14ac:dyDescent="0.2">
      <c r="A36" s="38" t="s">
        <v>733</v>
      </c>
      <c r="B36" s="40">
        <v>8</v>
      </c>
      <c r="C36" s="40">
        <f t="shared" si="1"/>
        <v>134</v>
      </c>
      <c r="D36" s="19">
        <f t="shared" si="2"/>
        <v>141</v>
      </c>
      <c r="E36" s="40" t="s">
        <v>432</v>
      </c>
    </row>
    <row r="37" spans="1:5" s="18" customFormat="1" ht="11.25" x14ac:dyDescent="0.2">
      <c r="A37" s="38" t="s">
        <v>734</v>
      </c>
      <c r="B37" s="40">
        <v>8</v>
      </c>
      <c r="C37" s="40">
        <f t="shared" si="1"/>
        <v>142</v>
      </c>
      <c r="D37" s="19">
        <f t="shared" si="2"/>
        <v>149</v>
      </c>
      <c r="E37" s="40" t="s">
        <v>432</v>
      </c>
    </row>
    <row r="38" spans="1:5" s="18" customFormat="1" ht="90" x14ac:dyDescent="0.2">
      <c r="A38" s="96" t="s">
        <v>735</v>
      </c>
      <c r="B38" s="40">
        <v>1</v>
      </c>
      <c r="C38" s="40">
        <f t="shared" si="1"/>
        <v>150</v>
      </c>
      <c r="D38" s="19">
        <f t="shared" si="2"/>
        <v>150</v>
      </c>
      <c r="E38" s="70" t="s">
        <v>736</v>
      </c>
    </row>
    <row r="39" spans="1:5" s="18" customFormat="1" ht="11.25" x14ac:dyDescent="0.2">
      <c r="A39" s="38" t="s">
        <v>346</v>
      </c>
      <c r="B39" s="40">
        <v>1</v>
      </c>
      <c r="C39" s="40">
        <f t="shared" si="1"/>
        <v>151</v>
      </c>
      <c r="D39" s="19">
        <f t="shared" si="2"/>
        <v>151</v>
      </c>
      <c r="E39" s="40"/>
    </row>
    <row r="40" spans="1:5" s="18" customFormat="1" ht="11.25" x14ac:dyDescent="0.2">
      <c r="A40" s="92" t="s">
        <v>29</v>
      </c>
      <c r="B40" s="40">
        <v>1</v>
      </c>
      <c r="C40" s="40">
        <f t="shared" ref="C40:C42" si="3">D39+1</f>
        <v>152</v>
      </c>
      <c r="D40" s="19">
        <f t="shared" ref="D40:D42" si="4">C40+B40-1</f>
        <v>152</v>
      </c>
      <c r="E40" s="40"/>
    </row>
    <row r="41" spans="1:5" s="18" customFormat="1" ht="11.25" x14ac:dyDescent="0.2">
      <c r="A41" s="92" t="s">
        <v>324</v>
      </c>
      <c r="B41" s="40">
        <v>2</v>
      </c>
      <c r="C41" s="40">
        <f t="shared" si="3"/>
        <v>153</v>
      </c>
      <c r="D41" s="19">
        <f t="shared" si="4"/>
        <v>154</v>
      </c>
      <c r="E41" s="40"/>
    </row>
    <row r="42" spans="1:5" s="18" customFormat="1" ht="11.25" x14ac:dyDescent="0.2">
      <c r="A42" s="92" t="s">
        <v>29</v>
      </c>
      <c r="B42" s="40">
        <v>9</v>
      </c>
      <c r="C42" s="40">
        <f t="shared" si="3"/>
        <v>155</v>
      </c>
      <c r="D42" s="19">
        <f t="shared" si="4"/>
        <v>163</v>
      </c>
      <c r="E42" s="40"/>
    </row>
    <row r="43" spans="1:5" s="18" customFormat="1" ht="11.25" x14ac:dyDescent="0.2">
      <c r="A43" s="32" t="s">
        <v>442</v>
      </c>
      <c r="B43" s="40">
        <v>10</v>
      </c>
      <c r="C43" s="40">
        <f t="shared" si="1"/>
        <v>164</v>
      </c>
      <c r="D43" s="19">
        <f t="shared" si="2"/>
        <v>173</v>
      </c>
      <c r="E43" s="40"/>
    </row>
    <row r="44" spans="1:5" s="18" customFormat="1" ht="22.5" x14ac:dyDescent="0.2">
      <c r="A44" s="96" t="s">
        <v>358</v>
      </c>
      <c r="B44" s="40">
        <v>9</v>
      </c>
      <c r="C44" s="40">
        <f t="shared" si="1"/>
        <v>174</v>
      </c>
      <c r="D44" s="19">
        <f t="shared" si="2"/>
        <v>182</v>
      </c>
      <c r="E44" s="40"/>
    </row>
    <row r="45" spans="1:5" s="57" customFormat="1" ht="20.25" x14ac:dyDescent="0.2">
      <c r="A45" s="131"/>
      <c r="B45" s="106"/>
      <c r="C45" s="106"/>
      <c r="D45" s="61"/>
      <c r="E45" s="106"/>
    </row>
    <row r="46" spans="1:5" s="57" customFormat="1" ht="20.25" x14ac:dyDescent="0.2">
      <c r="A46" s="56" t="s">
        <v>737</v>
      </c>
      <c r="B46" s="60"/>
      <c r="C46" s="75"/>
      <c r="D46" s="60"/>
      <c r="E46" s="60"/>
    </row>
    <row r="47" spans="1:5" s="18" customFormat="1" ht="11.25" x14ac:dyDescent="0.2">
      <c r="A47" s="55" t="s">
        <v>12</v>
      </c>
      <c r="B47" s="71" t="s">
        <v>69</v>
      </c>
      <c r="C47" s="71" t="s">
        <v>70</v>
      </c>
      <c r="D47" s="71" t="s">
        <v>71</v>
      </c>
      <c r="E47" s="55" t="s">
        <v>5</v>
      </c>
    </row>
    <row r="48" spans="1:5" s="18" customFormat="1" ht="11.25" x14ac:dyDescent="0.2">
      <c r="A48" s="38" t="s">
        <v>717</v>
      </c>
      <c r="B48" s="40">
        <v>7</v>
      </c>
      <c r="C48" s="40">
        <v>1</v>
      </c>
      <c r="D48" s="19">
        <f t="shared" ref="D48:D76" si="5">C48+B48-1</f>
        <v>7</v>
      </c>
      <c r="E48" s="40" t="s">
        <v>718</v>
      </c>
    </row>
    <row r="49" spans="1:5" s="18" customFormat="1" ht="11.25" x14ac:dyDescent="0.2">
      <c r="A49" s="91" t="s">
        <v>29</v>
      </c>
      <c r="B49" s="40">
        <v>4</v>
      </c>
      <c r="C49" s="40">
        <f>D48+1</f>
        <v>8</v>
      </c>
      <c r="D49" s="19">
        <f t="shared" si="5"/>
        <v>11</v>
      </c>
      <c r="E49" s="40"/>
    </row>
    <row r="50" spans="1:5" s="18" customFormat="1" ht="11.25" x14ac:dyDescent="0.2">
      <c r="A50" s="38" t="s">
        <v>410</v>
      </c>
      <c r="B50" s="40">
        <v>1</v>
      </c>
      <c r="C50" s="40">
        <f t="shared" ref="C50:C76" si="6">D49+1</f>
        <v>12</v>
      </c>
      <c r="D50" s="19">
        <f t="shared" si="5"/>
        <v>12</v>
      </c>
      <c r="E50" s="40" t="s">
        <v>447</v>
      </c>
    </row>
    <row r="51" spans="1:5" s="18" customFormat="1" ht="11.25" x14ac:dyDescent="0.2">
      <c r="A51" s="38" t="s">
        <v>409</v>
      </c>
      <c r="B51" s="40">
        <v>3</v>
      </c>
      <c r="C51" s="40">
        <f t="shared" si="6"/>
        <v>13</v>
      </c>
      <c r="D51" s="19">
        <f t="shared" si="5"/>
        <v>15</v>
      </c>
      <c r="E51" s="40"/>
    </row>
    <row r="52" spans="1:5" s="18" customFormat="1" ht="11.25" x14ac:dyDescent="0.2">
      <c r="A52" s="38" t="s">
        <v>16</v>
      </c>
      <c r="B52" s="40">
        <v>9</v>
      </c>
      <c r="C52" s="40">
        <f t="shared" si="6"/>
        <v>16</v>
      </c>
      <c r="D52" s="19">
        <f t="shared" si="5"/>
        <v>24</v>
      </c>
      <c r="E52" s="40"/>
    </row>
    <row r="53" spans="1:5" s="18" customFormat="1" ht="11.25" x14ac:dyDescent="0.2">
      <c r="A53" s="91" t="s">
        <v>29</v>
      </c>
      <c r="B53" s="40">
        <v>9</v>
      </c>
      <c r="C53" s="40">
        <f t="shared" si="6"/>
        <v>25</v>
      </c>
      <c r="D53" s="19">
        <f t="shared" si="5"/>
        <v>33</v>
      </c>
      <c r="E53" s="40"/>
    </row>
    <row r="54" spans="1:5" s="18" customFormat="1" ht="11.25" x14ac:dyDescent="0.2">
      <c r="A54" s="90" t="s">
        <v>738</v>
      </c>
      <c r="B54" s="40">
        <v>8</v>
      </c>
      <c r="C54" s="40">
        <f t="shared" si="6"/>
        <v>34</v>
      </c>
      <c r="D54" s="19">
        <f t="shared" si="5"/>
        <v>41</v>
      </c>
      <c r="E54" s="40" t="s">
        <v>266</v>
      </c>
    </row>
    <row r="55" spans="1:5" s="18" customFormat="1" ht="11.25" x14ac:dyDescent="0.2">
      <c r="A55" s="90" t="s">
        <v>739</v>
      </c>
      <c r="B55" s="40">
        <v>8</v>
      </c>
      <c r="C55" s="40">
        <f t="shared" si="6"/>
        <v>42</v>
      </c>
      <c r="D55" s="19">
        <f t="shared" si="5"/>
        <v>49</v>
      </c>
      <c r="E55" s="40" t="s">
        <v>266</v>
      </c>
    </row>
    <row r="56" spans="1:5" s="18" customFormat="1" ht="22.5" x14ac:dyDescent="0.2">
      <c r="A56" s="90" t="s">
        <v>449</v>
      </c>
      <c r="B56" s="40">
        <v>5</v>
      </c>
      <c r="C56" s="40">
        <f t="shared" si="6"/>
        <v>50</v>
      </c>
      <c r="D56" s="19">
        <f t="shared" si="5"/>
        <v>54</v>
      </c>
      <c r="E56" s="40" t="s">
        <v>740</v>
      </c>
    </row>
    <row r="57" spans="1:5" s="18" customFormat="1" ht="11.25" x14ac:dyDescent="0.2">
      <c r="A57" s="38" t="s">
        <v>451</v>
      </c>
      <c r="B57" s="40">
        <v>2</v>
      </c>
      <c r="C57" s="40">
        <f t="shared" si="6"/>
        <v>55</v>
      </c>
      <c r="D57" s="19">
        <f t="shared" si="5"/>
        <v>56</v>
      </c>
      <c r="E57" s="40"/>
    </row>
    <row r="58" spans="1:5" s="18" customFormat="1" ht="11.25" x14ac:dyDescent="0.2">
      <c r="A58" s="38" t="s">
        <v>452</v>
      </c>
      <c r="B58" s="40">
        <v>3</v>
      </c>
      <c r="C58" s="40">
        <f t="shared" si="6"/>
        <v>57</v>
      </c>
      <c r="D58" s="19">
        <f t="shared" si="5"/>
        <v>59</v>
      </c>
      <c r="E58" s="40"/>
    </row>
    <row r="59" spans="1:5" s="18" customFormat="1" ht="11.25" x14ac:dyDescent="0.2">
      <c r="A59" s="38" t="s">
        <v>741</v>
      </c>
      <c r="B59" s="40">
        <v>1</v>
      </c>
      <c r="C59" s="40">
        <f t="shared" si="6"/>
        <v>60</v>
      </c>
      <c r="D59" s="19">
        <f t="shared" si="5"/>
        <v>60</v>
      </c>
      <c r="E59" s="40"/>
    </row>
    <row r="60" spans="1:5" s="18" customFormat="1" ht="11.25" x14ac:dyDescent="0.2">
      <c r="A60" s="91" t="s">
        <v>29</v>
      </c>
      <c r="B60" s="40">
        <v>2</v>
      </c>
      <c r="C60" s="40">
        <f t="shared" si="6"/>
        <v>61</v>
      </c>
      <c r="D60" s="19">
        <f t="shared" si="5"/>
        <v>62</v>
      </c>
      <c r="E60" s="40"/>
    </row>
    <row r="61" spans="1:5" s="18" customFormat="1" ht="11.25" x14ac:dyDescent="0.2">
      <c r="A61" s="38" t="s">
        <v>455</v>
      </c>
      <c r="B61" s="40">
        <v>5</v>
      </c>
      <c r="C61" s="40">
        <f t="shared" si="6"/>
        <v>63</v>
      </c>
      <c r="D61" s="19">
        <f t="shared" si="5"/>
        <v>67</v>
      </c>
      <c r="E61" s="70" t="s">
        <v>742</v>
      </c>
    </row>
    <row r="62" spans="1:5" s="18" customFormat="1" ht="11.25" x14ac:dyDescent="0.2">
      <c r="A62" s="38" t="s">
        <v>456</v>
      </c>
      <c r="B62" s="40">
        <v>3</v>
      </c>
      <c r="C62" s="40">
        <f t="shared" si="6"/>
        <v>68</v>
      </c>
      <c r="D62" s="19">
        <f t="shared" si="5"/>
        <v>70</v>
      </c>
      <c r="E62" s="70"/>
    </row>
    <row r="63" spans="1:5" s="18" customFormat="1" ht="11.25" x14ac:dyDescent="0.2">
      <c r="A63" s="38" t="s">
        <v>743</v>
      </c>
      <c r="B63" s="40">
        <v>5</v>
      </c>
      <c r="C63" s="40">
        <f t="shared" si="6"/>
        <v>71</v>
      </c>
      <c r="D63" s="19">
        <f t="shared" si="5"/>
        <v>75</v>
      </c>
      <c r="E63" s="70" t="s">
        <v>345</v>
      </c>
    </row>
    <row r="64" spans="1:5" s="18" customFormat="1" ht="11.25" x14ac:dyDescent="0.2">
      <c r="A64" s="91" t="s">
        <v>29</v>
      </c>
      <c r="B64" s="40">
        <v>1</v>
      </c>
      <c r="C64" s="40">
        <f t="shared" si="6"/>
        <v>76</v>
      </c>
      <c r="D64" s="19">
        <f t="shared" si="5"/>
        <v>76</v>
      </c>
      <c r="E64" s="70"/>
    </row>
    <row r="65" spans="1:5" s="18" customFormat="1" ht="11.25" x14ac:dyDescent="0.2">
      <c r="A65" s="38" t="s">
        <v>744</v>
      </c>
      <c r="B65" s="40">
        <v>1</v>
      </c>
      <c r="C65" s="40">
        <f t="shared" si="6"/>
        <v>77</v>
      </c>
      <c r="D65" s="19">
        <f t="shared" si="5"/>
        <v>77</v>
      </c>
      <c r="E65" s="70"/>
    </row>
    <row r="66" spans="1:5" s="18" customFormat="1" ht="11.25" x14ac:dyDescent="0.2">
      <c r="A66" s="38" t="s">
        <v>745</v>
      </c>
      <c r="B66" s="40">
        <v>5</v>
      </c>
      <c r="C66" s="40">
        <f t="shared" si="6"/>
        <v>78</v>
      </c>
      <c r="D66" s="19">
        <f t="shared" si="5"/>
        <v>82</v>
      </c>
      <c r="E66" s="70" t="s">
        <v>461</v>
      </c>
    </row>
    <row r="67" spans="1:5" s="18" customFormat="1" ht="11.25" x14ac:dyDescent="0.2">
      <c r="A67" s="91" t="s">
        <v>29</v>
      </c>
      <c r="B67" s="40">
        <v>2</v>
      </c>
      <c r="C67" s="40">
        <f t="shared" si="6"/>
        <v>83</v>
      </c>
      <c r="D67" s="19">
        <f t="shared" si="5"/>
        <v>84</v>
      </c>
      <c r="E67" s="70"/>
    </row>
    <row r="68" spans="1:5" s="18" customFormat="1" ht="11.25" x14ac:dyDescent="0.2">
      <c r="A68" s="38" t="s">
        <v>463</v>
      </c>
      <c r="B68" s="40">
        <v>7</v>
      </c>
      <c r="C68" s="40">
        <f t="shared" si="6"/>
        <v>85</v>
      </c>
      <c r="D68" s="19">
        <f t="shared" si="5"/>
        <v>91</v>
      </c>
      <c r="E68" s="70" t="s">
        <v>464</v>
      </c>
    </row>
    <row r="69" spans="1:5" s="18" customFormat="1" ht="11.25" x14ac:dyDescent="0.2">
      <c r="A69" s="38" t="s">
        <v>465</v>
      </c>
      <c r="B69" s="40">
        <v>8</v>
      </c>
      <c r="C69" s="40">
        <f t="shared" si="6"/>
        <v>92</v>
      </c>
      <c r="D69" s="19">
        <f t="shared" si="5"/>
        <v>99</v>
      </c>
      <c r="E69" s="70" t="s">
        <v>746</v>
      </c>
    </row>
    <row r="70" spans="1:5" s="18" customFormat="1" ht="11.25" x14ac:dyDescent="0.2">
      <c r="A70" s="38" t="s">
        <v>747</v>
      </c>
      <c r="B70" s="40">
        <v>3</v>
      </c>
      <c r="C70" s="40">
        <f t="shared" si="6"/>
        <v>100</v>
      </c>
      <c r="D70" s="19">
        <f t="shared" si="5"/>
        <v>102</v>
      </c>
      <c r="E70" s="70"/>
    </row>
    <row r="71" spans="1:5" s="18" customFormat="1" ht="11.25" x14ac:dyDescent="0.2">
      <c r="A71" s="38" t="s">
        <v>748</v>
      </c>
      <c r="B71" s="40">
        <v>8</v>
      </c>
      <c r="C71" s="40">
        <f t="shared" si="6"/>
        <v>103</v>
      </c>
      <c r="D71" s="19">
        <f t="shared" si="5"/>
        <v>110</v>
      </c>
      <c r="E71" s="70" t="s">
        <v>746</v>
      </c>
    </row>
    <row r="72" spans="1:5" s="18" customFormat="1" ht="11.25" x14ac:dyDescent="0.2">
      <c r="A72" s="38" t="s">
        <v>749</v>
      </c>
      <c r="B72" s="40">
        <v>8</v>
      </c>
      <c r="C72" s="40">
        <f t="shared" si="6"/>
        <v>111</v>
      </c>
      <c r="D72" s="19">
        <f t="shared" si="5"/>
        <v>118</v>
      </c>
      <c r="E72" s="70" t="s">
        <v>746</v>
      </c>
    </row>
    <row r="73" spans="1:5" s="18" customFormat="1" ht="11.25" x14ac:dyDescent="0.2">
      <c r="A73" s="38" t="s">
        <v>750</v>
      </c>
      <c r="B73" s="40">
        <v>7</v>
      </c>
      <c r="C73" s="40">
        <f t="shared" si="6"/>
        <v>119</v>
      </c>
      <c r="D73" s="19">
        <f t="shared" si="5"/>
        <v>125</v>
      </c>
      <c r="E73" s="70" t="s">
        <v>746</v>
      </c>
    </row>
    <row r="74" spans="1:5" s="18" customFormat="1" ht="11.25" x14ac:dyDescent="0.2">
      <c r="A74" s="38" t="s">
        <v>751</v>
      </c>
      <c r="B74" s="40">
        <v>4</v>
      </c>
      <c r="C74" s="40">
        <f t="shared" si="6"/>
        <v>126</v>
      </c>
      <c r="D74" s="19">
        <f t="shared" si="5"/>
        <v>129</v>
      </c>
      <c r="E74" s="70"/>
    </row>
    <row r="75" spans="1:5" s="18" customFormat="1" ht="11.25" x14ac:dyDescent="0.2">
      <c r="A75" s="38" t="s">
        <v>752</v>
      </c>
      <c r="B75" s="40">
        <v>8</v>
      </c>
      <c r="C75" s="40">
        <f t="shared" si="6"/>
        <v>130</v>
      </c>
      <c r="D75" s="19">
        <f t="shared" si="5"/>
        <v>137</v>
      </c>
      <c r="E75" s="70" t="s">
        <v>753</v>
      </c>
    </row>
    <row r="76" spans="1:5" s="18" customFormat="1" ht="11.25" x14ac:dyDescent="0.2">
      <c r="A76" s="38" t="s">
        <v>754</v>
      </c>
      <c r="B76" s="40">
        <v>3</v>
      </c>
      <c r="C76" s="40">
        <f t="shared" si="6"/>
        <v>138</v>
      </c>
      <c r="D76" s="19">
        <f t="shared" si="5"/>
        <v>140</v>
      </c>
      <c r="E76" s="70" t="s">
        <v>755</v>
      </c>
    </row>
    <row r="77" spans="1:5" s="57" customFormat="1" ht="20.25" x14ac:dyDescent="0.2">
      <c r="B77" s="61"/>
      <c r="C77" s="106"/>
      <c r="D77" s="61"/>
      <c r="E77" s="61"/>
    </row>
    <row r="78" spans="1:5" s="57" customFormat="1" ht="20.25" x14ac:dyDescent="0.2">
      <c r="A78" s="75" t="s">
        <v>756</v>
      </c>
      <c r="B78" s="60"/>
      <c r="C78" s="137"/>
      <c r="D78" s="60"/>
      <c r="E78" s="60"/>
    </row>
    <row r="79" spans="1:5" s="18" customFormat="1" ht="11.25" x14ac:dyDescent="0.2">
      <c r="A79" s="55" t="s">
        <v>12</v>
      </c>
      <c r="B79" s="71" t="s">
        <v>69</v>
      </c>
      <c r="C79" s="71" t="s">
        <v>70</v>
      </c>
      <c r="D79" s="71" t="s">
        <v>71</v>
      </c>
      <c r="E79" s="55" t="s">
        <v>5</v>
      </c>
    </row>
    <row r="80" spans="1:5" s="18" customFormat="1" ht="11.25" x14ac:dyDescent="0.2">
      <c r="A80" s="38" t="s">
        <v>717</v>
      </c>
      <c r="B80" s="40">
        <v>7</v>
      </c>
      <c r="C80" s="40">
        <v>1</v>
      </c>
      <c r="D80" s="19">
        <f t="shared" ref="D80:D81" si="7">C80+B80-1</f>
        <v>7</v>
      </c>
      <c r="E80" s="40" t="s">
        <v>718</v>
      </c>
    </row>
    <row r="81" spans="1:5" s="18" customFormat="1" ht="11.25" x14ac:dyDescent="0.2">
      <c r="A81" s="91" t="s">
        <v>29</v>
      </c>
      <c r="B81" s="40">
        <v>4</v>
      </c>
      <c r="C81" s="40">
        <f>D80+1</f>
        <v>8</v>
      </c>
      <c r="D81" s="19">
        <f t="shared" si="7"/>
        <v>11</v>
      </c>
      <c r="E81" s="40"/>
    </row>
    <row r="82" spans="1:5" s="18" customFormat="1" ht="11.25" x14ac:dyDescent="0.2">
      <c r="A82" s="38" t="s">
        <v>410</v>
      </c>
      <c r="B82" s="40">
        <v>1</v>
      </c>
      <c r="C82" s="40">
        <f t="shared" ref="C82:C103" si="8">D81+1</f>
        <v>12</v>
      </c>
      <c r="D82" s="19">
        <f t="shared" ref="D82:D103" si="9">C82+B82-1</f>
        <v>12</v>
      </c>
      <c r="E82" s="40" t="s">
        <v>471</v>
      </c>
    </row>
    <row r="83" spans="1:5" s="18" customFormat="1" ht="11.25" x14ac:dyDescent="0.2">
      <c r="A83" s="38" t="s">
        <v>409</v>
      </c>
      <c r="B83" s="40">
        <v>3</v>
      </c>
      <c r="C83" s="40">
        <f t="shared" si="8"/>
        <v>13</v>
      </c>
      <c r="D83" s="19">
        <f t="shared" si="9"/>
        <v>15</v>
      </c>
      <c r="E83" s="40"/>
    </row>
    <row r="84" spans="1:5" s="18" customFormat="1" ht="11.25" x14ac:dyDescent="0.2">
      <c r="A84" s="38" t="s">
        <v>16</v>
      </c>
      <c r="B84" s="40">
        <v>9</v>
      </c>
      <c r="C84" s="40">
        <f t="shared" si="8"/>
        <v>16</v>
      </c>
      <c r="D84" s="19">
        <f t="shared" si="9"/>
        <v>24</v>
      </c>
      <c r="E84" s="40"/>
    </row>
    <row r="85" spans="1:5" s="18" customFormat="1" ht="11.25" x14ac:dyDescent="0.2">
      <c r="A85" s="91" t="s">
        <v>29</v>
      </c>
      <c r="B85" s="40">
        <v>9</v>
      </c>
      <c r="C85" s="40">
        <f t="shared" si="8"/>
        <v>25</v>
      </c>
      <c r="D85" s="19">
        <f t="shared" si="9"/>
        <v>33</v>
      </c>
      <c r="E85" s="40"/>
    </row>
    <row r="86" spans="1:5" s="18" customFormat="1" ht="11.25" x14ac:dyDescent="0.2">
      <c r="A86" s="90" t="s">
        <v>472</v>
      </c>
      <c r="B86" s="40">
        <v>8</v>
      </c>
      <c r="C86" s="40">
        <f t="shared" si="8"/>
        <v>34</v>
      </c>
      <c r="D86" s="19">
        <f t="shared" si="9"/>
        <v>41</v>
      </c>
      <c r="E86" s="40" t="s">
        <v>266</v>
      </c>
    </row>
    <row r="87" spans="1:5" s="18" customFormat="1" ht="22.5" x14ac:dyDescent="0.2">
      <c r="A87" s="90" t="s">
        <v>449</v>
      </c>
      <c r="B87" s="40">
        <v>5</v>
      </c>
      <c r="C87" s="40">
        <f t="shared" si="8"/>
        <v>42</v>
      </c>
      <c r="D87" s="19">
        <f t="shared" si="9"/>
        <v>46</v>
      </c>
      <c r="E87" s="40" t="s">
        <v>740</v>
      </c>
    </row>
    <row r="88" spans="1:5" s="18" customFormat="1" ht="11.25" x14ac:dyDescent="0.2">
      <c r="A88" s="38" t="s">
        <v>451</v>
      </c>
      <c r="B88" s="40">
        <v>2</v>
      </c>
      <c r="C88" s="40">
        <f t="shared" si="8"/>
        <v>47</v>
      </c>
      <c r="D88" s="19">
        <f t="shared" ref="D88" si="10">C88+B88-1</f>
        <v>48</v>
      </c>
      <c r="E88" s="38"/>
    </row>
    <row r="89" spans="1:5" s="18" customFormat="1" ht="11.25" x14ac:dyDescent="0.2">
      <c r="A89" s="38" t="s">
        <v>452</v>
      </c>
      <c r="B89" s="40">
        <v>3</v>
      </c>
      <c r="C89" s="40">
        <f t="shared" si="8"/>
        <v>49</v>
      </c>
      <c r="D89" s="19">
        <f t="shared" si="9"/>
        <v>51</v>
      </c>
      <c r="E89" s="40"/>
    </row>
    <row r="90" spans="1:5" s="18" customFormat="1" ht="11.25" x14ac:dyDescent="0.2">
      <c r="A90" s="38" t="s">
        <v>741</v>
      </c>
      <c r="B90" s="40">
        <v>1</v>
      </c>
      <c r="C90" s="40">
        <f t="shared" si="8"/>
        <v>52</v>
      </c>
      <c r="D90" s="19">
        <f t="shared" si="9"/>
        <v>52</v>
      </c>
      <c r="E90" s="40"/>
    </row>
    <row r="91" spans="1:5" s="18" customFormat="1" ht="22.5" x14ac:dyDescent="0.2">
      <c r="A91" s="72" t="s">
        <v>454</v>
      </c>
      <c r="B91" s="40">
        <v>2</v>
      </c>
      <c r="C91" s="40">
        <f t="shared" si="8"/>
        <v>53</v>
      </c>
      <c r="D91" s="19">
        <f t="shared" si="9"/>
        <v>54</v>
      </c>
      <c r="E91" s="70" t="s">
        <v>757</v>
      </c>
    </row>
    <row r="92" spans="1:5" s="18" customFormat="1" ht="11.25" x14ac:dyDescent="0.2">
      <c r="A92" s="38" t="s">
        <v>455</v>
      </c>
      <c r="B92" s="40">
        <v>5</v>
      </c>
      <c r="C92" s="40">
        <f t="shared" si="8"/>
        <v>55</v>
      </c>
      <c r="D92" s="19">
        <f t="shared" si="9"/>
        <v>59</v>
      </c>
      <c r="E92" s="70" t="s">
        <v>742</v>
      </c>
    </row>
    <row r="93" spans="1:5" s="18" customFormat="1" ht="11.25" x14ac:dyDescent="0.2">
      <c r="A93" s="38" t="s">
        <v>456</v>
      </c>
      <c r="B93" s="40">
        <v>2</v>
      </c>
      <c r="C93" s="40">
        <f t="shared" si="8"/>
        <v>60</v>
      </c>
      <c r="D93" s="19">
        <f t="shared" si="9"/>
        <v>61</v>
      </c>
      <c r="E93" s="70"/>
    </row>
    <row r="94" spans="1:5" s="18" customFormat="1" ht="11.25" x14ac:dyDescent="0.2">
      <c r="A94" s="38" t="s">
        <v>743</v>
      </c>
      <c r="B94" s="40">
        <v>6</v>
      </c>
      <c r="C94" s="40">
        <f t="shared" si="8"/>
        <v>62</v>
      </c>
      <c r="D94" s="19">
        <f t="shared" si="9"/>
        <v>67</v>
      </c>
      <c r="E94" s="70" t="s">
        <v>473</v>
      </c>
    </row>
    <row r="95" spans="1:5" s="18" customFormat="1" ht="11.25" x14ac:dyDescent="0.2">
      <c r="A95" s="38" t="s">
        <v>462</v>
      </c>
      <c r="B95" s="40">
        <v>2</v>
      </c>
      <c r="C95" s="40">
        <f t="shared" si="8"/>
        <v>68</v>
      </c>
      <c r="D95" s="19">
        <f t="shared" si="9"/>
        <v>69</v>
      </c>
      <c r="E95" s="70"/>
    </row>
    <row r="96" spans="1:5" s="18" customFormat="1" ht="11.25" x14ac:dyDescent="0.2">
      <c r="A96" s="38" t="s">
        <v>463</v>
      </c>
      <c r="B96" s="40">
        <v>7</v>
      </c>
      <c r="C96" s="40">
        <f t="shared" si="8"/>
        <v>70</v>
      </c>
      <c r="D96" s="19">
        <f t="shared" si="9"/>
        <v>76</v>
      </c>
      <c r="E96" s="70" t="s">
        <v>464</v>
      </c>
    </row>
    <row r="97" spans="1:5" s="18" customFormat="1" ht="11.25" x14ac:dyDescent="0.2">
      <c r="A97" s="38" t="s">
        <v>465</v>
      </c>
      <c r="B97" s="40">
        <v>7</v>
      </c>
      <c r="C97" s="40">
        <f t="shared" si="8"/>
        <v>77</v>
      </c>
      <c r="D97" s="19">
        <f t="shared" si="9"/>
        <v>83</v>
      </c>
      <c r="E97" s="70" t="s">
        <v>758</v>
      </c>
    </row>
    <row r="98" spans="1:5" s="18" customFormat="1" ht="11.25" x14ac:dyDescent="0.2">
      <c r="A98" s="38" t="s">
        <v>747</v>
      </c>
      <c r="B98" s="40">
        <v>3</v>
      </c>
      <c r="C98" s="40">
        <f t="shared" si="8"/>
        <v>84</v>
      </c>
      <c r="D98" s="19">
        <f t="shared" si="9"/>
        <v>86</v>
      </c>
      <c r="E98" s="70"/>
    </row>
    <row r="99" spans="1:5" s="18" customFormat="1" ht="11.25" x14ac:dyDescent="0.2">
      <c r="A99" s="38" t="s">
        <v>748</v>
      </c>
      <c r="B99" s="40">
        <v>7</v>
      </c>
      <c r="C99" s="40">
        <f t="shared" si="8"/>
        <v>87</v>
      </c>
      <c r="D99" s="19">
        <f t="shared" si="9"/>
        <v>93</v>
      </c>
      <c r="E99" s="70" t="s">
        <v>758</v>
      </c>
    </row>
    <row r="100" spans="1:5" s="18" customFormat="1" ht="11.25" x14ac:dyDescent="0.2">
      <c r="A100" s="38" t="s">
        <v>759</v>
      </c>
      <c r="B100" s="40">
        <v>7</v>
      </c>
      <c r="C100" s="40">
        <f t="shared" si="8"/>
        <v>94</v>
      </c>
      <c r="D100" s="19">
        <f t="shared" si="9"/>
        <v>100</v>
      </c>
      <c r="E100" s="70" t="s">
        <v>758</v>
      </c>
    </row>
    <row r="101" spans="1:5" s="18" customFormat="1" ht="11.25" x14ac:dyDescent="0.2">
      <c r="A101" s="38" t="s">
        <v>750</v>
      </c>
      <c r="B101" s="40">
        <v>6</v>
      </c>
      <c r="C101" s="40">
        <f t="shared" si="8"/>
        <v>101</v>
      </c>
      <c r="D101" s="19">
        <f t="shared" si="9"/>
        <v>106</v>
      </c>
      <c r="E101" s="70" t="s">
        <v>760</v>
      </c>
    </row>
    <row r="102" spans="1:5" s="18" customFormat="1" ht="11.25" x14ac:dyDescent="0.2">
      <c r="A102" s="38" t="s">
        <v>752</v>
      </c>
      <c r="B102" s="40">
        <v>8</v>
      </c>
      <c r="C102" s="40">
        <f t="shared" si="8"/>
        <v>107</v>
      </c>
      <c r="D102" s="19">
        <f t="shared" si="9"/>
        <v>114</v>
      </c>
      <c r="E102" s="70" t="s">
        <v>761</v>
      </c>
    </row>
    <row r="103" spans="1:5" s="18" customFormat="1" ht="11.25" x14ac:dyDescent="0.2">
      <c r="A103" s="38" t="s">
        <v>754</v>
      </c>
      <c r="B103" s="40">
        <v>3</v>
      </c>
      <c r="C103" s="40">
        <f t="shared" si="8"/>
        <v>115</v>
      </c>
      <c r="D103" s="19">
        <f t="shared" si="9"/>
        <v>117</v>
      </c>
      <c r="E103" s="70" t="s">
        <v>762</v>
      </c>
    </row>
    <row r="104" spans="1:5" s="57" customFormat="1" ht="20.25" x14ac:dyDescent="0.2">
      <c r="B104" s="61"/>
      <c r="C104" s="106"/>
      <c r="D104" s="61"/>
      <c r="E104" s="61"/>
    </row>
    <row r="105" spans="1:5" s="57" customFormat="1" ht="20.25" x14ac:dyDescent="0.2">
      <c r="A105" s="56" t="s">
        <v>763</v>
      </c>
      <c r="B105" s="60"/>
      <c r="C105" s="56"/>
      <c r="D105" s="60"/>
      <c r="E105" s="60"/>
    </row>
    <row r="106" spans="1:5" s="18" customFormat="1" ht="11.25" x14ac:dyDescent="0.2">
      <c r="A106" s="55" t="s">
        <v>12</v>
      </c>
      <c r="B106" s="71" t="s">
        <v>69</v>
      </c>
      <c r="C106" s="71" t="s">
        <v>70</v>
      </c>
      <c r="D106" s="71" t="s">
        <v>71</v>
      </c>
      <c r="E106" s="55" t="s">
        <v>5</v>
      </c>
    </row>
    <row r="107" spans="1:5" s="18" customFormat="1" ht="11.25" x14ac:dyDescent="0.2">
      <c r="A107" s="38" t="s">
        <v>717</v>
      </c>
      <c r="B107" s="40">
        <v>7</v>
      </c>
      <c r="C107" s="40">
        <v>1</v>
      </c>
      <c r="D107" s="19">
        <f t="shared" ref="D107:D108" si="11">C107+B107-1</f>
        <v>7</v>
      </c>
      <c r="E107" s="40" t="s">
        <v>718</v>
      </c>
    </row>
    <row r="108" spans="1:5" s="18" customFormat="1" ht="11.25" x14ac:dyDescent="0.2">
      <c r="A108" s="91" t="s">
        <v>29</v>
      </c>
      <c r="B108" s="40">
        <v>4</v>
      </c>
      <c r="C108" s="40">
        <f>D107+1</f>
        <v>8</v>
      </c>
      <c r="D108" s="19">
        <f t="shared" si="11"/>
        <v>11</v>
      </c>
      <c r="E108" s="40"/>
    </row>
    <row r="109" spans="1:5" s="18" customFormat="1" ht="11.25" x14ac:dyDescent="0.2">
      <c r="A109" s="38" t="s">
        <v>410</v>
      </c>
      <c r="B109" s="40">
        <v>1</v>
      </c>
      <c r="C109" s="40">
        <f t="shared" ref="C109:C122" si="12">D108+1</f>
        <v>12</v>
      </c>
      <c r="D109" s="19">
        <f t="shared" ref="D109:D122" si="13">C109+B109-1</f>
        <v>12</v>
      </c>
      <c r="E109" s="40" t="s">
        <v>478</v>
      </c>
    </row>
    <row r="110" spans="1:5" s="18" customFormat="1" ht="11.25" x14ac:dyDescent="0.2">
      <c r="A110" s="38" t="s">
        <v>409</v>
      </c>
      <c r="B110" s="40">
        <v>3</v>
      </c>
      <c r="C110" s="40">
        <f t="shared" si="12"/>
        <v>13</v>
      </c>
      <c r="D110" s="19">
        <f t="shared" si="13"/>
        <v>15</v>
      </c>
      <c r="E110" s="40"/>
    </row>
    <row r="111" spans="1:5" s="18" customFormat="1" ht="11.25" x14ac:dyDescent="0.2">
      <c r="A111" s="38" t="s">
        <v>16</v>
      </c>
      <c r="B111" s="40">
        <v>9</v>
      </c>
      <c r="C111" s="40">
        <f t="shared" si="12"/>
        <v>16</v>
      </c>
      <c r="D111" s="19">
        <f t="shared" si="13"/>
        <v>24</v>
      </c>
      <c r="E111" s="40"/>
    </row>
    <row r="112" spans="1:5" s="18" customFormat="1" ht="11.25" x14ac:dyDescent="0.2">
      <c r="A112" s="91" t="s">
        <v>29</v>
      </c>
      <c r="B112" s="40">
        <v>9</v>
      </c>
      <c r="C112" s="40">
        <f t="shared" si="12"/>
        <v>25</v>
      </c>
      <c r="D112" s="19">
        <f t="shared" si="13"/>
        <v>33</v>
      </c>
      <c r="E112" s="40"/>
    </row>
    <row r="113" spans="1:5" s="18" customFormat="1" ht="11.25" x14ac:dyDescent="0.2">
      <c r="A113" s="90" t="s">
        <v>479</v>
      </c>
      <c r="B113" s="40">
        <v>8</v>
      </c>
      <c r="C113" s="40">
        <f t="shared" si="12"/>
        <v>34</v>
      </c>
      <c r="D113" s="19">
        <f t="shared" si="13"/>
        <v>41</v>
      </c>
      <c r="E113" s="40" t="s">
        <v>266</v>
      </c>
    </row>
    <row r="114" spans="1:5" s="18" customFormat="1" ht="22.5" x14ac:dyDescent="0.2">
      <c r="A114" s="90" t="s">
        <v>449</v>
      </c>
      <c r="B114" s="40">
        <v>5</v>
      </c>
      <c r="C114" s="40">
        <f t="shared" si="12"/>
        <v>42</v>
      </c>
      <c r="D114" s="19">
        <f t="shared" si="13"/>
        <v>46</v>
      </c>
      <c r="E114" s="40" t="s">
        <v>740</v>
      </c>
    </row>
    <row r="115" spans="1:5" s="18" customFormat="1" ht="11.25" x14ac:dyDescent="0.2">
      <c r="A115" s="38" t="s">
        <v>480</v>
      </c>
      <c r="B115" s="40">
        <v>7</v>
      </c>
      <c r="C115" s="40">
        <f t="shared" si="12"/>
        <v>47</v>
      </c>
      <c r="D115" s="19">
        <f t="shared" ref="D115" si="14">C115+B115-1</f>
        <v>53</v>
      </c>
      <c r="E115" s="40"/>
    </row>
    <row r="116" spans="1:5" s="18" customFormat="1" ht="11.25" x14ac:dyDescent="0.2">
      <c r="A116" s="91" t="s">
        <v>29</v>
      </c>
      <c r="B116" s="40">
        <v>7</v>
      </c>
      <c r="C116" s="40">
        <f t="shared" si="12"/>
        <v>54</v>
      </c>
      <c r="D116" s="19">
        <f t="shared" si="13"/>
        <v>60</v>
      </c>
      <c r="E116" s="40"/>
    </row>
    <row r="117" spans="1:5" s="18" customFormat="1" ht="11.25" x14ac:dyDescent="0.2">
      <c r="A117" s="38" t="s">
        <v>481</v>
      </c>
      <c r="B117" s="40">
        <v>5</v>
      </c>
      <c r="C117" s="40">
        <f t="shared" si="12"/>
        <v>61</v>
      </c>
      <c r="D117" s="19">
        <f t="shared" si="13"/>
        <v>65</v>
      </c>
      <c r="E117" s="70" t="s">
        <v>764</v>
      </c>
    </row>
    <row r="118" spans="1:5" s="18" customFormat="1" ht="11.25" x14ac:dyDescent="0.2">
      <c r="A118" s="38" t="s">
        <v>482</v>
      </c>
      <c r="B118" s="40">
        <v>7</v>
      </c>
      <c r="C118" s="40">
        <f t="shared" si="12"/>
        <v>66</v>
      </c>
      <c r="D118" s="19">
        <f t="shared" si="13"/>
        <v>72</v>
      </c>
      <c r="E118" s="40" t="s">
        <v>464</v>
      </c>
    </row>
    <row r="119" spans="1:5" s="18" customFormat="1" ht="11.25" x14ac:dyDescent="0.2">
      <c r="A119" s="38" t="s">
        <v>765</v>
      </c>
      <c r="B119" s="40">
        <v>7</v>
      </c>
      <c r="C119" s="40">
        <f t="shared" si="12"/>
        <v>73</v>
      </c>
      <c r="D119" s="19">
        <f t="shared" si="13"/>
        <v>79</v>
      </c>
      <c r="E119" s="40" t="s">
        <v>464</v>
      </c>
    </row>
    <row r="120" spans="1:5" s="18" customFormat="1" ht="11.25" x14ac:dyDescent="0.2">
      <c r="A120" s="38" t="s">
        <v>766</v>
      </c>
      <c r="B120" s="40">
        <v>7</v>
      </c>
      <c r="C120" s="40">
        <f t="shared" si="12"/>
        <v>80</v>
      </c>
      <c r="D120" s="19">
        <f t="shared" si="13"/>
        <v>86</v>
      </c>
      <c r="E120" s="40" t="s">
        <v>464</v>
      </c>
    </row>
    <row r="121" spans="1:5" s="18" customFormat="1" ht="11.25" x14ac:dyDescent="0.2">
      <c r="A121" s="38" t="s">
        <v>767</v>
      </c>
      <c r="B121" s="40">
        <v>3</v>
      </c>
      <c r="C121" s="40">
        <f t="shared" si="12"/>
        <v>87</v>
      </c>
      <c r="D121" s="19">
        <f t="shared" si="13"/>
        <v>89</v>
      </c>
      <c r="E121" s="40"/>
    </row>
    <row r="122" spans="1:5" s="18" customFormat="1" ht="11.25" x14ac:dyDescent="0.2">
      <c r="A122" s="73" t="s">
        <v>485</v>
      </c>
      <c r="B122" s="40">
        <v>7</v>
      </c>
      <c r="C122" s="40">
        <f t="shared" si="12"/>
        <v>90</v>
      </c>
      <c r="D122" s="19">
        <f t="shared" si="13"/>
        <v>96</v>
      </c>
      <c r="E122" s="40" t="s">
        <v>464</v>
      </c>
    </row>
    <row r="123" spans="1:5" s="57" customFormat="1" ht="20.25" x14ac:dyDescent="0.2">
      <c r="B123" s="61"/>
      <c r="C123" s="106"/>
      <c r="D123" s="61"/>
      <c r="E123" s="61"/>
    </row>
    <row r="124" spans="1:5" s="57" customFormat="1" ht="20.25" x14ac:dyDescent="0.2">
      <c r="A124" s="56" t="s">
        <v>768</v>
      </c>
      <c r="B124" s="60"/>
      <c r="C124" s="56"/>
      <c r="D124" s="60"/>
      <c r="E124" s="60"/>
    </row>
    <row r="125" spans="1:5" s="18" customFormat="1" ht="11.25" x14ac:dyDescent="0.2">
      <c r="A125" s="55" t="s">
        <v>12</v>
      </c>
      <c r="B125" s="71" t="s">
        <v>69</v>
      </c>
      <c r="C125" s="71" t="s">
        <v>70</v>
      </c>
      <c r="D125" s="71" t="s">
        <v>71</v>
      </c>
      <c r="E125" s="55" t="s">
        <v>5</v>
      </c>
    </row>
    <row r="126" spans="1:5" s="18" customFormat="1" ht="11.25" x14ac:dyDescent="0.2">
      <c r="A126" s="38" t="s">
        <v>717</v>
      </c>
      <c r="B126" s="40">
        <v>7</v>
      </c>
      <c r="C126" s="40">
        <v>1</v>
      </c>
      <c r="D126" s="19">
        <f t="shared" ref="D126:D127" si="15">C126+B126-1</f>
        <v>7</v>
      </c>
      <c r="E126" s="40" t="s">
        <v>718</v>
      </c>
    </row>
    <row r="127" spans="1:5" s="18" customFormat="1" ht="11.25" x14ac:dyDescent="0.2">
      <c r="A127" s="91" t="s">
        <v>29</v>
      </c>
      <c r="B127" s="40">
        <v>4</v>
      </c>
      <c r="C127" s="40">
        <f>D126+1</f>
        <v>8</v>
      </c>
      <c r="D127" s="19">
        <f t="shared" si="15"/>
        <v>11</v>
      </c>
      <c r="E127" s="40"/>
    </row>
    <row r="128" spans="1:5" s="18" customFormat="1" ht="11.25" x14ac:dyDescent="0.2">
      <c r="A128" s="38" t="s">
        <v>410</v>
      </c>
      <c r="B128" s="40">
        <v>1</v>
      </c>
      <c r="C128" s="40">
        <f t="shared" ref="C128:C136" si="16">D127+1</f>
        <v>12</v>
      </c>
      <c r="D128" s="19">
        <f t="shared" ref="D128:D136" si="17">C128+B128-1</f>
        <v>12</v>
      </c>
      <c r="E128" s="40" t="s">
        <v>592</v>
      </c>
    </row>
    <row r="129" spans="1:5" s="18" customFormat="1" ht="11.25" x14ac:dyDescent="0.2">
      <c r="A129" s="38" t="s">
        <v>409</v>
      </c>
      <c r="B129" s="40">
        <v>3</v>
      </c>
      <c r="C129" s="40">
        <f t="shared" si="16"/>
        <v>13</v>
      </c>
      <c r="D129" s="19">
        <f t="shared" si="17"/>
        <v>15</v>
      </c>
      <c r="E129" s="40"/>
    </row>
    <row r="130" spans="1:5" s="18" customFormat="1" ht="11.25" x14ac:dyDescent="0.2">
      <c r="A130" s="38" t="s">
        <v>16</v>
      </c>
      <c r="B130" s="40">
        <v>9</v>
      </c>
      <c r="C130" s="40">
        <f t="shared" si="16"/>
        <v>16</v>
      </c>
      <c r="D130" s="19">
        <f t="shared" si="17"/>
        <v>24</v>
      </c>
      <c r="E130" s="40"/>
    </row>
    <row r="131" spans="1:5" s="18" customFormat="1" ht="11.25" x14ac:dyDescent="0.2">
      <c r="A131" s="91" t="s">
        <v>29</v>
      </c>
      <c r="B131" s="40">
        <v>9</v>
      </c>
      <c r="C131" s="40">
        <f t="shared" si="16"/>
        <v>25</v>
      </c>
      <c r="D131" s="19">
        <f t="shared" si="17"/>
        <v>33</v>
      </c>
      <c r="E131" s="40"/>
    </row>
    <row r="132" spans="1:5" s="18" customFormat="1" ht="11.25" x14ac:dyDescent="0.2">
      <c r="A132" s="90" t="s">
        <v>738</v>
      </c>
      <c r="B132" s="40">
        <v>8</v>
      </c>
      <c r="C132" s="40">
        <f t="shared" si="16"/>
        <v>34</v>
      </c>
      <c r="D132" s="19">
        <f t="shared" si="17"/>
        <v>41</v>
      </c>
      <c r="E132" s="40" t="s">
        <v>266</v>
      </c>
    </row>
    <row r="133" spans="1:5" s="18" customFormat="1" ht="11.25" x14ac:dyDescent="0.2">
      <c r="A133" s="90" t="s">
        <v>739</v>
      </c>
      <c r="B133" s="40">
        <v>8</v>
      </c>
      <c r="C133" s="40">
        <f t="shared" si="16"/>
        <v>42</v>
      </c>
      <c r="D133" s="19">
        <f t="shared" si="17"/>
        <v>49</v>
      </c>
      <c r="E133" s="40" t="s">
        <v>266</v>
      </c>
    </row>
    <row r="134" spans="1:5" s="18" customFormat="1" ht="22.5" x14ac:dyDescent="0.2">
      <c r="A134" s="90" t="s">
        <v>449</v>
      </c>
      <c r="B134" s="40">
        <v>5</v>
      </c>
      <c r="C134" s="40">
        <f t="shared" si="16"/>
        <v>50</v>
      </c>
      <c r="D134" s="19">
        <f t="shared" ref="D134:D135" si="18">C134+B134-1</f>
        <v>54</v>
      </c>
      <c r="E134" s="40" t="s">
        <v>740</v>
      </c>
    </row>
    <row r="135" spans="1:5" s="18" customFormat="1" ht="11.25" x14ac:dyDescent="0.2">
      <c r="A135" s="38" t="s">
        <v>769</v>
      </c>
      <c r="B135" s="40">
        <v>1</v>
      </c>
      <c r="C135" s="40">
        <f t="shared" si="16"/>
        <v>55</v>
      </c>
      <c r="D135" s="19">
        <f t="shared" si="18"/>
        <v>55</v>
      </c>
      <c r="E135" s="40"/>
    </row>
    <row r="136" spans="1:5" s="18" customFormat="1" ht="11.25" x14ac:dyDescent="0.2">
      <c r="A136" s="38" t="s">
        <v>770</v>
      </c>
      <c r="B136" s="40">
        <v>14</v>
      </c>
      <c r="C136" s="40">
        <f t="shared" si="16"/>
        <v>56</v>
      </c>
      <c r="D136" s="19">
        <f t="shared" si="17"/>
        <v>69</v>
      </c>
      <c r="E136" s="70" t="s">
        <v>771</v>
      </c>
    </row>
    <row r="137" spans="1:5" s="57" customFormat="1" ht="20.25" x14ac:dyDescent="0.2">
      <c r="B137" s="61"/>
      <c r="C137" s="61"/>
      <c r="D137" s="61"/>
      <c r="E137" s="61"/>
    </row>
    <row r="138" spans="1:5" s="57" customFormat="1" ht="20.25" x14ac:dyDescent="0.2">
      <c r="A138" s="56" t="s">
        <v>772</v>
      </c>
      <c r="B138" s="61"/>
      <c r="C138" s="60"/>
      <c r="D138" s="61"/>
      <c r="E138" s="61"/>
    </row>
    <row r="139" spans="1:5" s="18" customFormat="1" ht="11.25" x14ac:dyDescent="0.2">
      <c r="A139" s="55" t="s">
        <v>12</v>
      </c>
      <c r="B139" s="71" t="s">
        <v>69</v>
      </c>
      <c r="C139" s="71" t="s">
        <v>70</v>
      </c>
      <c r="D139" s="71" t="s">
        <v>71</v>
      </c>
      <c r="E139" s="55" t="s">
        <v>5</v>
      </c>
    </row>
    <row r="140" spans="1:5" s="18" customFormat="1" ht="11.25" x14ac:dyDescent="0.2">
      <c r="A140" s="73" t="s">
        <v>717</v>
      </c>
      <c r="B140" s="19">
        <v>7</v>
      </c>
      <c r="C140" s="40">
        <v>1</v>
      </c>
      <c r="D140" s="19">
        <f t="shared" ref="D140:D141" si="19">C140+B140-1</f>
        <v>7</v>
      </c>
      <c r="E140" s="40" t="s">
        <v>718</v>
      </c>
    </row>
    <row r="141" spans="1:5" s="18" customFormat="1" ht="11.25" x14ac:dyDescent="0.2">
      <c r="A141" s="107" t="s">
        <v>29</v>
      </c>
      <c r="B141" s="40">
        <v>4</v>
      </c>
      <c r="C141" s="40">
        <f>D140+1</f>
        <v>8</v>
      </c>
      <c r="D141" s="19">
        <f t="shared" si="19"/>
        <v>11</v>
      </c>
      <c r="E141" s="19"/>
    </row>
    <row r="142" spans="1:5" s="18" customFormat="1" ht="11.25" x14ac:dyDescent="0.2">
      <c r="A142" s="74" t="s">
        <v>410</v>
      </c>
      <c r="B142" s="19">
        <v>1</v>
      </c>
      <c r="C142" s="40">
        <f t="shared" ref="C142:C168" si="20">D141+1</f>
        <v>12</v>
      </c>
      <c r="D142" s="19">
        <f t="shared" ref="D142:D168" si="21">C142+B142-1</f>
        <v>12</v>
      </c>
      <c r="E142" s="19" t="s">
        <v>487</v>
      </c>
    </row>
    <row r="143" spans="1:5" s="18" customFormat="1" ht="11.25" x14ac:dyDescent="0.2">
      <c r="A143" s="73" t="s">
        <v>409</v>
      </c>
      <c r="B143" s="19">
        <v>3</v>
      </c>
      <c r="C143" s="40">
        <f t="shared" si="20"/>
        <v>13</v>
      </c>
      <c r="D143" s="19">
        <f t="shared" si="21"/>
        <v>15</v>
      </c>
      <c r="E143" s="19"/>
    </row>
    <row r="144" spans="1:5" s="18" customFormat="1" ht="11.25" x14ac:dyDescent="0.2">
      <c r="A144" s="73" t="s">
        <v>16</v>
      </c>
      <c r="B144" s="19">
        <v>9</v>
      </c>
      <c r="C144" s="40">
        <f t="shared" si="20"/>
        <v>16</v>
      </c>
      <c r="D144" s="19">
        <f t="shared" si="21"/>
        <v>24</v>
      </c>
      <c r="E144" s="19"/>
    </row>
    <row r="145" spans="1:5" s="18" customFormat="1" ht="11.25" x14ac:dyDescent="0.2">
      <c r="A145" s="72" t="s">
        <v>29</v>
      </c>
      <c r="B145" s="19">
        <v>9</v>
      </c>
      <c r="C145" s="40">
        <f t="shared" si="20"/>
        <v>25</v>
      </c>
      <c r="D145" s="19">
        <f t="shared" si="21"/>
        <v>33</v>
      </c>
      <c r="E145" s="19"/>
    </row>
    <row r="146" spans="1:5" s="18" customFormat="1" ht="11.25" x14ac:dyDescent="0.2">
      <c r="A146" s="74" t="s">
        <v>404</v>
      </c>
      <c r="B146" s="19">
        <v>3</v>
      </c>
      <c r="C146" s="40">
        <f t="shared" si="20"/>
        <v>34</v>
      </c>
      <c r="D146" s="19">
        <f t="shared" si="21"/>
        <v>36</v>
      </c>
      <c r="E146" s="19"/>
    </row>
    <row r="147" spans="1:5" s="18" customFormat="1" ht="11.25" x14ac:dyDescent="0.2">
      <c r="A147" s="74" t="s">
        <v>451</v>
      </c>
      <c r="B147" s="19">
        <v>2</v>
      </c>
      <c r="C147" s="40">
        <f t="shared" si="20"/>
        <v>37</v>
      </c>
      <c r="D147" s="19">
        <f t="shared" si="21"/>
        <v>38</v>
      </c>
      <c r="E147" s="19"/>
    </row>
    <row r="148" spans="1:5" s="18" customFormat="1" ht="11.25" x14ac:dyDescent="0.2">
      <c r="A148" s="73" t="s">
        <v>452</v>
      </c>
      <c r="B148" s="19">
        <v>3</v>
      </c>
      <c r="C148" s="40">
        <f t="shared" si="20"/>
        <v>39</v>
      </c>
      <c r="D148" s="19">
        <f t="shared" si="21"/>
        <v>41</v>
      </c>
      <c r="E148" s="19"/>
    </row>
    <row r="149" spans="1:5" s="18" customFormat="1" ht="11.25" x14ac:dyDescent="0.2">
      <c r="A149" s="107" t="s">
        <v>488</v>
      </c>
      <c r="B149" s="40">
        <v>8</v>
      </c>
      <c r="C149" s="40">
        <f t="shared" si="20"/>
        <v>42</v>
      </c>
      <c r="D149" s="19">
        <f t="shared" si="21"/>
        <v>49</v>
      </c>
      <c r="E149" s="40" t="s">
        <v>266</v>
      </c>
    </row>
    <row r="150" spans="1:5" s="18" customFormat="1" ht="22.5" x14ac:dyDescent="0.2">
      <c r="A150" s="107" t="s">
        <v>773</v>
      </c>
      <c r="B150" s="40">
        <v>5</v>
      </c>
      <c r="C150" s="40">
        <f t="shared" si="20"/>
        <v>50</v>
      </c>
      <c r="D150" s="19">
        <f t="shared" si="21"/>
        <v>54</v>
      </c>
      <c r="E150" s="40" t="s">
        <v>740</v>
      </c>
    </row>
    <row r="151" spans="1:5" s="18" customFormat="1" ht="11.25" x14ac:dyDescent="0.2">
      <c r="A151" s="74" t="s">
        <v>489</v>
      </c>
      <c r="B151" s="19">
        <v>2</v>
      </c>
      <c r="C151" s="40">
        <f t="shared" si="20"/>
        <v>55</v>
      </c>
      <c r="D151" s="19">
        <f t="shared" ref="D151" si="22">C151+B151-1</f>
        <v>56</v>
      </c>
      <c r="E151" s="19"/>
    </row>
    <row r="152" spans="1:5" s="18" customFormat="1" ht="11.25" x14ac:dyDescent="0.2">
      <c r="A152" s="74" t="s">
        <v>490</v>
      </c>
      <c r="B152" s="19">
        <v>8</v>
      </c>
      <c r="C152" s="40">
        <f t="shared" si="20"/>
        <v>57</v>
      </c>
      <c r="D152" s="19">
        <f t="shared" ref="D152" si="23">C152+B152-1</f>
        <v>64</v>
      </c>
      <c r="E152" s="19"/>
    </row>
    <row r="153" spans="1:5" s="18" customFormat="1" ht="11.25" x14ac:dyDescent="0.2">
      <c r="A153" s="107" t="s">
        <v>491</v>
      </c>
      <c r="B153" s="40">
        <v>8</v>
      </c>
      <c r="C153" s="40">
        <f t="shared" si="20"/>
        <v>65</v>
      </c>
      <c r="D153" s="19">
        <f t="shared" si="21"/>
        <v>72</v>
      </c>
      <c r="E153" s="40" t="s">
        <v>266</v>
      </c>
    </row>
    <row r="154" spans="1:5" s="18" customFormat="1" ht="22.5" x14ac:dyDescent="0.2">
      <c r="A154" s="107" t="s">
        <v>774</v>
      </c>
      <c r="B154" s="40">
        <v>5</v>
      </c>
      <c r="C154" s="40">
        <f t="shared" si="20"/>
        <v>73</v>
      </c>
      <c r="D154" s="19">
        <f t="shared" ref="D154:D155" si="24">C154+B154-1</f>
        <v>77</v>
      </c>
      <c r="E154" s="40" t="s">
        <v>740</v>
      </c>
    </row>
    <row r="155" spans="1:5" s="18" customFormat="1" ht="11.25" x14ac:dyDescent="0.2">
      <c r="A155" s="74" t="s">
        <v>492</v>
      </c>
      <c r="B155" s="19">
        <v>2</v>
      </c>
      <c r="C155" s="40">
        <f t="shared" si="20"/>
        <v>78</v>
      </c>
      <c r="D155" s="19">
        <f t="shared" si="24"/>
        <v>79</v>
      </c>
      <c r="E155" s="19"/>
    </row>
    <row r="156" spans="1:5" s="18" customFormat="1" ht="11.25" x14ac:dyDescent="0.2">
      <c r="A156" s="74" t="s">
        <v>493</v>
      </c>
      <c r="B156" s="19">
        <v>8</v>
      </c>
      <c r="C156" s="40">
        <f t="shared" si="20"/>
        <v>80</v>
      </c>
      <c r="D156" s="19">
        <f t="shared" ref="D156" si="25">C156+B156-1</f>
        <v>87</v>
      </c>
      <c r="E156" s="19"/>
    </row>
    <row r="157" spans="1:5" s="18" customFormat="1" ht="11.25" x14ac:dyDescent="0.2">
      <c r="A157" s="107" t="s">
        <v>494</v>
      </c>
      <c r="B157" s="40">
        <v>8</v>
      </c>
      <c r="C157" s="40">
        <f t="shared" si="20"/>
        <v>88</v>
      </c>
      <c r="D157" s="19">
        <f t="shared" si="21"/>
        <v>95</v>
      </c>
      <c r="E157" s="40" t="s">
        <v>266</v>
      </c>
    </row>
    <row r="158" spans="1:5" s="18" customFormat="1" ht="22.5" x14ac:dyDescent="0.2">
      <c r="A158" s="107" t="s">
        <v>775</v>
      </c>
      <c r="B158" s="40">
        <v>5</v>
      </c>
      <c r="C158" s="40">
        <f t="shared" si="20"/>
        <v>96</v>
      </c>
      <c r="D158" s="19">
        <f t="shared" si="21"/>
        <v>100</v>
      </c>
      <c r="E158" s="40" t="s">
        <v>740</v>
      </c>
    </row>
    <row r="159" spans="1:5" s="18" customFormat="1" ht="11.25" x14ac:dyDescent="0.2">
      <c r="A159" s="74" t="s">
        <v>495</v>
      </c>
      <c r="B159" s="19">
        <v>2</v>
      </c>
      <c r="C159" s="40">
        <f t="shared" si="20"/>
        <v>101</v>
      </c>
      <c r="D159" s="19">
        <f t="shared" si="21"/>
        <v>102</v>
      </c>
      <c r="E159" s="19"/>
    </row>
    <row r="160" spans="1:5" s="18" customFormat="1" ht="11.25" x14ac:dyDescent="0.2">
      <c r="A160" s="74" t="s">
        <v>496</v>
      </c>
      <c r="B160" s="19">
        <v>8</v>
      </c>
      <c r="C160" s="40">
        <f t="shared" si="20"/>
        <v>103</v>
      </c>
      <c r="D160" s="19">
        <f t="shared" si="21"/>
        <v>110</v>
      </c>
      <c r="E160" s="19"/>
    </row>
    <row r="161" spans="1:5" s="18" customFormat="1" ht="11.25" x14ac:dyDescent="0.2">
      <c r="A161" s="107" t="s">
        <v>497</v>
      </c>
      <c r="B161" s="40">
        <v>8</v>
      </c>
      <c r="C161" s="40">
        <f t="shared" si="20"/>
        <v>111</v>
      </c>
      <c r="D161" s="19">
        <f t="shared" si="21"/>
        <v>118</v>
      </c>
      <c r="E161" s="40" t="s">
        <v>266</v>
      </c>
    </row>
    <row r="162" spans="1:5" s="18" customFormat="1" ht="22.5" x14ac:dyDescent="0.2">
      <c r="A162" s="107" t="s">
        <v>776</v>
      </c>
      <c r="B162" s="40">
        <v>5</v>
      </c>
      <c r="C162" s="40">
        <f t="shared" si="20"/>
        <v>119</v>
      </c>
      <c r="D162" s="19">
        <f t="shared" ref="D162:D163" si="26">C162+B162-1</f>
        <v>123</v>
      </c>
      <c r="E162" s="40" t="s">
        <v>740</v>
      </c>
    </row>
    <row r="163" spans="1:5" s="18" customFormat="1" ht="11.25" x14ac:dyDescent="0.2">
      <c r="A163" s="74" t="s">
        <v>498</v>
      </c>
      <c r="B163" s="19">
        <v>2</v>
      </c>
      <c r="C163" s="40">
        <f t="shared" si="20"/>
        <v>124</v>
      </c>
      <c r="D163" s="19">
        <f t="shared" si="26"/>
        <v>125</v>
      </c>
      <c r="E163" s="19"/>
    </row>
    <row r="164" spans="1:5" s="18" customFormat="1" ht="11.25" x14ac:dyDescent="0.2">
      <c r="A164" s="74" t="s">
        <v>499</v>
      </c>
      <c r="B164" s="19">
        <v>8</v>
      </c>
      <c r="C164" s="40">
        <f t="shared" si="20"/>
        <v>126</v>
      </c>
      <c r="D164" s="19">
        <f t="shared" si="21"/>
        <v>133</v>
      </c>
      <c r="E164" s="19"/>
    </row>
    <row r="165" spans="1:5" s="18" customFormat="1" ht="11.25" x14ac:dyDescent="0.2">
      <c r="A165" s="107" t="s">
        <v>500</v>
      </c>
      <c r="B165" s="40">
        <v>8</v>
      </c>
      <c r="C165" s="40">
        <f t="shared" si="20"/>
        <v>134</v>
      </c>
      <c r="D165" s="19">
        <f t="shared" si="21"/>
        <v>141</v>
      </c>
      <c r="E165" s="40" t="s">
        <v>266</v>
      </c>
    </row>
    <row r="166" spans="1:5" s="18" customFormat="1" ht="22.5" x14ac:dyDescent="0.2">
      <c r="A166" s="107" t="s">
        <v>777</v>
      </c>
      <c r="B166" s="40">
        <v>5</v>
      </c>
      <c r="C166" s="40">
        <f t="shared" si="20"/>
        <v>142</v>
      </c>
      <c r="D166" s="19">
        <f t="shared" si="21"/>
        <v>146</v>
      </c>
      <c r="E166" s="40" t="s">
        <v>740</v>
      </c>
    </row>
    <row r="167" spans="1:5" s="18" customFormat="1" ht="11.25" x14ac:dyDescent="0.2">
      <c r="A167" s="74" t="s">
        <v>501</v>
      </c>
      <c r="B167" s="19">
        <v>2</v>
      </c>
      <c r="C167" s="40">
        <f t="shared" si="20"/>
        <v>147</v>
      </c>
      <c r="D167" s="19">
        <f t="shared" si="21"/>
        <v>148</v>
      </c>
      <c r="E167" s="19"/>
    </row>
    <row r="168" spans="1:5" s="18" customFormat="1" ht="11.25" x14ac:dyDescent="0.2">
      <c r="A168" s="74" t="s">
        <v>502</v>
      </c>
      <c r="B168" s="19">
        <v>8</v>
      </c>
      <c r="C168" s="40">
        <f t="shared" si="20"/>
        <v>149</v>
      </c>
      <c r="D168" s="19">
        <f t="shared" si="21"/>
        <v>156</v>
      </c>
      <c r="E168" s="19"/>
    </row>
    <row r="169" spans="1:5" s="57" customFormat="1" ht="20.25" x14ac:dyDescent="0.2">
      <c r="B169" s="61"/>
      <c r="C169" s="106"/>
      <c r="D169" s="61"/>
      <c r="E169" s="61"/>
    </row>
    <row r="170" spans="1:5" s="57" customFormat="1" ht="20.25" x14ac:dyDescent="0.2">
      <c r="A170" s="75" t="s">
        <v>778</v>
      </c>
      <c r="B170" s="61"/>
      <c r="C170" s="60"/>
      <c r="D170" s="61"/>
      <c r="E170" s="61"/>
    </row>
    <row r="171" spans="1:5" s="18" customFormat="1" ht="11.25" x14ac:dyDescent="0.2">
      <c r="A171" s="55" t="s">
        <v>12</v>
      </c>
      <c r="B171" s="71" t="s">
        <v>69</v>
      </c>
      <c r="C171" s="71" t="s">
        <v>70</v>
      </c>
      <c r="D171" s="71" t="s">
        <v>71</v>
      </c>
      <c r="E171" s="55" t="s">
        <v>5</v>
      </c>
    </row>
    <row r="172" spans="1:5" s="18" customFormat="1" ht="11.25" x14ac:dyDescent="0.2">
      <c r="A172" s="38" t="s">
        <v>717</v>
      </c>
      <c r="B172" s="19">
        <v>7</v>
      </c>
      <c r="C172" s="40">
        <v>1</v>
      </c>
      <c r="D172" s="19">
        <f t="shared" ref="D172:D173" si="27">C172+B172-1</f>
        <v>7</v>
      </c>
      <c r="E172" s="40" t="s">
        <v>718</v>
      </c>
    </row>
    <row r="173" spans="1:5" s="18" customFormat="1" ht="11.25" x14ac:dyDescent="0.2">
      <c r="A173" s="90" t="s">
        <v>29</v>
      </c>
      <c r="B173" s="40">
        <v>4</v>
      </c>
      <c r="C173" s="40">
        <f>D172+1</f>
        <v>8</v>
      </c>
      <c r="D173" s="19">
        <f t="shared" si="27"/>
        <v>11</v>
      </c>
      <c r="E173" s="19"/>
    </row>
    <row r="174" spans="1:5" s="18" customFormat="1" ht="11.25" x14ac:dyDescent="0.2">
      <c r="A174" s="38" t="s">
        <v>410</v>
      </c>
      <c r="B174" s="19">
        <v>1</v>
      </c>
      <c r="C174" s="40">
        <f t="shared" ref="C174:C207" si="28">D173+1</f>
        <v>12</v>
      </c>
      <c r="D174" s="19">
        <f t="shared" ref="D174:D179" si="29">C174+B174-1</f>
        <v>12</v>
      </c>
      <c r="E174" s="19" t="s">
        <v>504</v>
      </c>
    </row>
    <row r="175" spans="1:5" s="18" customFormat="1" ht="11.25" x14ac:dyDescent="0.2">
      <c r="A175" s="38" t="s">
        <v>409</v>
      </c>
      <c r="B175" s="19">
        <v>3</v>
      </c>
      <c r="C175" s="40">
        <f t="shared" si="28"/>
        <v>13</v>
      </c>
      <c r="D175" s="19">
        <f t="shared" si="29"/>
        <v>15</v>
      </c>
      <c r="E175" s="19"/>
    </row>
    <row r="176" spans="1:5" s="18" customFormat="1" ht="11.25" x14ac:dyDescent="0.2">
      <c r="A176" s="38" t="s">
        <v>16</v>
      </c>
      <c r="B176" s="19">
        <v>9</v>
      </c>
      <c r="C176" s="40">
        <f t="shared" si="28"/>
        <v>16</v>
      </c>
      <c r="D176" s="19">
        <f t="shared" si="29"/>
        <v>24</v>
      </c>
      <c r="E176" s="19"/>
    </row>
    <row r="177" spans="1:5" s="18" customFormat="1" ht="11.25" x14ac:dyDescent="0.2">
      <c r="A177" s="91" t="s">
        <v>29</v>
      </c>
      <c r="B177" s="19">
        <v>9</v>
      </c>
      <c r="C177" s="40">
        <f t="shared" si="28"/>
        <v>25</v>
      </c>
      <c r="D177" s="19">
        <f t="shared" si="29"/>
        <v>33</v>
      </c>
      <c r="E177" s="19"/>
    </row>
    <row r="178" spans="1:5" s="18" customFormat="1" ht="11.25" x14ac:dyDescent="0.2">
      <c r="A178" s="90" t="s">
        <v>472</v>
      </c>
      <c r="B178" s="40">
        <v>8</v>
      </c>
      <c r="C178" s="40">
        <f t="shared" si="28"/>
        <v>34</v>
      </c>
      <c r="D178" s="19">
        <f t="shared" si="29"/>
        <v>41</v>
      </c>
      <c r="E178" s="40" t="s">
        <v>266</v>
      </c>
    </row>
    <row r="179" spans="1:5" s="18" customFormat="1" ht="22.5" x14ac:dyDescent="0.2">
      <c r="A179" s="90" t="s">
        <v>449</v>
      </c>
      <c r="B179" s="40">
        <v>5</v>
      </c>
      <c r="C179" s="40">
        <f t="shared" si="28"/>
        <v>42</v>
      </c>
      <c r="D179" s="19">
        <f t="shared" si="29"/>
        <v>46</v>
      </c>
      <c r="E179" s="40" t="s">
        <v>740</v>
      </c>
    </row>
    <row r="180" spans="1:5" s="18" customFormat="1" ht="11.25" x14ac:dyDescent="0.2">
      <c r="A180" s="26" t="s">
        <v>451</v>
      </c>
      <c r="B180" s="19">
        <v>2</v>
      </c>
      <c r="C180" s="40">
        <f t="shared" si="28"/>
        <v>47</v>
      </c>
      <c r="D180" s="19">
        <f t="shared" ref="D180:D207" si="30">C180+B180-1</f>
        <v>48</v>
      </c>
      <c r="E180" s="19"/>
    </row>
    <row r="181" spans="1:5" s="18" customFormat="1" ht="11.25" x14ac:dyDescent="0.2">
      <c r="A181" s="26" t="s">
        <v>452</v>
      </c>
      <c r="B181" s="19">
        <v>3</v>
      </c>
      <c r="C181" s="40">
        <f t="shared" si="28"/>
        <v>49</v>
      </c>
      <c r="D181" s="19">
        <f t="shared" si="30"/>
        <v>51</v>
      </c>
      <c r="E181" s="19"/>
    </row>
    <row r="182" spans="1:5" s="18" customFormat="1" ht="11.25" x14ac:dyDescent="0.2">
      <c r="A182" s="26" t="s">
        <v>215</v>
      </c>
      <c r="B182" s="19">
        <v>13</v>
      </c>
      <c r="C182" s="40">
        <f t="shared" si="28"/>
        <v>52</v>
      </c>
      <c r="D182" s="19">
        <f t="shared" si="30"/>
        <v>64</v>
      </c>
      <c r="E182" s="19"/>
    </row>
    <row r="183" spans="1:5" s="18" customFormat="1" ht="11.25" x14ac:dyDescent="0.2">
      <c r="A183" s="26" t="s">
        <v>209</v>
      </c>
      <c r="B183" s="19">
        <v>1</v>
      </c>
      <c r="C183" s="40">
        <f t="shared" si="28"/>
        <v>65</v>
      </c>
      <c r="D183" s="19">
        <f t="shared" si="30"/>
        <v>65</v>
      </c>
      <c r="E183" s="19"/>
    </row>
    <row r="184" spans="1:5" s="18" customFormat="1" ht="11.25" x14ac:dyDescent="0.2">
      <c r="A184" s="26" t="s">
        <v>505</v>
      </c>
      <c r="B184" s="19">
        <v>1</v>
      </c>
      <c r="C184" s="40">
        <f t="shared" si="28"/>
        <v>66</v>
      </c>
      <c r="D184" s="19">
        <f t="shared" si="30"/>
        <v>66</v>
      </c>
      <c r="E184" s="19"/>
    </row>
    <row r="185" spans="1:5" s="18" customFormat="1" ht="11.25" x14ac:dyDescent="0.2">
      <c r="A185" s="26" t="s">
        <v>506</v>
      </c>
      <c r="B185" s="19">
        <v>1</v>
      </c>
      <c r="C185" s="40">
        <f t="shared" si="28"/>
        <v>67</v>
      </c>
      <c r="D185" s="19">
        <f t="shared" si="30"/>
        <v>67</v>
      </c>
      <c r="E185" s="19"/>
    </row>
    <row r="186" spans="1:5" s="18" customFormat="1" ht="11.25" x14ac:dyDescent="0.2">
      <c r="A186" s="26" t="s">
        <v>507</v>
      </c>
      <c r="B186" s="19">
        <v>1</v>
      </c>
      <c r="C186" s="40">
        <f t="shared" si="28"/>
        <v>68</v>
      </c>
      <c r="D186" s="19">
        <f t="shared" si="30"/>
        <v>68</v>
      </c>
      <c r="E186" s="19"/>
    </row>
    <row r="187" spans="1:5" s="18" customFormat="1" ht="11.25" x14ac:dyDescent="0.2">
      <c r="A187" s="26" t="s">
        <v>508</v>
      </c>
      <c r="B187" s="19">
        <v>1</v>
      </c>
      <c r="C187" s="40">
        <f t="shared" si="28"/>
        <v>69</v>
      </c>
      <c r="D187" s="19">
        <f t="shared" si="30"/>
        <v>69</v>
      </c>
      <c r="E187" s="19"/>
    </row>
    <row r="188" spans="1:5" s="18" customFormat="1" ht="11.25" x14ac:dyDescent="0.2">
      <c r="A188" s="26" t="s">
        <v>509</v>
      </c>
      <c r="B188" s="19">
        <v>1</v>
      </c>
      <c r="C188" s="40">
        <f t="shared" si="28"/>
        <v>70</v>
      </c>
      <c r="D188" s="19">
        <f t="shared" si="30"/>
        <v>70</v>
      </c>
      <c r="E188" s="19"/>
    </row>
    <row r="189" spans="1:5" s="18" customFormat="1" ht="11.25" x14ac:dyDescent="0.2">
      <c r="A189" s="26" t="s">
        <v>510</v>
      </c>
      <c r="B189" s="19">
        <v>1</v>
      </c>
      <c r="C189" s="40">
        <f t="shared" si="28"/>
        <v>71</v>
      </c>
      <c r="D189" s="19">
        <f t="shared" si="30"/>
        <v>71</v>
      </c>
      <c r="E189" s="19"/>
    </row>
    <row r="190" spans="1:5" s="18" customFormat="1" ht="11.25" x14ac:dyDescent="0.2">
      <c r="A190" s="26" t="s">
        <v>779</v>
      </c>
      <c r="B190" s="19">
        <v>1</v>
      </c>
      <c r="C190" s="40">
        <f t="shared" si="28"/>
        <v>72</v>
      </c>
      <c r="D190" s="19">
        <f t="shared" si="30"/>
        <v>72</v>
      </c>
      <c r="E190" s="19"/>
    </row>
    <row r="191" spans="1:5" s="18" customFormat="1" ht="11.25" x14ac:dyDescent="0.2">
      <c r="A191" s="26" t="s">
        <v>780</v>
      </c>
      <c r="B191" s="19">
        <v>1</v>
      </c>
      <c r="C191" s="40">
        <f t="shared" si="28"/>
        <v>73</v>
      </c>
      <c r="D191" s="19">
        <f t="shared" si="30"/>
        <v>73</v>
      </c>
      <c r="E191" s="19"/>
    </row>
    <row r="192" spans="1:5" s="18" customFormat="1" ht="11.25" x14ac:dyDescent="0.2">
      <c r="A192" s="26" t="s">
        <v>513</v>
      </c>
      <c r="B192" s="19">
        <v>2</v>
      </c>
      <c r="C192" s="40">
        <f t="shared" si="28"/>
        <v>74</v>
      </c>
      <c r="D192" s="19">
        <f t="shared" si="30"/>
        <v>75</v>
      </c>
      <c r="E192" s="19"/>
    </row>
    <row r="193" spans="1:5" s="18" customFormat="1" ht="11.25" x14ac:dyDescent="0.2">
      <c r="A193" s="26" t="s">
        <v>514</v>
      </c>
      <c r="B193" s="19">
        <v>2</v>
      </c>
      <c r="C193" s="40">
        <f t="shared" si="28"/>
        <v>76</v>
      </c>
      <c r="D193" s="19">
        <f t="shared" si="30"/>
        <v>77</v>
      </c>
      <c r="E193" s="19"/>
    </row>
    <row r="194" spans="1:5" s="18" customFormat="1" ht="11.25" x14ac:dyDescent="0.2">
      <c r="A194" s="26" t="s">
        <v>515</v>
      </c>
      <c r="B194" s="19">
        <v>2</v>
      </c>
      <c r="C194" s="40">
        <f t="shared" si="28"/>
        <v>78</v>
      </c>
      <c r="D194" s="19">
        <f t="shared" si="30"/>
        <v>79</v>
      </c>
      <c r="E194" s="19"/>
    </row>
    <row r="195" spans="1:5" s="18" customFormat="1" ht="11.25" x14ac:dyDescent="0.2">
      <c r="A195" s="26" t="s">
        <v>516</v>
      </c>
      <c r="B195" s="19">
        <v>2</v>
      </c>
      <c r="C195" s="40">
        <f t="shared" si="28"/>
        <v>80</v>
      </c>
      <c r="D195" s="19">
        <f t="shared" si="30"/>
        <v>81</v>
      </c>
      <c r="E195" s="19"/>
    </row>
    <row r="196" spans="1:5" s="18" customFormat="1" ht="11.25" x14ac:dyDescent="0.2">
      <c r="A196" s="26" t="s">
        <v>517</v>
      </c>
      <c r="B196" s="19">
        <v>2</v>
      </c>
      <c r="C196" s="40">
        <f t="shared" si="28"/>
        <v>82</v>
      </c>
      <c r="D196" s="19">
        <f t="shared" si="30"/>
        <v>83</v>
      </c>
      <c r="E196" s="19"/>
    </row>
    <row r="197" spans="1:5" s="18" customFormat="1" ht="11.25" x14ac:dyDescent="0.2">
      <c r="A197" s="26" t="s">
        <v>518</v>
      </c>
      <c r="B197" s="19">
        <v>2</v>
      </c>
      <c r="C197" s="40">
        <f t="shared" si="28"/>
        <v>84</v>
      </c>
      <c r="D197" s="19">
        <f t="shared" si="30"/>
        <v>85</v>
      </c>
      <c r="E197" s="19"/>
    </row>
    <row r="198" spans="1:5" s="18" customFormat="1" ht="11.25" x14ac:dyDescent="0.2">
      <c r="A198" s="26" t="s">
        <v>519</v>
      </c>
      <c r="B198" s="19">
        <v>2</v>
      </c>
      <c r="C198" s="40">
        <f t="shared" si="28"/>
        <v>86</v>
      </c>
      <c r="D198" s="19">
        <f t="shared" si="30"/>
        <v>87</v>
      </c>
      <c r="E198" s="19"/>
    </row>
    <row r="199" spans="1:5" s="18" customFormat="1" ht="11.25" x14ac:dyDescent="0.2">
      <c r="A199" s="26" t="s">
        <v>520</v>
      </c>
      <c r="B199" s="19">
        <v>2</v>
      </c>
      <c r="C199" s="40">
        <f t="shared" si="28"/>
        <v>88</v>
      </c>
      <c r="D199" s="19">
        <f t="shared" si="30"/>
        <v>89</v>
      </c>
      <c r="E199" s="19"/>
    </row>
    <row r="200" spans="1:5" s="18" customFormat="1" ht="11.25" x14ac:dyDescent="0.2">
      <c r="A200" s="26" t="s">
        <v>521</v>
      </c>
      <c r="B200" s="19">
        <v>2</v>
      </c>
      <c r="C200" s="40">
        <f t="shared" si="28"/>
        <v>90</v>
      </c>
      <c r="D200" s="19">
        <f t="shared" si="30"/>
        <v>91</v>
      </c>
      <c r="E200" s="19"/>
    </row>
    <row r="201" spans="1:5" s="18" customFormat="1" ht="11.25" x14ac:dyDescent="0.2">
      <c r="A201" s="26" t="s">
        <v>522</v>
      </c>
      <c r="B201" s="19">
        <v>2</v>
      </c>
      <c r="C201" s="40">
        <f t="shared" si="28"/>
        <v>92</v>
      </c>
      <c r="D201" s="19">
        <f t="shared" si="30"/>
        <v>93</v>
      </c>
      <c r="E201" s="19"/>
    </row>
    <row r="202" spans="1:5" s="18" customFormat="1" ht="11.25" x14ac:dyDescent="0.2">
      <c r="A202" s="26" t="s">
        <v>523</v>
      </c>
      <c r="B202" s="19">
        <v>2</v>
      </c>
      <c r="C202" s="40">
        <f t="shared" si="28"/>
        <v>94</v>
      </c>
      <c r="D202" s="19">
        <f t="shared" si="30"/>
        <v>95</v>
      </c>
      <c r="E202" s="19"/>
    </row>
    <row r="203" spans="1:5" s="18" customFormat="1" ht="11.25" x14ac:dyDescent="0.2">
      <c r="A203" s="26" t="s">
        <v>524</v>
      </c>
      <c r="B203" s="19">
        <v>2</v>
      </c>
      <c r="C203" s="40">
        <f t="shared" si="28"/>
        <v>96</v>
      </c>
      <c r="D203" s="19">
        <f t="shared" si="30"/>
        <v>97</v>
      </c>
      <c r="E203" s="19"/>
    </row>
    <row r="204" spans="1:5" s="18" customFormat="1" ht="11.25" x14ac:dyDescent="0.2">
      <c r="A204" s="26" t="s">
        <v>525</v>
      </c>
      <c r="B204" s="19">
        <v>2</v>
      </c>
      <c r="C204" s="40">
        <f t="shared" si="28"/>
        <v>98</v>
      </c>
      <c r="D204" s="19">
        <f t="shared" si="30"/>
        <v>99</v>
      </c>
      <c r="E204" s="19"/>
    </row>
    <row r="205" spans="1:5" s="18" customFormat="1" ht="11.25" x14ac:dyDescent="0.2">
      <c r="A205" s="26" t="s">
        <v>526</v>
      </c>
      <c r="B205" s="19">
        <v>2</v>
      </c>
      <c r="C205" s="40">
        <f t="shared" si="28"/>
        <v>100</v>
      </c>
      <c r="D205" s="19">
        <f t="shared" si="30"/>
        <v>101</v>
      </c>
      <c r="E205" s="19"/>
    </row>
    <row r="206" spans="1:5" s="18" customFormat="1" ht="11.25" x14ac:dyDescent="0.2">
      <c r="A206" s="26" t="s">
        <v>527</v>
      </c>
      <c r="B206" s="19">
        <v>2</v>
      </c>
      <c r="C206" s="40">
        <f t="shared" si="28"/>
        <v>102</v>
      </c>
      <c r="D206" s="19">
        <f t="shared" si="30"/>
        <v>103</v>
      </c>
      <c r="E206" s="19"/>
    </row>
    <row r="207" spans="1:5" s="18" customFormat="1" ht="11.25" x14ac:dyDescent="0.2">
      <c r="A207" s="26" t="s">
        <v>528</v>
      </c>
      <c r="B207" s="19">
        <v>2</v>
      </c>
      <c r="C207" s="40">
        <f t="shared" si="28"/>
        <v>104</v>
      </c>
      <c r="D207" s="19">
        <f t="shared" si="30"/>
        <v>105</v>
      </c>
      <c r="E207" s="19"/>
    </row>
    <row r="208" spans="1:5" s="57" customFormat="1" ht="20.25" x14ac:dyDescent="0.2">
      <c r="B208" s="61"/>
      <c r="C208" s="106"/>
      <c r="D208" s="61"/>
      <c r="E208" s="61"/>
    </row>
    <row r="209" spans="1:5" s="57" customFormat="1" ht="20.25" x14ac:dyDescent="0.2">
      <c r="A209" s="56" t="s">
        <v>781</v>
      </c>
      <c r="B209" s="60"/>
      <c r="C209" s="56"/>
      <c r="D209" s="60"/>
      <c r="E209" s="60"/>
    </row>
    <row r="210" spans="1:5" s="18" customFormat="1" ht="11.25" x14ac:dyDescent="0.2">
      <c r="A210" s="55" t="s">
        <v>12</v>
      </c>
      <c r="B210" s="71" t="s">
        <v>69</v>
      </c>
      <c r="C210" s="71" t="s">
        <v>70</v>
      </c>
      <c r="D210" s="71" t="s">
        <v>71</v>
      </c>
      <c r="E210" s="55" t="s">
        <v>5</v>
      </c>
    </row>
    <row r="211" spans="1:5" s="18" customFormat="1" ht="11.25" x14ac:dyDescent="0.2">
      <c r="A211" s="38" t="s">
        <v>717</v>
      </c>
      <c r="B211" s="40">
        <v>7</v>
      </c>
      <c r="C211" s="40">
        <v>1</v>
      </c>
      <c r="D211" s="19">
        <f t="shared" ref="D211:D212" si="31">C211+B211-1</f>
        <v>7</v>
      </c>
      <c r="E211" s="40" t="s">
        <v>718</v>
      </c>
    </row>
    <row r="212" spans="1:5" s="18" customFormat="1" ht="11.25" x14ac:dyDescent="0.2">
      <c r="A212" s="91" t="s">
        <v>29</v>
      </c>
      <c r="B212" s="40">
        <v>4</v>
      </c>
      <c r="C212" s="40">
        <f>D211+1</f>
        <v>8</v>
      </c>
      <c r="D212" s="19">
        <f t="shared" si="31"/>
        <v>11</v>
      </c>
      <c r="E212" s="40"/>
    </row>
    <row r="213" spans="1:5" s="18" customFormat="1" ht="11.25" x14ac:dyDescent="0.2">
      <c r="A213" s="38" t="s">
        <v>410</v>
      </c>
      <c r="B213" s="40">
        <v>1</v>
      </c>
      <c r="C213" s="40">
        <f t="shared" ref="C213:C225" si="32">D212+1</f>
        <v>12</v>
      </c>
      <c r="D213" s="19">
        <f t="shared" ref="D213:D225" si="33">C213+B213-1</f>
        <v>12</v>
      </c>
      <c r="E213" s="40" t="s">
        <v>530</v>
      </c>
    </row>
    <row r="214" spans="1:5" s="18" customFormat="1" ht="11.25" x14ac:dyDescent="0.2">
      <c r="A214" s="38" t="s">
        <v>409</v>
      </c>
      <c r="B214" s="40">
        <v>3</v>
      </c>
      <c r="C214" s="40">
        <f t="shared" si="32"/>
        <v>13</v>
      </c>
      <c r="D214" s="19">
        <f t="shared" si="33"/>
        <v>15</v>
      </c>
      <c r="E214" s="40"/>
    </row>
    <row r="215" spans="1:5" s="18" customFormat="1" ht="11.25" x14ac:dyDescent="0.2">
      <c r="A215" s="38" t="s">
        <v>16</v>
      </c>
      <c r="B215" s="40">
        <v>9</v>
      </c>
      <c r="C215" s="40">
        <f t="shared" si="32"/>
        <v>16</v>
      </c>
      <c r="D215" s="19">
        <f t="shared" si="33"/>
        <v>24</v>
      </c>
      <c r="E215" s="40"/>
    </row>
    <row r="216" spans="1:5" s="18" customFormat="1" ht="11.25" x14ac:dyDescent="0.2">
      <c r="A216" s="91" t="s">
        <v>29</v>
      </c>
      <c r="B216" s="40">
        <v>9</v>
      </c>
      <c r="C216" s="40">
        <f t="shared" si="32"/>
        <v>25</v>
      </c>
      <c r="D216" s="19">
        <f t="shared" si="33"/>
        <v>33</v>
      </c>
      <c r="E216" s="40"/>
    </row>
    <row r="217" spans="1:5" s="18" customFormat="1" ht="11.25" x14ac:dyDescent="0.2">
      <c r="A217" s="90" t="s">
        <v>479</v>
      </c>
      <c r="B217" s="40">
        <v>8</v>
      </c>
      <c r="C217" s="40">
        <f t="shared" si="32"/>
        <v>34</v>
      </c>
      <c r="D217" s="19">
        <f t="shared" si="33"/>
        <v>41</v>
      </c>
      <c r="E217" s="40" t="s">
        <v>266</v>
      </c>
    </row>
    <row r="218" spans="1:5" s="18" customFormat="1" ht="22.5" x14ac:dyDescent="0.2">
      <c r="A218" s="90" t="s">
        <v>449</v>
      </c>
      <c r="B218" s="40">
        <v>5</v>
      </c>
      <c r="C218" s="40">
        <f t="shared" si="32"/>
        <v>42</v>
      </c>
      <c r="D218" s="19">
        <f t="shared" ref="D218:D219" si="34">C218+B218-1</f>
        <v>46</v>
      </c>
      <c r="E218" s="40" t="s">
        <v>740</v>
      </c>
    </row>
    <row r="219" spans="1:5" s="18" customFormat="1" ht="11.25" x14ac:dyDescent="0.2">
      <c r="A219" s="38" t="s">
        <v>782</v>
      </c>
      <c r="B219" s="40">
        <v>13</v>
      </c>
      <c r="C219" s="40">
        <f t="shared" si="32"/>
        <v>47</v>
      </c>
      <c r="D219" s="19">
        <f t="shared" si="34"/>
        <v>59</v>
      </c>
      <c r="E219" s="40"/>
    </row>
    <row r="220" spans="1:5" s="18" customFormat="1" ht="11.25" x14ac:dyDescent="0.2">
      <c r="A220" s="38" t="s">
        <v>456</v>
      </c>
      <c r="B220" s="40">
        <v>2</v>
      </c>
      <c r="C220" s="40">
        <f t="shared" si="32"/>
        <v>60</v>
      </c>
      <c r="D220" s="19">
        <f t="shared" si="33"/>
        <v>61</v>
      </c>
      <c r="E220" s="40"/>
    </row>
    <row r="221" spans="1:5" s="18" customFormat="1" ht="11.25" x14ac:dyDescent="0.2">
      <c r="A221" s="38" t="s">
        <v>783</v>
      </c>
      <c r="B221" s="40">
        <v>7</v>
      </c>
      <c r="C221" s="40">
        <f t="shared" si="32"/>
        <v>62</v>
      </c>
      <c r="D221" s="19">
        <f t="shared" si="33"/>
        <v>68</v>
      </c>
      <c r="E221" s="40" t="s">
        <v>464</v>
      </c>
    </row>
    <row r="222" spans="1:5" s="18" customFormat="1" ht="11.25" x14ac:dyDescent="0.2">
      <c r="A222" s="38" t="s">
        <v>533</v>
      </c>
      <c r="B222" s="40">
        <v>7</v>
      </c>
      <c r="C222" s="40">
        <f t="shared" si="32"/>
        <v>69</v>
      </c>
      <c r="D222" s="19">
        <f t="shared" si="33"/>
        <v>75</v>
      </c>
      <c r="E222" s="40" t="s">
        <v>464</v>
      </c>
    </row>
    <row r="223" spans="1:5" s="18" customFormat="1" ht="11.25" x14ac:dyDescent="0.2">
      <c r="A223" s="38" t="s">
        <v>534</v>
      </c>
      <c r="B223" s="40">
        <v>7</v>
      </c>
      <c r="C223" s="40">
        <f t="shared" si="32"/>
        <v>76</v>
      </c>
      <c r="D223" s="19">
        <f t="shared" si="33"/>
        <v>82</v>
      </c>
      <c r="E223" s="40" t="s">
        <v>464</v>
      </c>
    </row>
    <row r="224" spans="1:5" s="18" customFormat="1" ht="11.25" x14ac:dyDescent="0.2">
      <c r="A224" s="38" t="s">
        <v>483</v>
      </c>
      <c r="B224" s="40">
        <v>7</v>
      </c>
      <c r="C224" s="40">
        <f t="shared" si="32"/>
        <v>83</v>
      </c>
      <c r="D224" s="19">
        <f t="shared" si="33"/>
        <v>89</v>
      </c>
      <c r="E224" s="40" t="s">
        <v>464</v>
      </c>
    </row>
    <row r="225" spans="1:5" s="18" customFormat="1" ht="11.25" x14ac:dyDescent="0.2">
      <c r="A225" s="38" t="s">
        <v>766</v>
      </c>
      <c r="B225" s="40">
        <v>7</v>
      </c>
      <c r="C225" s="40">
        <f t="shared" si="32"/>
        <v>90</v>
      </c>
      <c r="D225" s="19">
        <f t="shared" si="33"/>
        <v>96</v>
      </c>
      <c r="E225" s="40" t="s">
        <v>464</v>
      </c>
    </row>
    <row r="226" spans="1:5" s="18" customFormat="1" ht="11.25" x14ac:dyDescent="0.2">
      <c r="B226" s="21"/>
      <c r="C226" s="21"/>
      <c r="D226" s="21"/>
      <c r="E226" s="21"/>
    </row>
    <row r="227" spans="1:5" s="18" customFormat="1" ht="11.25" x14ac:dyDescent="0.2">
      <c r="B227" s="21"/>
      <c r="C227" s="21"/>
      <c r="D227" s="21"/>
      <c r="E227" s="21"/>
    </row>
    <row r="228" spans="1:5" s="18" customFormat="1" ht="11.25" x14ac:dyDescent="0.2">
      <c r="B228" s="21"/>
      <c r="C228" s="21"/>
      <c r="D228" s="21"/>
      <c r="E228" s="21"/>
    </row>
    <row r="229" spans="1:5" s="18" customFormat="1" ht="11.25" x14ac:dyDescent="0.2">
      <c r="B229" s="21"/>
      <c r="C229" s="21"/>
      <c r="D229" s="21"/>
      <c r="E229" s="21"/>
    </row>
    <row r="230" spans="1:5" s="18" customFormat="1" ht="11.25" x14ac:dyDescent="0.2">
      <c r="B230" s="21"/>
      <c r="C230" s="21"/>
      <c r="D230" s="21"/>
      <c r="E230" s="21"/>
    </row>
    <row r="231" spans="1:5" s="18" customFormat="1" ht="11.25" x14ac:dyDescent="0.2">
      <c r="B231" s="21"/>
      <c r="C231" s="21"/>
      <c r="D231" s="21"/>
      <c r="E231" s="21"/>
    </row>
    <row r="232" spans="1:5" s="18" customFormat="1" ht="11.25" x14ac:dyDescent="0.2">
      <c r="B232" s="21"/>
      <c r="C232" s="21"/>
      <c r="D232" s="21"/>
      <c r="E232" s="21"/>
    </row>
    <row r="233" spans="1:5" s="18" customFormat="1" ht="11.25" x14ac:dyDescent="0.2">
      <c r="B233" s="21"/>
      <c r="C233" s="21"/>
      <c r="D233" s="21"/>
      <c r="E233" s="21"/>
    </row>
    <row r="234" spans="1:5" s="18" customFormat="1" ht="11.25" x14ac:dyDescent="0.2">
      <c r="B234" s="21"/>
      <c r="C234" s="21"/>
      <c r="D234" s="21"/>
      <c r="E234" s="21"/>
    </row>
    <row r="235" spans="1:5" s="18" customFormat="1" ht="11.25" x14ac:dyDescent="0.2">
      <c r="B235" s="21"/>
      <c r="C235" s="21"/>
      <c r="D235" s="21"/>
      <c r="E235" s="21"/>
    </row>
    <row r="236" spans="1:5" s="18" customFormat="1" ht="11.25" x14ac:dyDescent="0.2">
      <c r="B236" s="21"/>
      <c r="C236" s="21"/>
      <c r="D236" s="21"/>
      <c r="E236" s="21"/>
    </row>
    <row r="237" spans="1:5" s="18" customFormat="1" ht="11.25" x14ac:dyDescent="0.2">
      <c r="B237" s="21"/>
      <c r="C237" s="21"/>
      <c r="D237" s="21"/>
      <c r="E237" s="21"/>
    </row>
    <row r="238" spans="1:5" s="18" customFormat="1" ht="11.25" x14ac:dyDescent="0.2">
      <c r="B238" s="21"/>
      <c r="C238" s="21"/>
      <c r="D238" s="21"/>
      <c r="E238" s="21"/>
    </row>
    <row r="239" spans="1:5" s="18" customFormat="1" ht="11.25" x14ac:dyDescent="0.2">
      <c r="B239" s="21"/>
      <c r="C239" s="21"/>
      <c r="D239" s="21"/>
      <c r="E239" s="21"/>
    </row>
    <row r="240" spans="1:5" s="18" customFormat="1" ht="11.25" x14ac:dyDescent="0.2">
      <c r="B240" s="21"/>
      <c r="C240" s="21"/>
      <c r="D240" s="21"/>
      <c r="E240" s="21"/>
    </row>
    <row r="241" spans="2:5" s="18" customFormat="1" ht="11.25" x14ac:dyDescent="0.2">
      <c r="B241" s="21"/>
      <c r="C241" s="21"/>
      <c r="D241" s="21"/>
      <c r="E241" s="21"/>
    </row>
    <row r="242" spans="2:5" s="18" customFormat="1" ht="11.25" x14ac:dyDescent="0.2">
      <c r="B242" s="21"/>
      <c r="C242" s="21"/>
      <c r="D242" s="21"/>
      <c r="E242" s="21"/>
    </row>
    <row r="243" spans="2:5" s="18" customFormat="1" ht="11.25" x14ac:dyDescent="0.2">
      <c r="B243" s="21"/>
      <c r="C243" s="21"/>
      <c r="D243" s="21"/>
      <c r="E243" s="21"/>
    </row>
    <row r="244" spans="2:5" s="18" customFormat="1" ht="11.25" x14ac:dyDescent="0.2">
      <c r="B244" s="21"/>
      <c r="C244" s="21"/>
      <c r="D244" s="21"/>
      <c r="E244" s="21"/>
    </row>
    <row r="245" spans="2:5" s="18" customFormat="1" ht="11.25" x14ac:dyDescent="0.2">
      <c r="B245" s="21"/>
      <c r="C245" s="21"/>
      <c r="D245" s="21"/>
      <c r="E245" s="21"/>
    </row>
    <row r="246" spans="2:5" s="18" customFormat="1" ht="11.25" x14ac:dyDescent="0.2">
      <c r="B246" s="21"/>
      <c r="C246" s="21"/>
      <c r="D246" s="21"/>
      <c r="E246" s="21"/>
    </row>
    <row r="247" spans="2:5" s="18" customFormat="1" ht="11.25" x14ac:dyDescent="0.2">
      <c r="B247" s="21"/>
      <c r="C247" s="21"/>
      <c r="D247" s="21"/>
      <c r="E247" s="21"/>
    </row>
    <row r="248" spans="2:5" s="18" customFormat="1" ht="11.25" x14ac:dyDescent="0.2">
      <c r="B248" s="21"/>
      <c r="C248" s="21"/>
      <c r="D248" s="21"/>
      <c r="E248" s="21"/>
    </row>
    <row r="249" spans="2:5" s="18" customFormat="1" ht="11.25" x14ac:dyDescent="0.2">
      <c r="B249" s="21"/>
      <c r="C249" s="21"/>
      <c r="D249" s="21"/>
      <c r="E249" s="21"/>
    </row>
    <row r="250" spans="2:5" s="18" customFormat="1" ht="11.25" x14ac:dyDescent="0.2">
      <c r="B250" s="21"/>
      <c r="C250" s="21"/>
      <c r="D250" s="21"/>
      <c r="E250" s="21"/>
    </row>
    <row r="251" spans="2:5" s="18" customFormat="1" ht="11.25" x14ac:dyDescent="0.2">
      <c r="B251" s="21"/>
      <c r="C251" s="21"/>
      <c r="D251" s="21"/>
      <c r="E251" s="21"/>
    </row>
    <row r="252" spans="2:5" s="18" customFormat="1" ht="11.25" x14ac:dyDescent="0.2">
      <c r="B252" s="21"/>
      <c r="C252" s="21"/>
      <c r="D252" s="21"/>
      <c r="E252" s="21"/>
    </row>
    <row r="253" spans="2:5" s="18" customFormat="1" ht="11.25" x14ac:dyDescent="0.2">
      <c r="B253" s="21"/>
      <c r="C253" s="21"/>
      <c r="D253" s="21"/>
      <c r="E253" s="21"/>
    </row>
    <row r="254" spans="2:5" s="18" customFormat="1" ht="11.25" x14ac:dyDescent="0.2">
      <c r="B254" s="21"/>
      <c r="C254" s="21"/>
      <c r="D254" s="21"/>
      <c r="E254" s="21"/>
    </row>
    <row r="255" spans="2:5" s="18" customFormat="1" ht="11.25" x14ac:dyDescent="0.2">
      <c r="B255" s="21"/>
      <c r="C255" s="21"/>
      <c r="D255" s="21"/>
      <c r="E255" s="21"/>
    </row>
    <row r="256" spans="2:5" s="18" customFormat="1" ht="11.25" x14ac:dyDescent="0.2">
      <c r="B256" s="21"/>
      <c r="C256" s="21"/>
      <c r="D256" s="21"/>
      <c r="E256" s="21"/>
    </row>
    <row r="257" spans="2:5" s="18" customFormat="1" ht="11.25" x14ac:dyDescent="0.2">
      <c r="B257" s="21"/>
      <c r="C257" s="21"/>
      <c r="D257" s="21"/>
      <c r="E257" s="21"/>
    </row>
    <row r="258" spans="2:5" s="18" customFormat="1" ht="11.25" x14ac:dyDescent="0.2">
      <c r="B258" s="21"/>
      <c r="C258" s="21"/>
      <c r="D258" s="21"/>
      <c r="E258" s="21"/>
    </row>
    <row r="259" spans="2:5" s="18" customFormat="1" ht="11.25" x14ac:dyDescent="0.2">
      <c r="B259" s="21"/>
      <c r="C259" s="21"/>
      <c r="D259" s="21"/>
      <c r="E259" s="21"/>
    </row>
    <row r="260" spans="2:5" s="18" customFormat="1" ht="11.25" x14ac:dyDescent="0.2">
      <c r="B260" s="21"/>
      <c r="C260" s="21"/>
      <c r="D260" s="21"/>
      <c r="E260" s="21"/>
    </row>
    <row r="261" spans="2:5" s="18" customFormat="1" ht="11.25" x14ac:dyDescent="0.2">
      <c r="B261" s="21"/>
      <c r="C261" s="21"/>
      <c r="D261" s="21"/>
      <c r="E261" s="21"/>
    </row>
    <row r="262" spans="2:5" s="18" customFormat="1" ht="11.25" x14ac:dyDescent="0.2">
      <c r="B262" s="21"/>
      <c r="C262" s="21"/>
      <c r="D262" s="21"/>
      <c r="E262" s="21"/>
    </row>
    <row r="263" spans="2:5" s="18" customFormat="1" ht="11.25" x14ac:dyDescent="0.2">
      <c r="B263" s="21"/>
      <c r="C263" s="21"/>
      <c r="D263" s="21"/>
      <c r="E263" s="21"/>
    </row>
    <row r="264" spans="2:5" s="18" customFormat="1" ht="11.25" x14ac:dyDescent="0.2">
      <c r="B264" s="21"/>
      <c r="C264" s="21"/>
      <c r="D264" s="21"/>
      <c r="E264" s="21"/>
    </row>
    <row r="265" spans="2:5" s="18" customFormat="1" ht="11.25" x14ac:dyDescent="0.2">
      <c r="B265" s="21"/>
      <c r="C265" s="21"/>
      <c r="D265" s="21"/>
      <c r="E265" s="21"/>
    </row>
    <row r="266" spans="2:5" s="18" customFormat="1" ht="11.25" x14ac:dyDescent="0.2">
      <c r="B266" s="21"/>
      <c r="C266" s="21"/>
      <c r="D266" s="21"/>
      <c r="E266" s="21"/>
    </row>
    <row r="267" spans="2:5" s="18" customFormat="1" ht="11.25" x14ac:dyDescent="0.2">
      <c r="B267" s="21"/>
      <c r="C267" s="21"/>
      <c r="D267" s="21"/>
      <c r="E267" s="21"/>
    </row>
    <row r="268" spans="2:5" s="18" customFormat="1" ht="11.25" x14ac:dyDescent="0.2">
      <c r="B268" s="21"/>
      <c r="C268" s="21"/>
      <c r="D268" s="21"/>
      <c r="E268" s="21"/>
    </row>
    <row r="269" spans="2:5" s="18" customFormat="1" ht="11.25" x14ac:dyDescent="0.2">
      <c r="B269" s="21"/>
      <c r="C269" s="21"/>
      <c r="D269" s="21"/>
      <c r="E269" s="21"/>
    </row>
    <row r="270" spans="2:5" s="18" customFormat="1" ht="11.25" x14ac:dyDescent="0.2">
      <c r="B270" s="21"/>
      <c r="C270" s="21"/>
      <c r="D270" s="21"/>
      <c r="E270" s="21"/>
    </row>
    <row r="271" spans="2:5" s="18" customFormat="1" ht="11.25" x14ac:dyDescent="0.2">
      <c r="B271" s="21"/>
      <c r="C271" s="21"/>
      <c r="D271" s="21"/>
      <c r="E271" s="21"/>
    </row>
    <row r="272" spans="2:5" s="18" customFormat="1" ht="11.25" x14ac:dyDescent="0.2">
      <c r="B272" s="21"/>
      <c r="C272" s="21"/>
      <c r="D272" s="21"/>
      <c r="E272" s="21"/>
    </row>
    <row r="273" spans="2:5" s="18" customFormat="1" ht="11.25" x14ac:dyDescent="0.2">
      <c r="B273" s="21"/>
      <c r="C273" s="21"/>
      <c r="D273" s="21"/>
      <c r="E273" s="21"/>
    </row>
    <row r="274" spans="2:5" s="18" customFormat="1" ht="11.25" x14ac:dyDescent="0.2">
      <c r="B274" s="21"/>
      <c r="C274" s="21"/>
      <c r="D274" s="21"/>
      <c r="E274" s="21"/>
    </row>
    <row r="275" spans="2:5" s="18" customFormat="1" ht="11.25" x14ac:dyDescent="0.2">
      <c r="B275" s="21"/>
      <c r="C275" s="21"/>
      <c r="D275" s="21"/>
      <c r="E275" s="21"/>
    </row>
    <row r="276" spans="2:5" s="18" customFormat="1" ht="11.25" x14ac:dyDescent="0.2">
      <c r="B276" s="21"/>
      <c r="C276" s="21"/>
      <c r="D276" s="21"/>
      <c r="E276" s="21"/>
    </row>
    <row r="277" spans="2:5" s="18" customFormat="1" ht="11.25" x14ac:dyDescent="0.2">
      <c r="B277" s="21"/>
      <c r="C277" s="21"/>
      <c r="D277" s="21"/>
      <c r="E277" s="21"/>
    </row>
    <row r="278" spans="2:5" s="18" customFormat="1" ht="11.25" x14ac:dyDescent="0.2">
      <c r="B278" s="21"/>
      <c r="C278" s="21"/>
      <c r="D278" s="21"/>
      <c r="E278" s="21"/>
    </row>
    <row r="279" spans="2:5" s="18" customFormat="1" ht="11.25" x14ac:dyDescent="0.2">
      <c r="B279" s="21"/>
      <c r="C279" s="21"/>
      <c r="D279" s="21"/>
      <c r="E279" s="21"/>
    </row>
    <row r="280" spans="2:5" s="18" customFormat="1" ht="11.25" x14ac:dyDescent="0.2">
      <c r="B280" s="21"/>
      <c r="C280" s="21"/>
      <c r="D280" s="21"/>
      <c r="E280" s="21"/>
    </row>
    <row r="281" spans="2:5" s="18" customFormat="1" ht="11.25" x14ac:dyDescent="0.2">
      <c r="B281" s="21"/>
      <c r="C281" s="21"/>
      <c r="D281" s="21"/>
      <c r="E281" s="21"/>
    </row>
    <row r="282" spans="2:5" s="18" customFormat="1" ht="11.25" x14ac:dyDescent="0.2">
      <c r="B282" s="21"/>
      <c r="C282" s="21"/>
      <c r="D282" s="21"/>
      <c r="E282" s="21"/>
    </row>
    <row r="283" spans="2:5" s="18" customFormat="1" ht="11.25" x14ac:dyDescent="0.2">
      <c r="B283" s="21"/>
      <c r="C283" s="21"/>
      <c r="D283" s="21"/>
      <c r="E283" s="21"/>
    </row>
    <row r="284" spans="2:5" s="18" customFormat="1" ht="11.25" x14ac:dyDescent="0.2">
      <c r="B284" s="21"/>
      <c r="C284" s="21"/>
      <c r="D284" s="21"/>
      <c r="E284" s="21"/>
    </row>
    <row r="285" spans="2:5" s="18" customFormat="1" ht="11.25" x14ac:dyDescent="0.2">
      <c r="B285" s="21"/>
      <c r="C285" s="21"/>
      <c r="D285" s="21"/>
      <c r="E285" s="21"/>
    </row>
    <row r="286" spans="2:5" s="18" customFormat="1" ht="11.25" x14ac:dyDescent="0.2">
      <c r="B286" s="21"/>
      <c r="C286" s="21"/>
      <c r="D286" s="21"/>
      <c r="E286" s="21"/>
    </row>
    <row r="287" spans="2:5" s="18" customFormat="1" ht="11.25" x14ac:dyDescent="0.2">
      <c r="B287" s="21"/>
      <c r="C287" s="21"/>
      <c r="D287" s="21"/>
      <c r="E287" s="21"/>
    </row>
    <row r="288" spans="2:5" s="18" customFormat="1" ht="11.25" x14ac:dyDescent="0.2">
      <c r="B288" s="21"/>
      <c r="C288" s="21"/>
      <c r="D288" s="21"/>
      <c r="E288" s="21"/>
    </row>
    <row r="289" spans="2:5" s="18" customFormat="1" ht="11.25" x14ac:dyDescent="0.2">
      <c r="B289" s="21"/>
      <c r="C289" s="21"/>
      <c r="D289" s="21"/>
      <c r="E289" s="21"/>
    </row>
    <row r="290" spans="2:5" s="18" customFormat="1" ht="11.25" x14ac:dyDescent="0.2">
      <c r="B290" s="21"/>
      <c r="C290" s="21"/>
      <c r="D290" s="21"/>
      <c r="E290" s="21"/>
    </row>
    <row r="291" spans="2:5" s="18" customFormat="1" ht="11.25" x14ac:dyDescent="0.2">
      <c r="B291" s="21"/>
      <c r="C291" s="21"/>
      <c r="D291" s="21"/>
      <c r="E291" s="21"/>
    </row>
    <row r="292" spans="2:5" s="18" customFormat="1" ht="11.25" x14ac:dyDescent="0.2">
      <c r="B292" s="21"/>
      <c r="C292" s="21"/>
      <c r="D292" s="21"/>
      <c r="E292" s="21"/>
    </row>
    <row r="293" spans="2:5" s="18" customFormat="1" ht="11.25" x14ac:dyDescent="0.2">
      <c r="B293" s="21"/>
      <c r="C293" s="21"/>
      <c r="D293" s="21"/>
      <c r="E293" s="21"/>
    </row>
    <row r="294" spans="2:5" s="18" customFormat="1" ht="11.25" x14ac:dyDescent="0.2">
      <c r="B294" s="21"/>
      <c r="C294" s="21"/>
      <c r="D294" s="21"/>
      <c r="E294" s="21"/>
    </row>
    <row r="295" spans="2:5" s="18" customFormat="1" ht="11.25" x14ac:dyDescent="0.2">
      <c r="B295" s="21"/>
      <c r="C295" s="21"/>
      <c r="D295" s="21"/>
      <c r="E295" s="21"/>
    </row>
    <row r="296" spans="2:5" s="18" customFormat="1" ht="11.25" x14ac:dyDescent="0.2">
      <c r="B296" s="21"/>
      <c r="C296" s="21"/>
      <c r="D296" s="21"/>
      <c r="E296" s="21"/>
    </row>
    <row r="297" spans="2:5" s="18" customFormat="1" ht="11.25" x14ac:dyDescent="0.2">
      <c r="B297" s="21"/>
      <c r="C297" s="21"/>
      <c r="D297" s="21"/>
      <c r="E297" s="21"/>
    </row>
    <row r="298" spans="2:5" s="18" customFormat="1" ht="11.25" x14ac:dyDescent="0.2">
      <c r="B298" s="21"/>
      <c r="C298" s="21"/>
      <c r="D298" s="21"/>
      <c r="E298" s="21"/>
    </row>
    <row r="299" spans="2:5" s="18" customFormat="1" ht="11.25" x14ac:dyDescent="0.2">
      <c r="B299" s="21"/>
      <c r="C299" s="21"/>
      <c r="D299" s="21"/>
      <c r="E299" s="21"/>
    </row>
    <row r="300" spans="2:5" s="18" customFormat="1" ht="11.25" x14ac:dyDescent="0.2">
      <c r="B300" s="21"/>
      <c r="C300" s="21"/>
      <c r="D300" s="21"/>
      <c r="E300" s="21"/>
    </row>
    <row r="301" spans="2:5" s="18" customFormat="1" ht="11.25" x14ac:dyDescent="0.2">
      <c r="B301" s="21"/>
      <c r="C301" s="21"/>
      <c r="D301" s="21"/>
      <c r="E301" s="21"/>
    </row>
    <row r="302" spans="2:5" s="18" customFormat="1" ht="11.25" x14ac:dyDescent="0.2">
      <c r="B302" s="21"/>
      <c r="C302" s="21"/>
      <c r="D302" s="21"/>
      <c r="E302" s="21"/>
    </row>
    <row r="303" spans="2:5" s="18" customFormat="1" ht="11.25" x14ac:dyDescent="0.2">
      <c r="B303" s="21"/>
      <c r="C303" s="21"/>
      <c r="D303" s="21"/>
      <c r="E303" s="21"/>
    </row>
    <row r="304" spans="2:5" s="18" customFormat="1" ht="11.25" x14ac:dyDescent="0.2">
      <c r="B304" s="21"/>
      <c r="C304" s="21"/>
      <c r="D304" s="21"/>
      <c r="E304" s="21"/>
    </row>
    <row r="305" spans="2:5" s="18" customFormat="1" ht="11.25" x14ac:dyDescent="0.2">
      <c r="B305" s="21"/>
      <c r="C305" s="21"/>
      <c r="D305" s="21"/>
      <c r="E305" s="21"/>
    </row>
    <row r="306" spans="2:5" s="18" customFormat="1" ht="11.25" x14ac:dyDescent="0.2">
      <c r="B306" s="21"/>
      <c r="C306" s="21"/>
      <c r="D306" s="21"/>
      <c r="E306" s="21"/>
    </row>
    <row r="307" spans="2:5" s="18" customFormat="1" ht="11.25" x14ac:dyDescent="0.2">
      <c r="B307" s="21"/>
      <c r="C307" s="21"/>
      <c r="D307" s="21"/>
      <c r="E307" s="21"/>
    </row>
    <row r="308" spans="2:5" s="18" customFormat="1" ht="11.25" x14ac:dyDescent="0.2">
      <c r="B308" s="21"/>
      <c r="C308" s="21"/>
      <c r="D308" s="21"/>
      <c r="E308" s="21"/>
    </row>
    <row r="309" spans="2:5" s="18" customFormat="1" ht="11.25" x14ac:dyDescent="0.2">
      <c r="B309" s="21"/>
      <c r="C309" s="21"/>
      <c r="D309" s="21"/>
      <c r="E309" s="21"/>
    </row>
    <row r="310" spans="2:5" s="18" customFormat="1" ht="11.25" x14ac:dyDescent="0.2">
      <c r="B310" s="21"/>
      <c r="C310" s="21"/>
      <c r="D310" s="21"/>
      <c r="E310" s="21"/>
    </row>
    <row r="311" spans="2:5" s="18" customFormat="1" ht="11.25" x14ac:dyDescent="0.2">
      <c r="B311" s="21"/>
      <c r="C311" s="21"/>
      <c r="D311" s="21"/>
      <c r="E311" s="21"/>
    </row>
    <row r="312" spans="2:5" s="18" customFormat="1" ht="11.25" x14ac:dyDescent="0.2">
      <c r="B312" s="21"/>
      <c r="C312" s="21"/>
      <c r="D312" s="21"/>
      <c r="E312" s="21"/>
    </row>
    <row r="313" spans="2:5" s="18" customFormat="1" ht="11.25" x14ac:dyDescent="0.2">
      <c r="B313" s="21"/>
      <c r="C313" s="21"/>
      <c r="D313" s="21"/>
      <c r="E313" s="21"/>
    </row>
    <row r="314" spans="2:5" s="18" customFormat="1" ht="11.25" x14ac:dyDescent="0.2">
      <c r="B314" s="21"/>
      <c r="C314" s="21"/>
      <c r="D314" s="21"/>
      <c r="E314" s="21"/>
    </row>
    <row r="315" spans="2:5" s="18" customFormat="1" ht="11.25" x14ac:dyDescent="0.2">
      <c r="B315" s="21"/>
      <c r="C315" s="21"/>
      <c r="D315" s="21"/>
      <c r="E315" s="21"/>
    </row>
    <row r="316" spans="2:5" s="18" customFormat="1" ht="11.25" x14ac:dyDescent="0.2">
      <c r="B316" s="21"/>
      <c r="C316" s="21"/>
      <c r="D316" s="21"/>
      <c r="E316" s="21"/>
    </row>
    <row r="317" spans="2:5" s="18" customFormat="1" ht="11.25" x14ac:dyDescent="0.2">
      <c r="B317" s="21"/>
      <c r="C317" s="21"/>
      <c r="D317" s="21"/>
      <c r="E317" s="21"/>
    </row>
    <row r="318" spans="2:5" s="18" customFormat="1" ht="11.25" x14ac:dyDescent="0.2">
      <c r="B318" s="21"/>
      <c r="C318" s="21"/>
      <c r="D318" s="21"/>
      <c r="E318" s="21"/>
    </row>
    <row r="319" spans="2:5" s="18" customFormat="1" ht="11.25" x14ac:dyDescent="0.2">
      <c r="B319" s="21"/>
      <c r="C319" s="21"/>
      <c r="D319" s="21"/>
      <c r="E319" s="21"/>
    </row>
    <row r="320" spans="2:5" s="18" customFormat="1" ht="11.25" x14ac:dyDescent="0.2">
      <c r="B320" s="21"/>
      <c r="C320" s="21"/>
      <c r="D320" s="21"/>
      <c r="E320" s="21"/>
    </row>
    <row r="321" spans="2:5" s="18" customFormat="1" ht="11.25" x14ac:dyDescent="0.2">
      <c r="B321" s="21"/>
      <c r="C321" s="21"/>
      <c r="D321" s="21"/>
      <c r="E321" s="21"/>
    </row>
    <row r="322" spans="2:5" s="18" customFormat="1" ht="11.25" x14ac:dyDescent="0.2">
      <c r="B322" s="21"/>
      <c r="C322" s="21"/>
      <c r="D322" s="21"/>
      <c r="E322" s="21"/>
    </row>
    <row r="323" spans="2:5" s="18" customFormat="1" ht="11.25" x14ac:dyDescent="0.2">
      <c r="B323" s="21"/>
      <c r="C323" s="21"/>
      <c r="D323" s="21"/>
      <c r="E323" s="21"/>
    </row>
    <row r="324" spans="2:5" s="18" customFormat="1" ht="11.25" x14ac:dyDescent="0.2">
      <c r="B324" s="21"/>
      <c r="C324" s="21"/>
      <c r="D324" s="21"/>
      <c r="E324" s="21"/>
    </row>
    <row r="325" spans="2:5" s="18" customFormat="1" ht="11.25" x14ac:dyDescent="0.2">
      <c r="B325" s="21"/>
      <c r="C325" s="21"/>
      <c r="D325" s="21"/>
      <c r="E325" s="21"/>
    </row>
    <row r="326" spans="2:5" s="18" customFormat="1" ht="11.25" x14ac:dyDescent="0.2">
      <c r="B326" s="21"/>
      <c r="C326" s="21"/>
      <c r="D326" s="21"/>
      <c r="E326" s="21"/>
    </row>
    <row r="327" spans="2:5" s="18" customFormat="1" ht="11.25" x14ac:dyDescent="0.2">
      <c r="B327" s="21"/>
      <c r="C327" s="21"/>
      <c r="D327" s="21"/>
      <c r="E327" s="21"/>
    </row>
    <row r="328" spans="2:5" s="18" customFormat="1" ht="11.25" x14ac:dyDescent="0.2">
      <c r="B328" s="21"/>
      <c r="C328" s="21"/>
      <c r="D328" s="21"/>
      <c r="E328" s="21"/>
    </row>
    <row r="329" spans="2:5" s="18" customFormat="1" ht="11.25" x14ac:dyDescent="0.2">
      <c r="B329" s="21"/>
      <c r="C329" s="21"/>
      <c r="D329" s="21"/>
      <c r="E329" s="21"/>
    </row>
    <row r="330" spans="2:5" s="18" customFormat="1" ht="11.25" x14ac:dyDescent="0.2">
      <c r="B330" s="21"/>
      <c r="C330" s="21"/>
      <c r="D330" s="21"/>
      <c r="E330" s="21"/>
    </row>
    <row r="331" spans="2:5" s="18" customFormat="1" ht="11.25" x14ac:dyDescent="0.2">
      <c r="B331" s="21"/>
      <c r="C331" s="21"/>
      <c r="D331" s="21"/>
      <c r="E331" s="21"/>
    </row>
    <row r="332" spans="2:5" s="18" customFormat="1" ht="11.25" x14ac:dyDescent="0.2">
      <c r="B332" s="21"/>
      <c r="C332" s="21"/>
      <c r="D332" s="21"/>
      <c r="E332" s="21"/>
    </row>
    <row r="333" spans="2:5" s="18" customFormat="1" ht="11.25" x14ac:dyDescent="0.2">
      <c r="B333" s="21"/>
      <c r="C333" s="21"/>
      <c r="D333" s="21"/>
      <c r="E333" s="21"/>
    </row>
    <row r="334" spans="2:5" s="18" customFormat="1" ht="11.25" x14ac:dyDescent="0.2">
      <c r="B334" s="21"/>
      <c r="C334" s="21"/>
      <c r="D334" s="21"/>
      <c r="E334" s="21"/>
    </row>
    <row r="335" spans="2:5" s="18" customFormat="1" ht="11.25" x14ac:dyDescent="0.2">
      <c r="B335" s="21"/>
      <c r="C335" s="21"/>
      <c r="D335" s="21"/>
      <c r="E335" s="21"/>
    </row>
    <row r="336" spans="2:5" s="18" customFormat="1" ht="11.25" x14ac:dyDescent="0.2">
      <c r="B336" s="21"/>
      <c r="C336" s="21"/>
      <c r="D336" s="21"/>
      <c r="E336" s="21"/>
    </row>
    <row r="337" spans="2:5" s="18" customFormat="1" ht="11.25" x14ac:dyDescent="0.2">
      <c r="B337" s="21"/>
      <c r="C337" s="21"/>
      <c r="D337" s="21"/>
      <c r="E337" s="21"/>
    </row>
    <row r="338" spans="2:5" s="18" customFormat="1" ht="11.25" x14ac:dyDescent="0.2">
      <c r="B338" s="21"/>
      <c r="C338" s="21"/>
      <c r="D338" s="21"/>
      <c r="E338" s="21"/>
    </row>
    <row r="339" spans="2:5" s="18" customFormat="1" ht="11.25" x14ac:dyDescent="0.2">
      <c r="B339" s="21"/>
      <c r="C339" s="21"/>
      <c r="D339" s="21"/>
      <c r="E339" s="21"/>
    </row>
    <row r="340" spans="2:5" s="18" customFormat="1" ht="11.25" x14ac:dyDescent="0.2">
      <c r="B340" s="21"/>
      <c r="C340" s="21"/>
      <c r="D340" s="21"/>
      <c r="E340" s="21"/>
    </row>
    <row r="341" spans="2:5" s="18" customFormat="1" ht="11.25" x14ac:dyDescent="0.2">
      <c r="B341" s="21"/>
      <c r="C341" s="21"/>
      <c r="D341" s="21"/>
      <c r="E341" s="21"/>
    </row>
    <row r="342" spans="2:5" s="18" customFormat="1" ht="11.25" x14ac:dyDescent="0.2">
      <c r="B342" s="21"/>
      <c r="C342" s="21"/>
      <c r="D342" s="21"/>
      <c r="E342" s="21"/>
    </row>
    <row r="343" spans="2:5" s="18" customFormat="1" ht="11.25" x14ac:dyDescent="0.2">
      <c r="B343" s="21"/>
      <c r="C343" s="21"/>
      <c r="D343" s="21"/>
      <c r="E343" s="21"/>
    </row>
    <row r="344" spans="2:5" s="18" customFormat="1" ht="11.25" x14ac:dyDescent="0.2">
      <c r="B344" s="21"/>
      <c r="C344" s="21"/>
      <c r="D344" s="21"/>
      <c r="E344" s="21"/>
    </row>
    <row r="345" spans="2:5" s="18" customFormat="1" ht="11.25" x14ac:dyDescent="0.2">
      <c r="B345" s="21"/>
      <c r="C345" s="21"/>
      <c r="D345" s="21"/>
      <c r="E345" s="21"/>
    </row>
    <row r="346" spans="2:5" s="18" customFormat="1" ht="11.25" x14ac:dyDescent="0.2">
      <c r="B346" s="21"/>
      <c r="C346" s="21"/>
      <c r="D346" s="21"/>
      <c r="E346" s="21"/>
    </row>
    <row r="347" spans="2:5" s="18" customFormat="1" ht="11.25" x14ac:dyDescent="0.2">
      <c r="B347" s="21"/>
      <c r="C347" s="21"/>
      <c r="D347" s="21"/>
      <c r="E347" s="21"/>
    </row>
    <row r="348" spans="2:5" s="18" customFormat="1" ht="11.25" x14ac:dyDescent="0.2">
      <c r="B348" s="21"/>
      <c r="C348" s="21"/>
      <c r="D348" s="21"/>
      <c r="E348" s="21"/>
    </row>
    <row r="349" spans="2:5" s="18" customFormat="1" ht="11.25" x14ac:dyDescent="0.2">
      <c r="B349" s="21"/>
      <c r="C349" s="21"/>
      <c r="D349" s="21"/>
      <c r="E349" s="21"/>
    </row>
    <row r="350" spans="2:5" s="18" customFormat="1" ht="11.25" x14ac:dyDescent="0.2">
      <c r="B350" s="21"/>
      <c r="C350" s="21"/>
      <c r="D350" s="21"/>
      <c r="E350" s="21"/>
    </row>
    <row r="351" spans="2:5" s="18" customFormat="1" ht="11.25" x14ac:dyDescent="0.2">
      <c r="B351" s="21"/>
      <c r="C351" s="21"/>
      <c r="D351" s="21"/>
      <c r="E351" s="21"/>
    </row>
    <row r="352" spans="2:5" s="18" customFormat="1" ht="11.25" x14ac:dyDescent="0.2">
      <c r="B352" s="21"/>
      <c r="C352" s="21"/>
      <c r="D352" s="21"/>
      <c r="E352" s="21"/>
    </row>
    <row r="353" spans="2:5" s="18" customFormat="1" ht="11.25" x14ac:dyDescent="0.2">
      <c r="B353" s="21"/>
      <c r="C353" s="21"/>
      <c r="D353" s="21"/>
      <c r="E353" s="21"/>
    </row>
    <row r="354" spans="2:5" s="18" customFormat="1" ht="11.25" x14ac:dyDescent="0.2">
      <c r="B354" s="21"/>
      <c r="C354" s="21"/>
      <c r="D354" s="21"/>
      <c r="E354" s="21"/>
    </row>
    <row r="355" spans="2:5" s="18" customFormat="1" ht="11.25" x14ac:dyDescent="0.2">
      <c r="B355" s="21"/>
      <c r="C355" s="21"/>
      <c r="D355" s="21"/>
      <c r="E355" s="21"/>
    </row>
    <row r="356" spans="2:5" s="18" customFormat="1" ht="11.25" x14ac:dyDescent="0.2">
      <c r="B356" s="21"/>
      <c r="C356" s="21"/>
      <c r="D356" s="21"/>
      <c r="E356" s="21"/>
    </row>
    <row r="357" spans="2:5" s="18" customFormat="1" ht="11.25" x14ac:dyDescent="0.2">
      <c r="B357" s="21"/>
      <c r="C357" s="21"/>
      <c r="D357" s="21"/>
      <c r="E357" s="21"/>
    </row>
    <row r="358" spans="2:5" s="18" customFormat="1" ht="11.25" x14ac:dyDescent="0.2">
      <c r="B358" s="21"/>
      <c r="C358" s="21"/>
      <c r="D358" s="21"/>
      <c r="E358" s="21"/>
    </row>
    <row r="359" spans="2:5" s="18" customFormat="1" ht="11.25" x14ac:dyDescent="0.2">
      <c r="B359" s="21"/>
      <c r="C359" s="21"/>
      <c r="D359" s="21"/>
      <c r="E359" s="21"/>
    </row>
    <row r="360" spans="2:5" s="18" customFormat="1" ht="11.25" x14ac:dyDescent="0.2">
      <c r="B360" s="21"/>
      <c r="C360" s="21"/>
      <c r="D360" s="21"/>
      <c r="E360" s="21"/>
    </row>
    <row r="361" spans="2:5" s="18" customFormat="1" ht="11.25" x14ac:dyDescent="0.2">
      <c r="B361" s="21"/>
      <c r="C361" s="21"/>
      <c r="D361" s="21"/>
      <c r="E361" s="21"/>
    </row>
    <row r="362" spans="2:5" s="18" customFormat="1" ht="11.25" x14ac:dyDescent="0.2">
      <c r="B362" s="21"/>
      <c r="C362" s="21"/>
      <c r="D362" s="21"/>
      <c r="E362" s="21"/>
    </row>
    <row r="363" spans="2:5" s="18" customFormat="1" ht="11.25" x14ac:dyDescent="0.2">
      <c r="B363" s="21"/>
      <c r="C363" s="21"/>
      <c r="D363" s="21"/>
      <c r="E363" s="21"/>
    </row>
    <row r="364" spans="2:5" s="18" customFormat="1" ht="11.25" x14ac:dyDescent="0.2">
      <c r="B364" s="21"/>
      <c r="C364" s="21"/>
      <c r="D364" s="21"/>
      <c r="E364" s="21"/>
    </row>
    <row r="365" spans="2:5" s="18" customFormat="1" ht="11.25" x14ac:dyDescent="0.2">
      <c r="B365" s="21"/>
      <c r="C365" s="21"/>
      <c r="D365" s="21"/>
      <c r="E365" s="21"/>
    </row>
    <row r="366" spans="2:5" s="18" customFormat="1" ht="11.25" x14ac:dyDescent="0.2">
      <c r="B366" s="21"/>
      <c r="C366" s="21"/>
      <c r="D366" s="21"/>
      <c r="E366" s="21"/>
    </row>
    <row r="367" spans="2:5" s="18" customFormat="1" ht="11.25" x14ac:dyDescent="0.2">
      <c r="B367" s="21"/>
      <c r="C367" s="21"/>
      <c r="D367" s="21"/>
      <c r="E367" s="21"/>
    </row>
    <row r="368" spans="2:5" s="18" customFormat="1" ht="11.25" x14ac:dyDescent="0.2">
      <c r="B368" s="21"/>
      <c r="C368" s="21"/>
      <c r="D368" s="21"/>
      <c r="E368" s="21"/>
    </row>
    <row r="369" spans="2:5" s="18" customFormat="1" ht="11.25" x14ac:dyDescent="0.2">
      <c r="B369" s="21"/>
      <c r="C369" s="21"/>
      <c r="D369" s="21"/>
      <c r="E369" s="21"/>
    </row>
    <row r="370" spans="2:5" s="18" customFormat="1" ht="11.25" x14ac:dyDescent="0.2">
      <c r="B370" s="21"/>
      <c r="C370" s="21"/>
      <c r="D370" s="21"/>
      <c r="E370" s="21"/>
    </row>
    <row r="371" spans="2:5" s="18" customFormat="1" ht="11.25" x14ac:dyDescent="0.2">
      <c r="B371" s="21"/>
      <c r="C371" s="21"/>
      <c r="D371" s="21"/>
      <c r="E371" s="21"/>
    </row>
    <row r="372" spans="2:5" s="18" customFormat="1" ht="11.25" x14ac:dyDescent="0.2">
      <c r="B372" s="21"/>
      <c r="C372" s="21"/>
      <c r="D372" s="21"/>
      <c r="E372" s="21"/>
    </row>
    <row r="373" spans="2:5" s="18" customFormat="1" ht="11.25" x14ac:dyDescent="0.2">
      <c r="B373" s="21"/>
      <c r="C373" s="21"/>
      <c r="D373" s="21"/>
      <c r="E373" s="21"/>
    </row>
    <row r="374" spans="2:5" s="18" customFormat="1" ht="11.25" x14ac:dyDescent="0.2">
      <c r="B374" s="21"/>
      <c r="C374" s="21"/>
      <c r="D374" s="21"/>
      <c r="E374" s="21"/>
    </row>
    <row r="375" spans="2:5" s="18" customFormat="1" ht="11.25" x14ac:dyDescent="0.2">
      <c r="B375" s="21"/>
      <c r="C375" s="21"/>
      <c r="D375" s="21"/>
      <c r="E375" s="21"/>
    </row>
    <row r="376" spans="2:5" s="18" customFormat="1" ht="11.25" x14ac:dyDescent="0.2">
      <c r="B376" s="21"/>
      <c r="C376" s="21"/>
      <c r="D376" s="21"/>
      <c r="E376" s="21"/>
    </row>
    <row r="377" spans="2:5" s="18" customFormat="1" ht="11.25" x14ac:dyDescent="0.2">
      <c r="B377" s="21"/>
      <c r="C377" s="21"/>
      <c r="D377" s="21"/>
      <c r="E377" s="21"/>
    </row>
    <row r="378" spans="2:5" s="18" customFormat="1" ht="11.25" x14ac:dyDescent="0.2">
      <c r="B378" s="21"/>
      <c r="C378" s="21"/>
      <c r="D378" s="21"/>
      <c r="E378" s="21"/>
    </row>
    <row r="379" spans="2:5" s="18" customFormat="1" ht="11.25" x14ac:dyDescent="0.2">
      <c r="B379" s="21"/>
      <c r="C379" s="21"/>
      <c r="D379" s="21"/>
      <c r="E379" s="21"/>
    </row>
    <row r="380" spans="2:5" s="18" customFormat="1" ht="11.25" x14ac:dyDescent="0.2">
      <c r="B380" s="21"/>
      <c r="C380" s="21"/>
      <c r="D380" s="21"/>
      <c r="E380" s="21"/>
    </row>
    <row r="381" spans="2:5" s="18" customFormat="1" ht="11.25" x14ac:dyDescent="0.2">
      <c r="B381" s="21"/>
      <c r="C381" s="21"/>
      <c r="D381" s="21"/>
      <c r="E381" s="21"/>
    </row>
    <row r="382" spans="2:5" s="18" customFormat="1" ht="11.25" x14ac:dyDescent="0.2">
      <c r="B382" s="21"/>
      <c r="C382" s="21"/>
      <c r="D382" s="21"/>
      <c r="E382" s="21"/>
    </row>
    <row r="383" spans="2:5" s="18" customFormat="1" ht="11.25" x14ac:dyDescent="0.2">
      <c r="B383" s="21"/>
      <c r="C383" s="21"/>
      <c r="D383" s="21"/>
      <c r="E383" s="21"/>
    </row>
    <row r="384" spans="2:5" s="18" customFormat="1" ht="11.25" x14ac:dyDescent="0.2">
      <c r="B384" s="21"/>
      <c r="C384" s="21"/>
      <c r="D384" s="21"/>
      <c r="E384" s="21"/>
    </row>
    <row r="385" spans="2:5" s="18" customFormat="1" ht="11.25" x14ac:dyDescent="0.2">
      <c r="B385" s="21"/>
      <c r="C385" s="21"/>
      <c r="D385" s="21"/>
      <c r="E385" s="21"/>
    </row>
    <row r="386" spans="2:5" s="18" customFormat="1" ht="11.25" x14ac:dyDescent="0.2">
      <c r="B386" s="21"/>
      <c r="C386" s="21"/>
      <c r="D386" s="21"/>
      <c r="E386" s="21"/>
    </row>
    <row r="387" spans="2:5" s="18" customFormat="1" ht="11.25" x14ac:dyDescent="0.2">
      <c r="B387" s="21"/>
      <c r="C387" s="21"/>
      <c r="D387" s="21"/>
      <c r="E387" s="21"/>
    </row>
    <row r="388" spans="2:5" s="18" customFormat="1" ht="11.25" x14ac:dyDescent="0.2">
      <c r="B388" s="21"/>
      <c r="C388" s="21"/>
      <c r="D388" s="21"/>
      <c r="E388" s="21"/>
    </row>
    <row r="389" spans="2:5" s="18" customFormat="1" ht="11.25" x14ac:dyDescent="0.2">
      <c r="B389" s="21"/>
      <c r="C389" s="21"/>
      <c r="D389" s="21"/>
      <c r="E389" s="21"/>
    </row>
    <row r="390" spans="2:5" s="18" customFormat="1" ht="11.25" x14ac:dyDescent="0.2">
      <c r="B390" s="21"/>
      <c r="C390" s="21"/>
      <c r="D390" s="21"/>
      <c r="E390" s="21"/>
    </row>
    <row r="391" spans="2:5" s="18" customFormat="1" ht="11.25" x14ac:dyDescent="0.2">
      <c r="B391" s="21"/>
      <c r="C391" s="21"/>
      <c r="D391" s="21"/>
      <c r="E391" s="21"/>
    </row>
    <row r="392" spans="2:5" s="18" customFormat="1" ht="11.25" x14ac:dyDescent="0.2">
      <c r="B392" s="21"/>
      <c r="C392" s="21"/>
      <c r="D392" s="21"/>
      <c r="E392" s="21"/>
    </row>
    <row r="393" spans="2:5" s="18" customFormat="1" ht="11.25" x14ac:dyDescent="0.2">
      <c r="B393" s="21"/>
      <c r="C393" s="21"/>
      <c r="D393" s="21"/>
      <c r="E393" s="21"/>
    </row>
    <row r="394" spans="2:5" s="18" customFormat="1" ht="11.25" x14ac:dyDescent="0.2">
      <c r="B394" s="21"/>
      <c r="C394" s="21"/>
      <c r="D394" s="21"/>
      <c r="E394" s="21"/>
    </row>
    <row r="395" spans="2:5" s="18" customFormat="1" ht="11.25" x14ac:dyDescent="0.2">
      <c r="B395" s="21"/>
      <c r="C395" s="21"/>
      <c r="D395" s="21"/>
      <c r="E395" s="21"/>
    </row>
    <row r="396" spans="2:5" s="18" customFormat="1" ht="11.25" x14ac:dyDescent="0.2">
      <c r="B396" s="21"/>
      <c r="C396" s="21"/>
      <c r="D396" s="21"/>
      <c r="E396" s="21"/>
    </row>
    <row r="397" spans="2:5" s="18" customFormat="1" ht="11.25" x14ac:dyDescent="0.2">
      <c r="B397" s="21"/>
      <c r="C397" s="21"/>
      <c r="D397" s="21"/>
      <c r="E397" s="21"/>
    </row>
    <row r="398" spans="2:5" s="18" customFormat="1" ht="11.25" x14ac:dyDescent="0.2">
      <c r="B398" s="21"/>
      <c r="C398" s="21"/>
      <c r="D398" s="21"/>
      <c r="E398" s="21"/>
    </row>
    <row r="399" spans="2:5" s="18" customFormat="1" ht="11.25" x14ac:dyDescent="0.2">
      <c r="B399" s="21"/>
      <c r="C399" s="21"/>
      <c r="D399" s="21"/>
      <c r="E399" s="21"/>
    </row>
    <row r="400" spans="2:5" s="18" customFormat="1" ht="11.25" x14ac:dyDescent="0.2">
      <c r="B400" s="21"/>
      <c r="C400" s="21"/>
      <c r="D400" s="21"/>
      <c r="E400" s="21"/>
    </row>
    <row r="401" spans="2:5" s="18" customFormat="1" ht="11.25" x14ac:dyDescent="0.2">
      <c r="B401" s="21"/>
      <c r="C401" s="21"/>
      <c r="D401" s="21"/>
      <c r="E401" s="21"/>
    </row>
    <row r="402" spans="2:5" s="18" customFormat="1" ht="11.25" x14ac:dyDescent="0.2">
      <c r="B402" s="21"/>
      <c r="C402" s="21"/>
      <c r="D402" s="21"/>
      <c r="E402" s="21"/>
    </row>
    <row r="403" spans="2:5" s="18" customFormat="1" ht="11.25" x14ac:dyDescent="0.2">
      <c r="B403" s="21"/>
      <c r="C403" s="21"/>
      <c r="D403" s="21"/>
      <c r="E403" s="21"/>
    </row>
    <row r="404" spans="2:5" s="18" customFormat="1" ht="11.25" x14ac:dyDescent="0.2">
      <c r="B404" s="21"/>
      <c r="C404" s="21"/>
      <c r="D404" s="21"/>
      <c r="E404" s="21"/>
    </row>
    <row r="405" spans="2:5" s="18" customFormat="1" ht="11.25" x14ac:dyDescent="0.2">
      <c r="B405" s="21"/>
      <c r="C405" s="21"/>
      <c r="D405" s="21"/>
      <c r="E405" s="21"/>
    </row>
    <row r="406" spans="2:5" s="18" customFormat="1" ht="11.25" x14ac:dyDescent="0.2">
      <c r="B406" s="21"/>
      <c r="C406" s="21"/>
      <c r="D406" s="21"/>
      <c r="E406" s="21"/>
    </row>
    <row r="407" spans="2:5" s="18" customFormat="1" ht="11.25" x14ac:dyDescent="0.2">
      <c r="B407" s="21"/>
      <c r="C407" s="21"/>
      <c r="D407" s="21"/>
      <c r="E407" s="21"/>
    </row>
    <row r="408" spans="2:5" s="18" customFormat="1" ht="11.25" x14ac:dyDescent="0.2">
      <c r="B408" s="21"/>
      <c r="C408" s="21"/>
      <c r="D408" s="21"/>
      <c r="E408" s="21"/>
    </row>
    <row r="409" spans="2:5" s="18" customFormat="1" ht="11.25" x14ac:dyDescent="0.2">
      <c r="B409" s="21"/>
      <c r="C409" s="21"/>
      <c r="D409" s="21"/>
      <c r="E409" s="21"/>
    </row>
    <row r="410" spans="2:5" s="18" customFormat="1" ht="11.25" x14ac:dyDescent="0.2">
      <c r="B410" s="21"/>
      <c r="C410" s="21"/>
      <c r="D410" s="21"/>
      <c r="E410" s="21"/>
    </row>
    <row r="411" spans="2:5" s="18" customFormat="1" ht="11.25" x14ac:dyDescent="0.2">
      <c r="B411" s="21"/>
      <c r="C411" s="21"/>
      <c r="D411" s="21"/>
      <c r="E411" s="21"/>
    </row>
    <row r="412" spans="2:5" s="18" customFormat="1" ht="11.25" x14ac:dyDescent="0.2">
      <c r="B412" s="21"/>
      <c r="C412" s="21"/>
      <c r="D412" s="21"/>
      <c r="E412" s="21"/>
    </row>
    <row r="413" spans="2:5" s="18" customFormat="1" ht="11.25" x14ac:dyDescent="0.2">
      <c r="B413" s="21"/>
      <c r="C413" s="21"/>
      <c r="D413" s="21"/>
      <c r="E413" s="21"/>
    </row>
    <row r="414" spans="2:5" s="18" customFormat="1" ht="11.25" x14ac:dyDescent="0.2">
      <c r="B414" s="21"/>
      <c r="C414" s="21"/>
      <c r="D414" s="21"/>
      <c r="E414" s="21"/>
    </row>
    <row r="415" spans="2:5" s="18" customFormat="1" ht="11.25" x14ac:dyDescent="0.2">
      <c r="B415" s="21"/>
      <c r="C415" s="21"/>
      <c r="D415" s="21"/>
      <c r="E415" s="21"/>
    </row>
    <row r="416" spans="2:5" s="18" customFormat="1" ht="11.25" x14ac:dyDescent="0.2">
      <c r="B416" s="21"/>
      <c r="C416" s="21"/>
      <c r="D416" s="21"/>
      <c r="E416" s="21"/>
    </row>
    <row r="417" spans="2:5" s="18" customFormat="1" ht="11.25" x14ac:dyDescent="0.2">
      <c r="B417" s="21"/>
      <c r="C417" s="21"/>
      <c r="D417" s="21"/>
      <c r="E417" s="21"/>
    </row>
    <row r="418" spans="2:5" s="18" customFormat="1" ht="11.25" x14ac:dyDescent="0.2">
      <c r="B418" s="21"/>
      <c r="C418" s="21"/>
      <c r="D418" s="21"/>
      <c r="E418" s="21"/>
    </row>
    <row r="419" spans="2:5" s="18" customFormat="1" ht="11.25" x14ac:dyDescent="0.2">
      <c r="B419" s="21"/>
      <c r="C419" s="21"/>
      <c r="D419" s="21"/>
      <c r="E419" s="21"/>
    </row>
    <row r="420" spans="2:5" s="18" customFormat="1" ht="11.25" x14ac:dyDescent="0.2">
      <c r="B420" s="21"/>
      <c r="C420" s="21"/>
      <c r="D420" s="21"/>
      <c r="E420" s="21"/>
    </row>
    <row r="421" spans="2:5" s="18" customFormat="1" ht="11.25" x14ac:dyDescent="0.2">
      <c r="B421" s="21"/>
      <c r="C421" s="21"/>
      <c r="D421" s="21"/>
      <c r="E421" s="21"/>
    </row>
    <row r="422" spans="2:5" s="18" customFormat="1" ht="11.25" x14ac:dyDescent="0.2">
      <c r="B422" s="21"/>
      <c r="C422" s="21"/>
      <c r="D422" s="21"/>
      <c r="E422" s="21"/>
    </row>
    <row r="423" spans="2:5" s="18" customFormat="1" ht="11.25" x14ac:dyDescent="0.2">
      <c r="B423" s="21"/>
      <c r="C423" s="21"/>
      <c r="D423" s="21"/>
      <c r="E423" s="21"/>
    </row>
    <row r="424" spans="2:5" s="18" customFormat="1" ht="11.25" x14ac:dyDescent="0.2">
      <c r="B424" s="21"/>
      <c r="C424" s="21"/>
      <c r="D424" s="21"/>
      <c r="E424" s="21"/>
    </row>
    <row r="425" spans="2:5" s="18" customFormat="1" ht="11.25" x14ac:dyDescent="0.2">
      <c r="B425" s="21"/>
      <c r="C425" s="21"/>
      <c r="D425" s="21"/>
      <c r="E425" s="21"/>
    </row>
    <row r="426" spans="2:5" s="18" customFormat="1" ht="11.25" x14ac:dyDescent="0.2">
      <c r="B426" s="21"/>
      <c r="C426" s="21"/>
      <c r="D426" s="21"/>
      <c r="E426" s="21"/>
    </row>
    <row r="427" spans="2:5" s="18" customFormat="1" ht="11.25" x14ac:dyDescent="0.2">
      <c r="B427" s="21"/>
      <c r="C427" s="21"/>
      <c r="D427" s="21"/>
      <c r="E427" s="21"/>
    </row>
    <row r="428" spans="2:5" s="18" customFormat="1" ht="11.25" x14ac:dyDescent="0.2">
      <c r="B428" s="21"/>
      <c r="C428" s="21"/>
      <c r="D428" s="21"/>
      <c r="E428" s="21"/>
    </row>
    <row r="429" spans="2:5" s="18" customFormat="1" ht="11.25" x14ac:dyDescent="0.2">
      <c r="B429" s="21"/>
      <c r="C429" s="21"/>
      <c r="D429" s="21"/>
      <c r="E429" s="21"/>
    </row>
    <row r="430" spans="2:5" s="18" customFormat="1" ht="11.25" x14ac:dyDescent="0.2">
      <c r="B430" s="21"/>
      <c r="C430" s="21"/>
      <c r="D430" s="21"/>
      <c r="E430" s="21"/>
    </row>
    <row r="431" spans="2:5" s="18" customFormat="1" ht="11.25" x14ac:dyDescent="0.2">
      <c r="B431" s="21"/>
      <c r="C431" s="21"/>
      <c r="D431" s="21"/>
      <c r="E431" s="21"/>
    </row>
    <row r="432" spans="2:5" s="18" customFormat="1" ht="11.25" x14ac:dyDescent="0.2">
      <c r="B432" s="21"/>
      <c r="C432" s="21"/>
      <c r="D432" s="21"/>
      <c r="E432" s="21"/>
    </row>
    <row r="433" spans="2:5" s="18" customFormat="1" ht="11.25" x14ac:dyDescent="0.2">
      <c r="B433" s="21"/>
      <c r="C433" s="21"/>
      <c r="D433" s="21"/>
      <c r="E433" s="21"/>
    </row>
    <row r="434" spans="2:5" s="18" customFormat="1" ht="11.25" x14ac:dyDescent="0.2">
      <c r="B434" s="21"/>
      <c r="C434" s="21"/>
      <c r="D434" s="21"/>
      <c r="E434" s="21"/>
    </row>
    <row r="435" spans="2:5" s="18" customFormat="1" ht="11.25" x14ac:dyDescent="0.2">
      <c r="B435" s="21"/>
      <c r="C435" s="21"/>
      <c r="D435" s="21"/>
      <c r="E435" s="21"/>
    </row>
    <row r="436" spans="2:5" s="18" customFormat="1" ht="11.25" x14ac:dyDescent="0.2">
      <c r="B436" s="21"/>
      <c r="C436" s="21"/>
      <c r="D436" s="21"/>
      <c r="E436" s="21"/>
    </row>
    <row r="437" spans="2:5" s="18" customFormat="1" ht="11.25" x14ac:dyDescent="0.2">
      <c r="B437" s="21"/>
      <c r="C437" s="21"/>
      <c r="D437" s="21"/>
      <c r="E437" s="21"/>
    </row>
    <row r="438" spans="2:5" s="18" customFormat="1" ht="11.25" x14ac:dyDescent="0.2">
      <c r="B438" s="21"/>
      <c r="C438" s="21"/>
      <c r="D438" s="21"/>
      <c r="E438" s="21"/>
    </row>
    <row r="439" spans="2:5" s="18" customFormat="1" ht="11.25" x14ac:dyDescent="0.2">
      <c r="B439" s="21"/>
      <c r="C439" s="21"/>
      <c r="D439" s="21"/>
      <c r="E439" s="21"/>
    </row>
    <row r="440" spans="2:5" s="18" customFormat="1" ht="11.25" x14ac:dyDescent="0.2">
      <c r="B440" s="21"/>
      <c r="C440" s="21"/>
      <c r="D440" s="21"/>
      <c r="E440" s="21"/>
    </row>
    <row r="441" spans="2:5" s="18" customFormat="1" ht="11.25" x14ac:dyDescent="0.2">
      <c r="B441" s="21"/>
      <c r="C441" s="21"/>
      <c r="D441" s="21"/>
      <c r="E441" s="21"/>
    </row>
    <row r="442" spans="2:5" s="18" customFormat="1" ht="11.25" x14ac:dyDescent="0.2">
      <c r="B442" s="21"/>
      <c r="C442" s="21"/>
      <c r="D442" s="21"/>
      <c r="E442" s="21"/>
    </row>
    <row r="443" spans="2:5" s="18" customFormat="1" ht="11.25" x14ac:dyDescent="0.2">
      <c r="B443" s="21"/>
      <c r="C443" s="21"/>
      <c r="D443" s="21"/>
      <c r="E443" s="21"/>
    </row>
    <row r="444" spans="2:5" s="18" customFormat="1" ht="11.25" x14ac:dyDescent="0.2">
      <c r="B444" s="21"/>
      <c r="C444" s="21"/>
      <c r="D444" s="21"/>
      <c r="E444" s="21"/>
    </row>
    <row r="445" spans="2:5" s="18" customFormat="1" ht="11.25" x14ac:dyDescent="0.2">
      <c r="B445" s="21"/>
      <c r="C445" s="21"/>
      <c r="D445" s="21"/>
      <c r="E445" s="21"/>
    </row>
    <row r="446" spans="2:5" s="18" customFormat="1" ht="11.25" x14ac:dyDescent="0.2">
      <c r="B446" s="21"/>
      <c r="C446" s="21"/>
      <c r="D446" s="21"/>
      <c r="E446" s="21"/>
    </row>
    <row r="447" spans="2:5" s="18" customFormat="1" ht="11.25" x14ac:dyDescent="0.2">
      <c r="B447" s="21"/>
      <c r="C447" s="21"/>
      <c r="D447" s="21"/>
      <c r="E447" s="21"/>
    </row>
    <row r="448" spans="2:5" s="18" customFormat="1" ht="11.25" x14ac:dyDescent="0.2">
      <c r="B448" s="21"/>
      <c r="C448" s="21"/>
      <c r="D448" s="21"/>
      <c r="E448" s="21"/>
    </row>
    <row r="449" spans="2:5" s="18" customFormat="1" ht="11.25" x14ac:dyDescent="0.2">
      <c r="B449" s="21"/>
      <c r="C449" s="21"/>
      <c r="D449" s="21"/>
      <c r="E449" s="21"/>
    </row>
    <row r="450" spans="2:5" s="18" customFormat="1" ht="11.25" x14ac:dyDescent="0.2">
      <c r="B450" s="21"/>
      <c r="C450" s="21"/>
      <c r="D450" s="21"/>
      <c r="E450" s="21"/>
    </row>
    <row r="451" spans="2:5" s="18" customFormat="1" ht="11.25" x14ac:dyDescent="0.2">
      <c r="B451" s="21"/>
      <c r="C451" s="21"/>
      <c r="D451" s="21"/>
      <c r="E451" s="21"/>
    </row>
    <row r="452" spans="2:5" s="18" customFormat="1" ht="11.25" x14ac:dyDescent="0.2">
      <c r="B452" s="21"/>
      <c r="C452" s="21"/>
      <c r="D452" s="21"/>
      <c r="E452" s="21"/>
    </row>
    <row r="453" spans="2:5" s="18" customFormat="1" ht="11.25" x14ac:dyDescent="0.2">
      <c r="B453" s="21"/>
      <c r="C453" s="21"/>
      <c r="D453" s="21"/>
      <c r="E453" s="21"/>
    </row>
    <row r="454" spans="2:5" s="18" customFormat="1" ht="11.25" x14ac:dyDescent="0.2">
      <c r="B454" s="21"/>
      <c r="C454" s="21"/>
      <c r="D454" s="21"/>
      <c r="E454" s="21"/>
    </row>
    <row r="455" spans="2:5" s="18" customFormat="1" ht="11.25" x14ac:dyDescent="0.2">
      <c r="B455" s="21"/>
      <c r="C455" s="21"/>
      <c r="D455" s="21"/>
      <c r="E455" s="21"/>
    </row>
    <row r="456" spans="2:5" s="18" customFormat="1" ht="11.25" x14ac:dyDescent="0.2">
      <c r="B456" s="21"/>
      <c r="C456" s="21"/>
      <c r="D456" s="21"/>
      <c r="E456" s="21"/>
    </row>
    <row r="457" spans="2:5" s="18" customFormat="1" ht="11.25" x14ac:dyDescent="0.2">
      <c r="B457" s="21"/>
      <c r="C457" s="21"/>
      <c r="D457" s="21"/>
      <c r="E457" s="21"/>
    </row>
    <row r="458" spans="2:5" s="18" customFormat="1" ht="11.25" x14ac:dyDescent="0.2">
      <c r="B458" s="21"/>
      <c r="C458" s="21"/>
      <c r="D458" s="21"/>
      <c r="E458" s="21"/>
    </row>
    <row r="459" spans="2:5" s="18" customFormat="1" ht="11.25" x14ac:dyDescent="0.2">
      <c r="B459" s="21"/>
      <c r="C459" s="21"/>
      <c r="D459" s="21"/>
      <c r="E459" s="21"/>
    </row>
    <row r="460" spans="2:5" s="18" customFormat="1" ht="11.25" x14ac:dyDescent="0.2">
      <c r="B460" s="21"/>
      <c r="C460" s="21"/>
      <c r="D460" s="21"/>
      <c r="E460" s="21"/>
    </row>
    <row r="461" spans="2:5" s="18" customFormat="1" ht="11.25" x14ac:dyDescent="0.2">
      <c r="B461" s="21"/>
      <c r="C461" s="21"/>
      <c r="D461" s="21"/>
      <c r="E461" s="21"/>
    </row>
    <row r="462" spans="2:5" s="18" customFormat="1" ht="11.25" x14ac:dyDescent="0.2">
      <c r="B462" s="21"/>
      <c r="C462" s="21"/>
      <c r="D462" s="21"/>
      <c r="E462" s="21"/>
    </row>
    <row r="463" spans="2:5" s="18" customFormat="1" ht="11.25" x14ac:dyDescent="0.2">
      <c r="B463" s="21"/>
      <c r="C463" s="21"/>
      <c r="D463" s="21"/>
      <c r="E463" s="21"/>
    </row>
    <row r="464" spans="2:5" s="18" customFormat="1" ht="11.25" x14ac:dyDescent="0.2">
      <c r="B464" s="21"/>
      <c r="C464" s="21"/>
      <c r="D464" s="21"/>
      <c r="E464" s="21"/>
    </row>
    <row r="465" spans="2:5" s="18" customFormat="1" ht="11.25" x14ac:dyDescent="0.2">
      <c r="B465" s="21"/>
      <c r="C465" s="21"/>
      <c r="D465" s="21"/>
      <c r="E465" s="21"/>
    </row>
    <row r="466" spans="2:5" s="18" customFormat="1" ht="11.25" x14ac:dyDescent="0.2">
      <c r="B466" s="21"/>
      <c r="C466" s="21"/>
      <c r="D466" s="21"/>
      <c r="E466" s="21"/>
    </row>
    <row r="467" spans="2:5" s="18" customFormat="1" ht="11.25" x14ac:dyDescent="0.2">
      <c r="B467" s="21"/>
      <c r="C467" s="21"/>
      <c r="D467" s="21"/>
      <c r="E467" s="21"/>
    </row>
    <row r="468" spans="2:5" s="18" customFormat="1" ht="11.25" x14ac:dyDescent="0.2">
      <c r="B468" s="21"/>
      <c r="C468" s="21"/>
      <c r="D468" s="21"/>
      <c r="E468" s="21"/>
    </row>
    <row r="469" spans="2:5" s="18" customFormat="1" ht="11.25" x14ac:dyDescent="0.2">
      <c r="B469" s="21"/>
      <c r="C469" s="21"/>
      <c r="D469" s="21"/>
      <c r="E469" s="21"/>
    </row>
    <row r="470" spans="2:5" s="18" customFormat="1" ht="11.25" x14ac:dyDescent="0.2">
      <c r="B470" s="21"/>
      <c r="C470" s="21"/>
      <c r="D470" s="21"/>
      <c r="E470" s="21"/>
    </row>
    <row r="471" spans="2:5" s="18" customFormat="1" ht="11.25" x14ac:dyDescent="0.2">
      <c r="B471" s="21"/>
      <c r="C471" s="21"/>
      <c r="D471" s="21"/>
      <c r="E471" s="21"/>
    </row>
    <row r="472" spans="2:5" s="18" customFormat="1" ht="11.25" x14ac:dyDescent="0.2">
      <c r="B472" s="21"/>
      <c r="C472" s="21"/>
      <c r="D472" s="21"/>
      <c r="E472" s="21"/>
    </row>
    <row r="473" spans="2:5" s="18" customFormat="1" ht="11.25" x14ac:dyDescent="0.2">
      <c r="B473" s="21"/>
      <c r="C473" s="21"/>
      <c r="D473" s="21"/>
      <c r="E473" s="21"/>
    </row>
    <row r="474" spans="2:5" s="18" customFormat="1" ht="11.25" x14ac:dyDescent="0.2">
      <c r="B474" s="21"/>
      <c r="C474" s="21"/>
      <c r="D474" s="21"/>
      <c r="E474" s="21"/>
    </row>
    <row r="475" spans="2:5" s="18" customFormat="1" ht="11.25" x14ac:dyDescent="0.2">
      <c r="B475" s="21"/>
      <c r="C475" s="21"/>
      <c r="D475" s="21"/>
      <c r="E475" s="21"/>
    </row>
    <row r="476" spans="2:5" s="18" customFormat="1" ht="11.25" x14ac:dyDescent="0.2">
      <c r="B476" s="21"/>
      <c r="C476" s="21"/>
      <c r="D476" s="21"/>
      <c r="E476" s="21"/>
    </row>
    <row r="477" spans="2:5" s="18" customFormat="1" ht="11.25" x14ac:dyDescent="0.2">
      <c r="B477" s="21"/>
      <c r="C477" s="21"/>
      <c r="D477" s="21"/>
      <c r="E477" s="21"/>
    </row>
    <row r="478" spans="2:5" s="18" customFormat="1" ht="11.25" x14ac:dyDescent="0.2">
      <c r="B478" s="21"/>
      <c r="C478" s="21"/>
      <c r="D478" s="21"/>
      <c r="E478" s="21"/>
    </row>
    <row r="479" spans="2:5" s="18" customFormat="1" ht="11.25" x14ac:dyDescent="0.2">
      <c r="B479" s="21"/>
      <c r="C479" s="21"/>
      <c r="D479" s="21"/>
      <c r="E479" s="21"/>
    </row>
    <row r="480" spans="2:5" s="18" customFormat="1" ht="11.25" x14ac:dyDescent="0.2">
      <c r="B480" s="21"/>
      <c r="C480" s="21"/>
      <c r="D480" s="21"/>
      <c r="E480" s="21"/>
    </row>
    <row r="481" spans="2:5" s="18" customFormat="1" ht="11.25" x14ac:dyDescent="0.2">
      <c r="B481" s="21"/>
      <c r="C481" s="21"/>
      <c r="D481" s="21"/>
      <c r="E481" s="21"/>
    </row>
    <row r="482" spans="2:5" s="18" customFormat="1" ht="11.25" x14ac:dyDescent="0.2">
      <c r="B482" s="21"/>
      <c r="C482" s="21"/>
      <c r="D482" s="21"/>
      <c r="E482" s="21"/>
    </row>
    <row r="483" spans="2:5" s="18" customFormat="1" ht="11.25" x14ac:dyDescent="0.2">
      <c r="B483" s="21"/>
      <c r="C483" s="21"/>
      <c r="D483" s="21"/>
      <c r="E483" s="21"/>
    </row>
    <row r="484" spans="2:5" s="18" customFormat="1" ht="11.25" x14ac:dyDescent="0.2">
      <c r="B484" s="21"/>
      <c r="C484" s="21"/>
      <c r="D484" s="21"/>
      <c r="E484" s="21"/>
    </row>
    <row r="485" spans="2:5" s="18" customFormat="1" ht="11.25" x14ac:dyDescent="0.2">
      <c r="B485" s="21"/>
      <c r="C485" s="21"/>
      <c r="D485" s="21"/>
      <c r="E485" s="21"/>
    </row>
    <row r="486" spans="2:5" s="18" customFormat="1" ht="11.25" x14ac:dyDescent="0.2">
      <c r="B486" s="21"/>
      <c r="C486" s="21"/>
      <c r="D486" s="21"/>
      <c r="E486" s="21"/>
    </row>
    <row r="487" spans="2:5" s="18" customFormat="1" ht="11.25" x14ac:dyDescent="0.2">
      <c r="B487" s="21"/>
      <c r="C487" s="21"/>
      <c r="D487" s="21"/>
      <c r="E487" s="21"/>
    </row>
    <row r="488" spans="2:5" s="18" customFormat="1" ht="11.25" x14ac:dyDescent="0.2">
      <c r="B488" s="21"/>
      <c r="C488" s="21"/>
      <c r="D488" s="21"/>
      <c r="E488" s="21"/>
    </row>
    <row r="489" spans="2:5" s="18" customFormat="1" ht="11.25" x14ac:dyDescent="0.2">
      <c r="B489" s="21"/>
      <c r="C489" s="21"/>
      <c r="D489" s="21"/>
      <c r="E489" s="21"/>
    </row>
    <row r="490" spans="2:5" s="18" customFormat="1" ht="11.25" x14ac:dyDescent="0.2">
      <c r="B490" s="21"/>
      <c r="C490" s="21"/>
      <c r="D490" s="21"/>
      <c r="E490" s="21"/>
    </row>
    <row r="491" spans="2:5" s="18" customFormat="1" ht="11.25" x14ac:dyDescent="0.2">
      <c r="B491" s="21"/>
      <c r="C491" s="21"/>
      <c r="D491" s="21"/>
      <c r="E491" s="21"/>
    </row>
    <row r="492" spans="2:5" s="18" customFormat="1" ht="11.25" x14ac:dyDescent="0.2">
      <c r="B492" s="21"/>
      <c r="C492" s="21"/>
      <c r="D492" s="21"/>
      <c r="E492" s="21"/>
    </row>
    <row r="493" spans="2:5" s="18" customFormat="1" ht="11.25" x14ac:dyDescent="0.2">
      <c r="B493" s="21"/>
      <c r="C493" s="21"/>
      <c r="D493" s="21"/>
      <c r="E493" s="21"/>
    </row>
    <row r="494" spans="2:5" s="18" customFormat="1" ht="11.25" x14ac:dyDescent="0.2">
      <c r="B494" s="21"/>
      <c r="C494" s="21"/>
      <c r="D494" s="21"/>
      <c r="E494" s="21"/>
    </row>
    <row r="495" spans="2:5" s="18" customFormat="1" ht="11.25" x14ac:dyDescent="0.2">
      <c r="B495" s="21"/>
      <c r="C495" s="21"/>
      <c r="D495" s="21"/>
      <c r="E495" s="21"/>
    </row>
    <row r="496" spans="2:5" s="18" customFormat="1" ht="11.25" x14ac:dyDescent="0.2">
      <c r="B496" s="21"/>
      <c r="C496" s="21"/>
      <c r="D496" s="21"/>
      <c r="E496" s="21"/>
    </row>
  </sheetData>
  <phoneticPr fontId="6" type="noConversion"/>
  <pageMargins left="0.19685039370078741" right="0.19685039370078741" top="0.98425196850393704" bottom="0.98425196850393704" header="0.51181102362204722" footer="0.51181102362204722"/>
  <pageSetup paperSize="9" scale="65" fitToHeight="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3"/>
  <sheetViews>
    <sheetView workbookViewId="0">
      <selection activeCell="A4" sqref="A4"/>
    </sheetView>
  </sheetViews>
  <sheetFormatPr baseColWidth="10" defaultColWidth="11.42578125" defaultRowHeight="11.25" x14ac:dyDescent="0.2"/>
  <cols>
    <col min="1" max="1" width="26.5703125" style="18" bestFit="1" customWidth="1"/>
    <col min="2" max="4" width="6.28515625" style="18" customWidth="1"/>
    <col min="5" max="16384" width="11.42578125" style="18"/>
  </cols>
  <sheetData>
    <row r="1" spans="1:4" s="57" customFormat="1" ht="20.25" x14ac:dyDescent="0.2">
      <c r="A1" s="307" t="s">
        <v>784</v>
      </c>
      <c r="B1" s="307"/>
      <c r="C1" s="307"/>
      <c r="D1" s="61" t="s">
        <v>715</v>
      </c>
    </row>
    <row r="2" spans="1:4" s="109" customFormat="1" ht="12.75" x14ac:dyDescent="0.2">
      <c r="A2" s="110"/>
      <c r="B2" s="110"/>
      <c r="C2" s="110"/>
      <c r="D2" s="113"/>
    </row>
    <row r="3" spans="1:4" x14ac:dyDescent="0.2">
      <c r="A3" s="55" t="s">
        <v>12</v>
      </c>
      <c r="B3" s="55" t="s">
        <v>69</v>
      </c>
      <c r="C3" s="55" t="s">
        <v>70</v>
      </c>
      <c r="D3" s="55" t="s">
        <v>71</v>
      </c>
    </row>
    <row r="4" spans="1:4" x14ac:dyDescent="0.2">
      <c r="A4" s="38" t="s">
        <v>16</v>
      </c>
      <c r="B4" s="19">
        <v>9</v>
      </c>
      <c r="C4" s="19">
        <v>1</v>
      </c>
      <c r="D4" s="19">
        <v>9</v>
      </c>
    </row>
    <row r="5" spans="1:4" x14ac:dyDescent="0.2">
      <c r="A5" s="26" t="s">
        <v>73</v>
      </c>
      <c r="B5" s="19">
        <v>4</v>
      </c>
      <c r="C5" s="19">
        <f>D4+1</f>
        <v>10</v>
      </c>
      <c r="D5" s="19">
        <f>C5+B5-1</f>
        <v>13</v>
      </c>
    </row>
    <row r="6" spans="1:4" x14ac:dyDescent="0.2">
      <c r="A6" s="26" t="s">
        <v>72</v>
      </c>
      <c r="B6" s="19">
        <v>2</v>
      </c>
      <c r="C6" s="19">
        <f t="shared" ref="C6:C11" si="0">D5+1</f>
        <v>14</v>
      </c>
      <c r="D6" s="19">
        <f t="shared" ref="D6:D11" si="1">C6+B6-1</f>
        <v>15</v>
      </c>
    </row>
    <row r="7" spans="1:4" x14ac:dyDescent="0.2">
      <c r="A7" s="26" t="s">
        <v>717</v>
      </c>
      <c r="B7" s="19">
        <v>7</v>
      </c>
      <c r="C7" s="19">
        <f t="shared" si="0"/>
        <v>16</v>
      </c>
      <c r="D7" s="19">
        <f t="shared" si="1"/>
        <v>22</v>
      </c>
    </row>
    <row r="8" spans="1:4" x14ac:dyDescent="0.2">
      <c r="A8" s="26" t="s">
        <v>29</v>
      </c>
      <c r="B8" s="19">
        <v>6</v>
      </c>
      <c r="C8" s="19">
        <f t="shared" si="0"/>
        <v>23</v>
      </c>
      <c r="D8" s="19">
        <f t="shared" si="1"/>
        <v>28</v>
      </c>
    </row>
    <row r="9" spans="1:4" x14ac:dyDescent="0.2">
      <c r="A9" s="26" t="s">
        <v>409</v>
      </c>
      <c r="B9" s="19">
        <v>3</v>
      </c>
      <c r="C9" s="19">
        <f t="shared" si="0"/>
        <v>29</v>
      </c>
      <c r="D9" s="19">
        <f t="shared" si="1"/>
        <v>31</v>
      </c>
    </row>
    <row r="10" spans="1:4" x14ac:dyDescent="0.2">
      <c r="A10" s="26" t="s">
        <v>785</v>
      </c>
      <c r="B10" s="19">
        <v>3</v>
      </c>
      <c r="C10" s="19">
        <f t="shared" si="0"/>
        <v>32</v>
      </c>
      <c r="D10" s="19">
        <f t="shared" si="1"/>
        <v>34</v>
      </c>
    </row>
    <row r="11" spans="1:4" x14ac:dyDescent="0.2">
      <c r="A11" s="26" t="s">
        <v>786</v>
      </c>
      <c r="B11" s="19">
        <v>3</v>
      </c>
      <c r="C11" s="19">
        <f t="shared" si="0"/>
        <v>35</v>
      </c>
      <c r="D11" s="19">
        <f t="shared" si="1"/>
        <v>37</v>
      </c>
    </row>
    <row r="12" spans="1:4" x14ac:dyDescent="0.2">
      <c r="A12" s="26" t="s">
        <v>65</v>
      </c>
      <c r="B12" s="19"/>
      <c r="C12" s="19"/>
      <c r="D12" s="19"/>
    </row>
    <row r="13" spans="1:4" x14ac:dyDescent="0.2">
      <c r="A13" s="26" t="s">
        <v>787</v>
      </c>
      <c r="B13" s="19"/>
      <c r="C13" s="19"/>
      <c r="D13" s="19"/>
    </row>
  </sheetData>
  <mergeCells count="1">
    <mergeCell ref="A1:C1"/>
  </mergeCells>
  <phoneticPr fontId="6" type="noConversion"/>
  <pageMargins left="0.78740157499999996" right="0.78740157499999996" top="0.984251969" bottom="0.984251969" header="0.4921259845" footer="0.4921259845"/>
  <pageSetup paperSize="9" orientation="portrait" verticalDpi="9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E595-A031-4621-BAE2-C8DEEBB2D7E9}">
  <sheetPr>
    <tabColor rgb="FFFFFF00"/>
  </sheetPr>
  <dimension ref="A1:G20"/>
  <sheetViews>
    <sheetView workbookViewId="0">
      <pane ySplit="3" topLeftCell="A4" activePane="bottomLeft" state="frozen"/>
      <selection pane="bottomLeft" activeCell="A4" sqref="A4"/>
    </sheetView>
  </sheetViews>
  <sheetFormatPr baseColWidth="10" defaultColWidth="11.42578125" defaultRowHeight="11.25" x14ac:dyDescent="0.2"/>
  <cols>
    <col min="1" max="1" width="97.28515625" style="18" customWidth="1"/>
    <col min="2" max="2" width="23.7109375" style="18" customWidth="1"/>
    <col min="3" max="3" width="35" style="21" customWidth="1"/>
    <col min="4" max="4" width="8.28515625" style="18" customWidth="1"/>
    <col min="5" max="5" width="31.42578125" style="18" customWidth="1"/>
    <col min="6" max="16384" width="11.42578125" style="18"/>
  </cols>
  <sheetData>
    <row r="1" spans="1:7" s="57" customFormat="1" ht="20.25" x14ac:dyDescent="0.3">
      <c r="A1" s="169" t="s">
        <v>7</v>
      </c>
      <c r="B1" s="169" t="s">
        <v>8</v>
      </c>
      <c r="C1" s="170" t="s">
        <v>3</v>
      </c>
      <c r="E1" s="180" t="s">
        <v>9</v>
      </c>
      <c r="F1" s="181"/>
      <c r="G1" s="182"/>
    </row>
    <row r="2" spans="1:7" s="57" customFormat="1" ht="20.25" x14ac:dyDescent="0.3">
      <c r="A2" s="171" t="s">
        <v>10</v>
      </c>
      <c r="B2" s="172"/>
      <c r="C2" s="170"/>
      <c r="E2" s="208" t="s">
        <v>11</v>
      </c>
      <c r="F2" s="181"/>
    </row>
    <row r="3" spans="1:7" s="57" customFormat="1" ht="20.25" x14ac:dyDescent="0.3">
      <c r="A3" s="169"/>
      <c r="B3" s="172"/>
      <c r="C3" s="170"/>
    </row>
    <row r="4" spans="1:7" x14ac:dyDescent="0.2">
      <c r="A4" s="173" t="s">
        <v>12</v>
      </c>
      <c r="B4" s="174" t="s">
        <v>13</v>
      </c>
      <c r="C4" s="174" t="s">
        <v>14</v>
      </c>
      <c r="D4" s="1"/>
    </row>
    <row r="5" spans="1:7" ht="12" customHeight="1" x14ac:dyDescent="0.2">
      <c r="A5" s="175" t="s">
        <v>6</v>
      </c>
      <c r="B5" s="176" t="s">
        <v>15</v>
      </c>
      <c r="C5" s="148"/>
      <c r="D5" s="1"/>
    </row>
    <row r="6" spans="1:7" x14ac:dyDescent="0.2">
      <c r="A6" s="175" t="s">
        <v>16</v>
      </c>
      <c r="B6" s="176" t="s">
        <v>17</v>
      </c>
      <c r="C6" s="150"/>
      <c r="D6" s="128"/>
    </row>
    <row r="7" spans="1:7" x14ac:dyDescent="0.2">
      <c r="A7" s="175" t="s">
        <v>18</v>
      </c>
      <c r="B7" s="176" t="s">
        <v>19</v>
      </c>
      <c r="C7" s="148" t="s">
        <v>20</v>
      </c>
    </row>
    <row r="8" spans="1:7" x14ac:dyDescent="0.2">
      <c r="A8" s="175" t="s">
        <v>21</v>
      </c>
      <c r="B8" s="176" t="s">
        <v>22</v>
      </c>
      <c r="C8" s="150">
        <v>1</v>
      </c>
    </row>
    <row r="9" spans="1:7" x14ac:dyDescent="0.2">
      <c r="A9" s="175" t="s">
        <v>23</v>
      </c>
      <c r="B9" s="176" t="s">
        <v>24</v>
      </c>
      <c r="C9" s="150" t="s">
        <v>25</v>
      </c>
    </row>
    <row r="10" spans="1:7" x14ac:dyDescent="0.2">
      <c r="A10" s="175" t="s">
        <v>26</v>
      </c>
      <c r="B10" s="176" t="s">
        <v>27</v>
      </c>
      <c r="C10" s="150" t="s">
        <v>28</v>
      </c>
    </row>
    <row r="11" spans="1:7" ht="33.75" x14ac:dyDescent="0.2">
      <c r="A11" s="175" t="s">
        <v>29</v>
      </c>
      <c r="B11" s="176" t="s">
        <v>30</v>
      </c>
      <c r="C11" s="150" t="s">
        <v>31</v>
      </c>
      <c r="D11" s="128"/>
    </row>
    <row r="12" spans="1:7" ht="22.5" x14ac:dyDescent="0.2">
      <c r="A12" s="178" t="s">
        <v>29</v>
      </c>
      <c r="B12" s="178" t="s">
        <v>32</v>
      </c>
      <c r="C12" s="211" t="s">
        <v>33</v>
      </c>
      <c r="D12" s="128"/>
    </row>
    <row r="13" spans="1:7" x14ac:dyDescent="0.2">
      <c r="A13" s="175" t="s">
        <v>34</v>
      </c>
      <c r="B13" s="176" t="s">
        <v>35</v>
      </c>
      <c r="C13" s="150" t="s">
        <v>36</v>
      </c>
      <c r="D13" s="128"/>
    </row>
    <row r="14" spans="1:7" x14ac:dyDescent="0.2">
      <c r="A14" s="175" t="s">
        <v>37</v>
      </c>
      <c r="B14" s="176" t="s">
        <v>38</v>
      </c>
      <c r="C14" s="150"/>
      <c r="D14" s="129"/>
    </row>
    <row r="15" spans="1:7" ht="22.5" x14ac:dyDescent="0.2">
      <c r="A15" s="175" t="s">
        <v>39</v>
      </c>
      <c r="B15" s="176" t="s">
        <v>40</v>
      </c>
      <c r="C15" s="150" t="s">
        <v>41</v>
      </c>
      <c r="D15" s="129"/>
    </row>
    <row r="16" spans="1:7" x14ac:dyDescent="0.2">
      <c r="A16" s="175" t="s">
        <v>42</v>
      </c>
      <c r="B16" s="176" t="s">
        <v>43</v>
      </c>
      <c r="C16" s="150" t="s">
        <v>44</v>
      </c>
      <c r="D16" s="128"/>
    </row>
    <row r="17" spans="1:3" ht="22.5" x14ac:dyDescent="0.2">
      <c r="A17" s="175" t="s">
        <v>45</v>
      </c>
      <c r="B17" s="176" t="s">
        <v>46</v>
      </c>
      <c r="C17" s="154" t="s">
        <v>47</v>
      </c>
    </row>
    <row r="18" spans="1:3" x14ac:dyDescent="0.2">
      <c r="A18" s="175" t="s">
        <v>48</v>
      </c>
      <c r="B18" s="176" t="s">
        <v>49</v>
      </c>
      <c r="C18" s="177" t="s">
        <v>50</v>
      </c>
    </row>
    <row r="19" spans="1:3" x14ac:dyDescent="0.2">
      <c r="A19" s="175" t="s">
        <v>51</v>
      </c>
      <c r="B19" s="176" t="s">
        <v>52</v>
      </c>
      <c r="C19" s="177" t="s">
        <v>53</v>
      </c>
    </row>
    <row r="20" spans="1:3" ht="22.5" x14ac:dyDescent="0.2">
      <c r="A20" s="175" t="s">
        <v>54</v>
      </c>
      <c r="B20" s="176" t="s">
        <v>55</v>
      </c>
      <c r="C20" s="177" t="s">
        <v>56</v>
      </c>
    </row>
  </sheetData>
  <pageMargins left="0.7" right="0.7" top="0.75" bottom="0.75" header="0.3" footer="0.3"/>
  <pageSetup paperSize="9" orientation="portrait"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workbookViewId="0">
      <selection activeCell="A4" sqref="A4"/>
    </sheetView>
  </sheetViews>
  <sheetFormatPr baseColWidth="10" defaultColWidth="11.42578125" defaultRowHeight="11.25" x14ac:dyDescent="0.2"/>
  <cols>
    <col min="1" max="1" width="28.5703125" style="1" bestFit="1" customWidth="1"/>
    <col min="2" max="2" width="25.85546875" style="1" customWidth="1"/>
    <col min="3" max="4" width="8" style="1" customWidth="1"/>
    <col min="5" max="5" width="15.42578125" style="1" bestFit="1" customWidth="1"/>
    <col min="6" max="16384" width="11.42578125" style="1"/>
  </cols>
  <sheetData>
    <row r="1" spans="1:5" ht="23.25" x14ac:dyDescent="0.35">
      <c r="A1" s="52" t="s">
        <v>59</v>
      </c>
      <c r="B1" s="54" t="s">
        <v>3</v>
      </c>
      <c r="C1" s="54" t="s">
        <v>60</v>
      </c>
    </row>
    <row r="2" spans="1:5" ht="23.25" x14ac:dyDescent="0.35">
      <c r="A2" s="53"/>
      <c r="B2" s="50"/>
    </row>
    <row r="3" spans="1:5" s="18" customFormat="1" x14ac:dyDescent="0.2">
      <c r="A3" s="55" t="s">
        <v>61</v>
      </c>
      <c r="B3" s="55" t="s">
        <v>5</v>
      </c>
      <c r="C3" s="41"/>
      <c r="D3" s="41"/>
      <c r="E3" s="41"/>
    </row>
    <row r="4" spans="1:5" x14ac:dyDescent="0.2">
      <c r="A4" s="3" t="s">
        <v>16</v>
      </c>
      <c r="B4" s="3"/>
      <c r="C4" s="13"/>
      <c r="D4" s="13"/>
      <c r="E4" s="13"/>
    </row>
    <row r="5" spans="1:5" x14ac:dyDescent="0.2">
      <c r="A5" s="3" t="s">
        <v>26</v>
      </c>
      <c r="B5" s="3"/>
      <c r="C5" s="20"/>
      <c r="D5" s="20"/>
      <c r="E5" s="20"/>
    </row>
    <row r="6" spans="1:5" x14ac:dyDescent="0.2">
      <c r="A6" s="3" t="s">
        <v>23</v>
      </c>
      <c r="B6" s="3"/>
      <c r="C6" s="20"/>
      <c r="D6" s="20"/>
      <c r="E6" s="20"/>
    </row>
    <row r="7" spans="1:5" x14ac:dyDescent="0.2">
      <c r="A7" s="51" t="s">
        <v>57</v>
      </c>
      <c r="B7" s="51"/>
      <c r="C7" s="20"/>
      <c r="D7" s="20"/>
      <c r="E7" s="20"/>
    </row>
    <row r="8" spans="1:5" x14ac:dyDescent="0.2">
      <c r="A8" s="51" t="s">
        <v>58</v>
      </c>
      <c r="B8" s="51"/>
      <c r="C8" s="20"/>
      <c r="D8" s="20"/>
      <c r="E8" s="20"/>
    </row>
    <row r="9" spans="1:5" x14ac:dyDescent="0.2">
      <c r="A9" s="3" t="s">
        <v>62</v>
      </c>
      <c r="B9" s="3"/>
      <c r="C9" s="20"/>
      <c r="D9" s="20"/>
      <c r="E9" s="20"/>
    </row>
    <row r="10" spans="1:5" x14ac:dyDescent="0.2">
      <c r="A10" s="3" t="s">
        <v>63</v>
      </c>
      <c r="B10" s="251" t="s">
        <v>64</v>
      </c>
      <c r="C10" s="20"/>
      <c r="D10" s="20"/>
      <c r="E10" s="20"/>
    </row>
    <row r="11" spans="1:5" x14ac:dyDescent="0.2">
      <c r="A11" s="3" t="s">
        <v>65</v>
      </c>
      <c r="B11" s="251"/>
      <c r="C11" s="20"/>
      <c r="D11" s="20"/>
      <c r="E11" s="20"/>
    </row>
    <row r="12" spans="1:5" x14ac:dyDescent="0.2">
      <c r="A12" s="3" t="s">
        <v>66</v>
      </c>
      <c r="B12" s="251"/>
      <c r="C12" s="20"/>
      <c r="D12" s="20"/>
      <c r="E12" s="20"/>
    </row>
  </sheetData>
  <mergeCells count="1">
    <mergeCell ref="B10:B12"/>
  </mergeCells>
  <phoneticPr fontId="6" type="noConversion"/>
  <pageMargins left="0.78740157499999996" right="0.78740157499999996" top="0.984251969" bottom="0.984251969" header="0.4921259845" footer="0.4921259845"/>
  <pageSetup paperSize="9"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
  <sheetViews>
    <sheetView workbookViewId="0">
      <pane ySplit="2" topLeftCell="A3" activePane="bottomLeft" state="frozen"/>
      <selection pane="bottomLeft" activeCell="A6" sqref="A6"/>
    </sheetView>
  </sheetViews>
  <sheetFormatPr baseColWidth="10" defaultColWidth="11.42578125" defaultRowHeight="11.25" x14ac:dyDescent="0.2"/>
  <cols>
    <col min="1" max="1" width="31.7109375" style="18" bestFit="1" customWidth="1"/>
    <col min="2" max="2" width="6.140625" style="21" bestFit="1" customWidth="1"/>
    <col min="3" max="3" width="6.28515625" style="21" bestFit="1" customWidth="1"/>
    <col min="4" max="4" width="3.85546875" style="21" bestFit="1" customWidth="1"/>
    <col min="5" max="5" width="17.85546875" style="21" customWidth="1"/>
    <col min="6" max="6" width="68" style="21" bestFit="1" customWidth="1"/>
    <col min="7" max="7" width="7.85546875" style="21" customWidth="1"/>
    <col min="8" max="8" width="8" style="21" bestFit="1" customWidth="1"/>
    <col min="9" max="9" width="12.85546875" style="21" bestFit="1" customWidth="1"/>
    <col min="10" max="16384" width="11.42578125" style="18"/>
  </cols>
  <sheetData>
    <row r="1" spans="1:9" ht="20.25" x14ac:dyDescent="0.2">
      <c r="A1" s="56" t="s">
        <v>67</v>
      </c>
      <c r="B1" s="87" t="s">
        <v>3</v>
      </c>
      <c r="C1" s="61"/>
      <c r="D1" s="61"/>
      <c r="E1" s="61"/>
      <c r="F1" s="61"/>
      <c r="G1" s="87"/>
      <c r="H1" s="87"/>
      <c r="I1" s="61"/>
    </row>
    <row r="2" spans="1:9" ht="20.25" x14ac:dyDescent="0.2">
      <c r="A2" s="48"/>
      <c r="B2" s="88"/>
      <c r="C2" s="88"/>
      <c r="D2" s="88"/>
      <c r="E2" s="88"/>
      <c r="F2" s="88"/>
      <c r="G2" s="88"/>
      <c r="H2" s="88"/>
      <c r="I2" s="88"/>
    </row>
    <row r="3" spans="1:9" s="22" customFormat="1" x14ac:dyDescent="0.2">
      <c r="A3" s="55" t="s">
        <v>68</v>
      </c>
      <c r="B3" s="55" t="s">
        <v>69</v>
      </c>
      <c r="C3" s="55" t="s">
        <v>70</v>
      </c>
      <c r="D3" s="55" t="s">
        <v>71</v>
      </c>
      <c r="E3" s="55" t="s">
        <v>5</v>
      </c>
      <c r="F3" s="81"/>
      <c r="G3" s="41"/>
      <c r="H3" s="41"/>
      <c r="I3" s="41"/>
    </row>
    <row r="4" spans="1:9" x14ac:dyDescent="0.2">
      <c r="A4" s="26" t="s">
        <v>16</v>
      </c>
      <c r="B4" s="19">
        <v>9</v>
      </c>
      <c r="C4" s="19">
        <v>1</v>
      </c>
      <c r="D4" s="19">
        <f>C4+B4-1</f>
        <v>9</v>
      </c>
      <c r="E4" s="19"/>
      <c r="F4" s="20"/>
      <c r="G4" s="248"/>
      <c r="H4" s="248"/>
      <c r="I4" s="13"/>
    </row>
    <row r="5" spans="1:9" x14ac:dyDescent="0.2">
      <c r="A5" s="26" t="s">
        <v>72</v>
      </c>
      <c r="B5" s="19">
        <v>2</v>
      </c>
      <c r="C5" s="19">
        <f>D4+1</f>
        <v>10</v>
      </c>
      <c r="D5" s="19">
        <f t="shared" ref="D5" si="0">C5+B5-1</f>
        <v>11</v>
      </c>
      <c r="E5" s="19"/>
      <c r="F5" s="20"/>
      <c r="G5" s="249"/>
      <c r="H5" s="249"/>
      <c r="I5" s="20"/>
    </row>
    <row r="6" spans="1:9" x14ac:dyDescent="0.2">
      <c r="A6" s="26" t="s">
        <v>73</v>
      </c>
      <c r="B6" s="19">
        <v>4</v>
      </c>
      <c r="C6" s="19">
        <f t="shared" ref="C6:C13" si="1">D5+1</f>
        <v>12</v>
      </c>
      <c r="D6" s="19">
        <f t="shared" ref="D6:D13" si="2">C6+B6-1</f>
        <v>15</v>
      </c>
      <c r="E6" s="19"/>
      <c r="F6" s="20"/>
      <c r="G6" s="249"/>
      <c r="H6" s="249"/>
      <c r="I6" s="20"/>
    </row>
    <row r="7" spans="1:9" x14ac:dyDescent="0.2">
      <c r="A7" s="26" t="s">
        <v>74</v>
      </c>
      <c r="B7" s="19">
        <v>7</v>
      </c>
      <c r="C7" s="19">
        <f t="shared" si="1"/>
        <v>16</v>
      </c>
      <c r="D7" s="19">
        <f t="shared" si="2"/>
        <v>22</v>
      </c>
      <c r="E7" s="19"/>
      <c r="F7" s="20"/>
      <c r="G7" s="249"/>
      <c r="H7" s="249"/>
      <c r="I7" s="20"/>
    </row>
    <row r="8" spans="1:9" x14ac:dyDescent="0.2">
      <c r="A8" s="26" t="s">
        <v>58</v>
      </c>
      <c r="B8" s="19">
        <v>3</v>
      </c>
      <c r="C8" s="19">
        <f t="shared" si="1"/>
        <v>23</v>
      </c>
      <c r="D8" s="19">
        <f t="shared" si="2"/>
        <v>25</v>
      </c>
      <c r="E8" s="19"/>
      <c r="F8" s="20"/>
      <c r="G8" s="249"/>
      <c r="H8" s="249"/>
      <c r="I8" s="20"/>
    </row>
    <row r="9" spans="1:9" x14ac:dyDescent="0.2">
      <c r="A9" s="26" t="s">
        <v>75</v>
      </c>
      <c r="B9" s="19">
        <v>1</v>
      </c>
      <c r="C9" s="19">
        <f t="shared" si="1"/>
        <v>26</v>
      </c>
      <c r="D9" s="19">
        <f t="shared" si="2"/>
        <v>26</v>
      </c>
      <c r="E9" s="19" t="s">
        <v>76</v>
      </c>
      <c r="F9" s="20"/>
      <c r="G9" s="249"/>
      <c r="H9" s="249"/>
      <c r="I9" s="20"/>
    </row>
    <row r="10" spans="1:9" ht="11.25" customHeight="1" x14ac:dyDescent="0.2">
      <c r="A10" s="26" t="s">
        <v>77</v>
      </c>
      <c r="B10" s="19">
        <v>5</v>
      </c>
      <c r="C10" s="19">
        <f t="shared" si="1"/>
        <v>27</v>
      </c>
      <c r="D10" s="19">
        <f t="shared" si="2"/>
        <v>31</v>
      </c>
      <c r="E10" s="19"/>
      <c r="F10" s="20"/>
      <c r="G10" s="249"/>
      <c r="H10" s="249"/>
      <c r="I10" s="20"/>
    </row>
    <row r="11" spans="1:9" x14ac:dyDescent="0.2">
      <c r="A11" s="26" t="s">
        <v>78</v>
      </c>
      <c r="B11" s="19">
        <v>20</v>
      </c>
      <c r="C11" s="19">
        <f t="shared" si="1"/>
        <v>32</v>
      </c>
      <c r="D11" s="19">
        <f t="shared" si="2"/>
        <v>51</v>
      </c>
      <c r="E11" s="19"/>
      <c r="F11" s="20"/>
      <c r="G11" s="249"/>
      <c r="H11" s="249"/>
      <c r="I11" s="20"/>
    </row>
    <row r="12" spans="1:9" x14ac:dyDescent="0.2">
      <c r="A12" s="26" t="s">
        <v>79</v>
      </c>
      <c r="B12" s="19">
        <v>8</v>
      </c>
      <c r="C12" s="19">
        <f t="shared" si="1"/>
        <v>52</v>
      </c>
      <c r="D12" s="19">
        <f t="shared" si="2"/>
        <v>59</v>
      </c>
      <c r="E12" s="19"/>
      <c r="F12" s="20"/>
      <c r="G12" s="249"/>
      <c r="H12" s="249"/>
      <c r="I12" s="20"/>
    </row>
    <row r="13" spans="1:9" x14ac:dyDescent="0.2">
      <c r="A13" s="26" t="s">
        <v>80</v>
      </c>
      <c r="B13" s="19">
        <v>32</v>
      </c>
      <c r="C13" s="19">
        <f t="shared" si="1"/>
        <v>60</v>
      </c>
      <c r="D13" s="19">
        <f t="shared" si="2"/>
        <v>91</v>
      </c>
      <c r="E13" s="19"/>
      <c r="F13" s="13"/>
      <c r="G13" s="250"/>
      <c r="H13" s="250"/>
      <c r="I13" s="20"/>
    </row>
  </sheetData>
  <mergeCells count="2">
    <mergeCell ref="G4:G13"/>
    <mergeCell ref="H4:H13"/>
  </mergeCells>
  <phoneticPr fontId="6" type="noConversion"/>
  <pageMargins left="0.78740157499999996" right="0.78740157499999996" top="0.984251969" bottom="0.984251969" header="0.4921259845" footer="0.492125984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L131"/>
  <sheetViews>
    <sheetView tabSelected="1" zoomScaleNormal="100" workbookViewId="0">
      <pane ySplit="2" topLeftCell="A3" activePane="bottomLeft" state="frozen"/>
      <selection pane="bottomLeft" activeCell="A5" sqref="A5:F5"/>
    </sheetView>
  </sheetViews>
  <sheetFormatPr baseColWidth="10" defaultColWidth="11" defaultRowHeight="12.75" x14ac:dyDescent="0.2"/>
  <cols>
    <col min="1" max="1" width="11.140625" style="44" customWidth="1"/>
    <col min="2" max="2" width="4.140625" style="44" customWidth="1"/>
    <col min="3" max="3" width="7.28515625" style="44" customWidth="1"/>
    <col min="4" max="4" width="9.28515625" style="44" customWidth="1"/>
    <col min="5" max="5" width="16.5703125" style="44" customWidth="1"/>
    <col min="6" max="6" width="11.28515625" style="44" customWidth="1"/>
    <col min="7" max="7" width="5.140625" style="6" bestFit="1" customWidth="1"/>
    <col min="8" max="8" width="11.42578125" style="6" customWidth="1"/>
    <col min="9" max="9" width="6.85546875" style="6" customWidth="1"/>
    <col min="10" max="10" width="18.42578125" style="6" bestFit="1" customWidth="1"/>
    <col min="11" max="11" width="19.140625" style="6" customWidth="1"/>
    <col min="12" max="16384" width="11" style="7"/>
  </cols>
  <sheetData>
    <row r="1" spans="1:12" s="131" customFormat="1" ht="20.25" x14ac:dyDescent="0.2">
      <c r="A1" s="46" t="s">
        <v>81</v>
      </c>
      <c r="B1" s="130"/>
      <c r="C1" s="130"/>
      <c r="D1" s="130"/>
      <c r="E1" s="130"/>
      <c r="F1" s="130"/>
      <c r="G1" s="87" t="s">
        <v>3</v>
      </c>
      <c r="H1" s="106"/>
      <c r="I1" s="106"/>
      <c r="J1" s="106"/>
      <c r="K1" s="106"/>
    </row>
    <row r="2" spans="1:12" s="131" customFormat="1" ht="20.25" x14ac:dyDescent="0.2">
      <c r="A2" s="46"/>
      <c r="B2" s="130"/>
      <c r="C2" s="130"/>
      <c r="D2" s="130"/>
      <c r="E2" s="130"/>
      <c r="F2" s="130"/>
      <c r="G2" s="106"/>
      <c r="H2" s="106"/>
      <c r="I2" s="106"/>
      <c r="J2" s="106"/>
      <c r="K2" s="106"/>
    </row>
    <row r="3" spans="1:12" s="6" customFormat="1" x14ac:dyDescent="0.2">
      <c r="A3" s="252" t="s">
        <v>12</v>
      </c>
      <c r="B3" s="253"/>
      <c r="C3" s="253"/>
      <c r="D3" s="253"/>
      <c r="E3" s="253"/>
      <c r="F3" s="254"/>
      <c r="G3" s="39" t="s">
        <v>69</v>
      </c>
      <c r="H3" s="39" t="s">
        <v>70</v>
      </c>
      <c r="I3" s="39" t="s">
        <v>71</v>
      </c>
      <c r="J3" s="39" t="s">
        <v>82</v>
      </c>
      <c r="K3" s="39" t="s">
        <v>5</v>
      </c>
    </row>
    <row r="4" spans="1:12" ht="12.75" customHeight="1" x14ac:dyDescent="0.2">
      <c r="A4" s="255" t="s">
        <v>16</v>
      </c>
      <c r="B4" s="256"/>
      <c r="C4" s="256"/>
      <c r="D4" s="256"/>
      <c r="E4" s="256"/>
      <c r="F4" s="257"/>
      <c r="G4" s="40">
        <v>9</v>
      </c>
      <c r="H4" s="40">
        <v>1</v>
      </c>
      <c r="I4" s="40">
        <f>H4+G4-1</f>
        <v>9</v>
      </c>
      <c r="J4" s="40" t="s">
        <v>83</v>
      </c>
      <c r="K4" s="246"/>
    </row>
    <row r="5" spans="1:12" ht="22.5" customHeight="1" x14ac:dyDescent="0.2">
      <c r="A5" s="255" t="s">
        <v>84</v>
      </c>
      <c r="B5" s="256"/>
      <c r="C5" s="256"/>
      <c r="D5" s="256"/>
      <c r="E5" s="256"/>
      <c r="F5" s="257"/>
      <c r="G5" s="40">
        <v>3</v>
      </c>
      <c r="H5" s="40">
        <f>I4+1</f>
        <v>10</v>
      </c>
      <c r="I5" s="40">
        <f t="shared" ref="I5:I68" si="0">H5+G5-1</f>
        <v>12</v>
      </c>
      <c r="J5" s="40" t="s">
        <v>83</v>
      </c>
      <c r="K5" s="159" t="s">
        <v>85</v>
      </c>
      <c r="L5" s="43"/>
    </row>
    <row r="6" spans="1:12" ht="12.75" customHeight="1" x14ac:dyDescent="0.2">
      <c r="A6" s="255" t="s">
        <v>86</v>
      </c>
      <c r="B6" s="256"/>
      <c r="C6" s="256"/>
      <c r="D6" s="256"/>
      <c r="E6" s="256"/>
      <c r="F6" s="257"/>
      <c r="G6" s="40">
        <v>3</v>
      </c>
      <c r="H6" s="40">
        <f t="shared" ref="H6:H69" si="1">I5+1</f>
        <v>13</v>
      </c>
      <c r="I6" s="40">
        <f t="shared" si="0"/>
        <v>15</v>
      </c>
      <c r="J6" s="40" t="s">
        <v>83</v>
      </c>
      <c r="K6" s="246"/>
      <c r="L6" s="43"/>
    </row>
    <row r="7" spans="1:12" ht="12.75" customHeight="1" x14ac:dyDescent="0.2">
      <c r="A7" s="276" t="s">
        <v>87</v>
      </c>
      <c r="B7" s="255" t="s">
        <v>88</v>
      </c>
      <c r="C7" s="256"/>
      <c r="D7" s="256"/>
      <c r="E7" s="256"/>
      <c r="F7" s="257"/>
      <c r="G7" s="5">
        <v>2</v>
      </c>
      <c r="H7" s="40">
        <f t="shared" si="1"/>
        <v>16</v>
      </c>
      <c r="I7" s="40">
        <f t="shared" si="0"/>
        <v>17</v>
      </c>
      <c r="J7" s="40" t="s">
        <v>83</v>
      </c>
      <c r="K7" s="246"/>
      <c r="L7" s="43"/>
    </row>
    <row r="8" spans="1:12" x14ac:dyDescent="0.2">
      <c r="A8" s="277"/>
      <c r="B8" s="258" t="s">
        <v>89</v>
      </c>
      <c r="C8" s="258" t="s">
        <v>90</v>
      </c>
      <c r="D8" s="258" t="s">
        <v>91</v>
      </c>
      <c r="E8" s="258" t="s">
        <v>92</v>
      </c>
      <c r="F8" s="213" t="s">
        <v>93</v>
      </c>
      <c r="G8" s="184">
        <v>2</v>
      </c>
      <c r="H8" s="179">
        <f t="shared" si="1"/>
        <v>18</v>
      </c>
      <c r="I8" s="179">
        <f t="shared" si="0"/>
        <v>19</v>
      </c>
      <c r="J8" s="40" t="s">
        <v>83</v>
      </c>
      <c r="K8" s="308"/>
    </row>
    <row r="9" spans="1:12" x14ac:dyDescent="0.2">
      <c r="A9" s="277"/>
      <c r="B9" s="262"/>
      <c r="C9" s="262"/>
      <c r="D9" s="262"/>
      <c r="E9" s="259"/>
      <c r="F9" s="213" t="s">
        <v>94</v>
      </c>
      <c r="G9" s="184">
        <v>2</v>
      </c>
      <c r="H9" s="179">
        <f t="shared" si="1"/>
        <v>20</v>
      </c>
      <c r="I9" s="179">
        <f t="shared" si="0"/>
        <v>21</v>
      </c>
      <c r="J9" s="40" t="s">
        <v>83</v>
      </c>
      <c r="K9" s="308"/>
    </row>
    <row r="10" spans="1:12" ht="12.75" customHeight="1" x14ac:dyDescent="0.2">
      <c r="A10" s="277"/>
      <c r="B10" s="262"/>
      <c r="C10" s="262"/>
      <c r="D10" s="259"/>
      <c r="E10" s="279" t="s">
        <v>95</v>
      </c>
      <c r="F10" s="280"/>
      <c r="G10" s="184">
        <v>1</v>
      </c>
      <c r="H10" s="179">
        <f t="shared" si="1"/>
        <v>22</v>
      </c>
      <c r="I10" s="179">
        <f t="shared" si="0"/>
        <v>22</v>
      </c>
      <c r="J10" s="40" t="s">
        <v>83</v>
      </c>
      <c r="K10" s="308"/>
    </row>
    <row r="11" spans="1:12" ht="12.75" customHeight="1" x14ac:dyDescent="0.2">
      <c r="A11" s="277"/>
      <c r="B11" s="262"/>
      <c r="C11" s="259"/>
      <c r="D11" s="260" t="s">
        <v>96</v>
      </c>
      <c r="E11" s="261"/>
      <c r="F11" s="214"/>
      <c r="G11" s="184">
        <v>1</v>
      </c>
      <c r="H11" s="179">
        <f t="shared" si="1"/>
        <v>23</v>
      </c>
      <c r="I11" s="179">
        <f t="shared" si="0"/>
        <v>23</v>
      </c>
      <c r="J11" s="40" t="s">
        <v>83</v>
      </c>
      <c r="K11" s="308"/>
    </row>
    <row r="12" spans="1:12" ht="12.75" customHeight="1" x14ac:dyDescent="0.2">
      <c r="A12" s="277"/>
      <c r="B12" s="259"/>
      <c r="C12" s="260" t="s">
        <v>97</v>
      </c>
      <c r="D12" s="261"/>
      <c r="E12" s="261"/>
      <c r="F12" s="214"/>
      <c r="G12" s="184">
        <v>1</v>
      </c>
      <c r="H12" s="179">
        <f t="shared" si="1"/>
        <v>24</v>
      </c>
      <c r="I12" s="179">
        <f t="shared" si="0"/>
        <v>24</v>
      </c>
      <c r="J12" s="40"/>
      <c r="K12" s="309"/>
    </row>
    <row r="13" spans="1:12" ht="33" customHeight="1" x14ac:dyDescent="0.2">
      <c r="A13" s="277"/>
      <c r="B13" s="255" t="s">
        <v>98</v>
      </c>
      <c r="C13" s="256"/>
      <c r="D13" s="256"/>
      <c r="E13" s="256"/>
      <c r="F13" s="257"/>
      <c r="G13" s="5">
        <v>3</v>
      </c>
      <c r="H13" s="179">
        <f t="shared" si="1"/>
        <v>25</v>
      </c>
      <c r="I13" s="179">
        <f t="shared" si="0"/>
        <v>27</v>
      </c>
      <c r="J13" s="40" t="s">
        <v>83</v>
      </c>
      <c r="K13" s="246"/>
    </row>
    <row r="14" spans="1:12" ht="33.75" customHeight="1" x14ac:dyDescent="0.2">
      <c r="A14" s="278"/>
      <c r="B14" s="255" t="s">
        <v>99</v>
      </c>
      <c r="C14" s="256"/>
      <c r="D14" s="256"/>
      <c r="E14" s="256"/>
      <c r="F14" s="257"/>
      <c r="G14" s="5">
        <v>1</v>
      </c>
      <c r="H14" s="179">
        <f t="shared" si="1"/>
        <v>28</v>
      </c>
      <c r="I14" s="179">
        <f t="shared" si="0"/>
        <v>28</v>
      </c>
      <c r="J14" s="40" t="s">
        <v>83</v>
      </c>
      <c r="K14" s="247" t="s">
        <v>100</v>
      </c>
    </row>
    <row r="15" spans="1:12" x14ac:dyDescent="0.2">
      <c r="A15" s="276" t="s">
        <v>101</v>
      </c>
      <c r="B15" s="255" t="s">
        <v>88</v>
      </c>
      <c r="C15" s="256"/>
      <c r="D15" s="256"/>
      <c r="E15" s="257"/>
      <c r="F15" s="93"/>
      <c r="G15" s="5">
        <v>2</v>
      </c>
      <c r="H15" s="179">
        <f t="shared" si="1"/>
        <v>29</v>
      </c>
      <c r="I15" s="179">
        <f t="shared" si="0"/>
        <v>30</v>
      </c>
      <c r="J15" s="40" t="s">
        <v>83</v>
      </c>
      <c r="K15" s="246"/>
    </row>
    <row r="16" spans="1:12" x14ac:dyDescent="0.2">
      <c r="A16" s="277"/>
      <c r="B16" s="258" t="s">
        <v>89</v>
      </c>
      <c r="C16" s="258" t="s">
        <v>90</v>
      </c>
      <c r="D16" s="258" t="s">
        <v>91</v>
      </c>
      <c r="E16" s="258" t="s">
        <v>92</v>
      </c>
      <c r="F16" s="213" t="s">
        <v>93</v>
      </c>
      <c r="G16" s="184">
        <v>2</v>
      </c>
      <c r="H16" s="179">
        <f t="shared" si="1"/>
        <v>31</v>
      </c>
      <c r="I16" s="179">
        <f t="shared" si="0"/>
        <v>32</v>
      </c>
      <c r="J16" s="40" t="s">
        <v>83</v>
      </c>
      <c r="K16" s="308"/>
    </row>
    <row r="17" spans="1:11" x14ac:dyDescent="0.2">
      <c r="A17" s="277"/>
      <c r="B17" s="262"/>
      <c r="C17" s="262"/>
      <c r="D17" s="262"/>
      <c r="E17" s="259"/>
      <c r="F17" s="213" t="s">
        <v>94</v>
      </c>
      <c r="G17" s="184">
        <v>2</v>
      </c>
      <c r="H17" s="179">
        <f t="shared" si="1"/>
        <v>33</v>
      </c>
      <c r="I17" s="179">
        <f t="shared" si="0"/>
        <v>34</v>
      </c>
      <c r="J17" s="40" t="s">
        <v>83</v>
      </c>
      <c r="K17" s="308"/>
    </row>
    <row r="18" spans="1:11" ht="12.75" customHeight="1" x14ac:dyDescent="0.2">
      <c r="A18" s="277"/>
      <c r="B18" s="262"/>
      <c r="C18" s="262"/>
      <c r="D18" s="259"/>
      <c r="E18" s="279" t="s">
        <v>95</v>
      </c>
      <c r="F18" s="280"/>
      <c r="G18" s="184">
        <v>1</v>
      </c>
      <c r="H18" s="179">
        <f t="shared" si="1"/>
        <v>35</v>
      </c>
      <c r="I18" s="179">
        <f t="shared" si="0"/>
        <v>35</v>
      </c>
      <c r="J18" s="40" t="s">
        <v>83</v>
      </c>
      <c r="K18" s="308"/>
    </row>
    <row r="19" spans="1:11" ht="12.75" customHeight="1" x14ac:dyDescent="0.2">
      <c r="A19" s="277"/>
      <c r="B19" s="262"/>
      <c r="C19" s="259"/>
      <c r="D19" s="260" t="s">
        <v>96</v>
      </c>
      <c r="E19" s="261"/>
      <c r="F19" s="214"/>
      <c r="G19" s="184">
        <v>1</v>
      </c>
      <c r="H19" s="179">
        <f t="shared" si="1"/>
        <v>36</v>
      </c>
      <c r="I19" s="179">
        <f t="shared" si="0"/>
        <v>36</v>
      </c>
      <c r="J19" s="40" t="s">
        <v>83</v>
      </c>
      <c r="K19" s="308"/>
    </row>
    <row r="20" spans="1:11" ht="12.75" customHeight="1" x14ac:dyDescent="0.2">
      <c r="A20" s="277"/>
      <c r="B20" s="259"/>
      <c r="C20" s="260" t="s">
        <v>97</v>
      </c>
      <c r="D20" s="261"/>
      <c r="E20" s="261"/>
      <c r="F20" s="214"/>
      <c r="G20" s="184">
        <v>1</v>
      </c>
      <c r="H20" s="179">
        <f t="shared" si="1"/>
        <v>37</v>
      </c>
      <c r="I20" s="179">
        <f t="shared" si="0"/>
        <v>37</v>
      </c>
      <c r="J20" s="40"/>
      <c r="K20" s="309"/>
    </row>
    <row r="21" spans="1:11" ht="33.75" customHeight="1" x14ac:dyDescent="0.2">
      <c r="A21" s="277"/>
      <c r="B21" s="255" t="s">
        <v>98</v>
      </c>
      <c r="C21" s="256"/>
      <c r="D21" s="256"/>
      <c r="E21" s="257"/>
      <c r="F21" s="93"/>
      <c r="G21" s="5">
        <v>3</v>
      </c>
      <c r="H21" s="179">
        <f t="shared" si="1"/>
        <v>38</v>
      </c>
      <c r="I21" s="179">
        <f t="shared" si="0"/>
        <v>40</v>
      </c>
      <c r="J21" s="40" t="s">
        <v>83</v>
      </c>
      <c r="K21" s="246"/>
    </row>
    <row r="22" spans="1:11" ht="33.75" x14ac:dyDescent="0.2">
      <c r="A22" s="278"/>
      <c r="B22" s="255" t="s">
        <v>99</v>
      </c>
      <c r="C22" s="256"/>
      <c r="D22" s="256"/>
      <c r="E22" s="257"/>
      <c r="F22" s="93"/>
      <c r="G22" s="5">
        <v>1</v>
      </c>
      <c r="H22" s="179">
        <f t="shared" si="1"/>
        <v>41</v>
      </c>
      <c r="I22" s="179">
        <f t="shared" si="0"/>
        <v>41</v>
      </c>
      <c r="J22" s="40" t="s">
        <v>83</v>
      </c>
      <c r="K22" s="247" t="s">
        <v>100</v>
      </c>
    </row>
    <row r="23" spans="1:11" x14ac:dyDescent="0.2">
      <c r="A23" s="265" t="s">
        <v>102</v>
      </c>
      <c r="B23" s="265"/>
      <c r="C23" s="265"/>
      <c r="D23" s="265"/>
      <c r="E23" s="265"/>
      <c r="F23" s="93"/>
      <c r="G23" s="5">
        <v>4</v>
      </c>
      <c r="H23" s="179">
        <f t="shared" si="1"/>
        <v>42</v>
      </c>
      <c r="I23" s="179">
        <f t="shared" si="0"/>
        <v>45</v>
      </c>
      <c r="J23" s="40"/>
      <c r="K23" s="246"/>
    </row>
    <row r="24" spans="1:11" ht="33.75" x14ac:dyDescent="0.2">
      <c r="A24" s="255" t="s">
        <v>103</v>
      </c>
      <c r="B24" s="256"/>
      <c r="C24" s="256"/>
      <c r="D24" s="256"/>
      <c r="E24" s="257"/>
      <c r="F24" s="93"/>
      <c r="G24" s="5">
        <v>1</v>
      </c>
      <c r="H24" s="179">
        <f t="shared" si="1"/>
        <v>46</v>
      </c>
      <c r="I24" s="179">
        <f t="shared" si="0"/>
        <v>46</v>
      </c>
      <c r="J24" s="40"/>
      <c r="K24" s="246" t="s">
        <v>104</v>
      </c>
    </row>
    <row r="25" spans="1:11" ht="33.75" x14ac:dyDescent="0.2">
      <c r="A25" s="265" t="s">
        <v>105</v>
      </c>
      <c r="B25" s="265"/>
      <c r="C25" s="265"/>
      <c r="D25" s="265"/>
      <c r="E25" s="265"/>
      <c r="F25" s="93"/>
      <c r="G25" s="5">
        <v>3</v>
      </c>
      <c r="H25" s="179">
        <f t="shared" si="1"/>
        <v>47</v>
      </c>
      <c r="I25" s="179">
        <f t="shared" si="0"/>
        <v>49</v>
      </c>
      <c r="J25" s="40" t="s">
        <v>106</v>
      </c>
      <c r="K25" s="246" t="s">
        <v>107</v>
      </c>
    </row>
    <row r="26" spans="1:11" ht="56.25" x14ac:dyDescent="0.2">
      <c r="A26" s="273" t="s">
        <v>108</v>
      </c>
      <c r="B26" s="274"/>
      <c r="C26" s="274"/>
      <c r="D26" s="274"/>
      <c r="E26" s="275"/>
      <c r="F26" s="233"/>
      <c r="G26" s="184">
        <v>1</v>
      </c>
      <c r="H26" s="179">
        <f t="shared" si="1"/>
        <v>50</v>
      </c>
      <c r="I26" s="179">
        <f t="shared" si="0"/>
        <v>50</v>
      </c>
      <c r="J26" s="179" t="s">
        <v>83</v>
      </c>
      <c r="K26" s="179" t="s">
        <v>109</v>
      </c>
    </row>
    <row r="27" spans="1:11" ht="33.75" x14ac:dyDescent="0.2">
      <c r="A27" s="265" t="s">
        <v>110</v>
      </c>
      <c r="B27" s="265"/>
      <c r="C27" s="265"/>
      <c r="D27" s="265"/>
      <c r="E27" s="265"/>
      <c r="F27" s="93"/>
      <c r="G27" s="5">
        <v>3</v>
      </c>
      <c r="H27" s="179">
        <f t="shared" si="1"/>
        <v>51</v>
      </c>
      <c r="I27" s="179">
        <f t="shared" si="0"/>
        <v>53</v>
      </c>
      <c r="J27" s="40" t="s">
        <v>106</v>
      </c>
      <c r="K27" s="246" t="s">
        <v>111</v>
      </c>
    </row>
    <row r="28" spans="1:11" x14ac:dyDescent="0.2">
      <c r="A28" s="265" t="s">
        <v>29</v>
      </c>
      <c r="B28" s="265"/>
      <c r="C28" s="265"/>
      <c r="D28" s="265"/>
      <c r="E28" s="265"/>
      <c r="F28" s="91"/>
      <c r="G28" s="40">
        <v>12</v>
      </c>
      <c r="H28" s="179">
        <f t="shared" si="1"/>
        <v>54</v>
      </c>
      <c r="I28" s="179">
        <f t="shared" si="0"/>
        <v>65</v>
      </c>
      <c r="J28" s="40" t="s">
        <v>112</v>
      </c>
      <c r="K28" s="246"/>
    </row>
    <row r="29" spans="1:11" ht="56.25" x14ac:dyDescent="0.2">
      <c r="A29" s="255" t="s">
        <v>113</v>
      </c>
      <c r="B29" s="256"/>
      <c r="C29" s="256"/>
      <c r="D29" s="256"/>
      <c r="E29" s="257"/>
      <c r="F29" s="93"/>
      <c r="G29" s="40">
        <v>1</v>
      </c>
      <c r="H29" s="179">
        <f t="shared" si="1"/>
        <v>66</v>
      </c>
      <c r="I29" s="179">
        <f t="shared" si="0"/>
        <v>66</v>
      </c>
      <c r="J29" s="40" t="s">
        <v>83</v>
      </c>
      <c r="K29" s="246" t="s">
        <v>114</v>
      </c>
    </row>
    <row r="30" spans="1:11" x14ac:dyDescent="0.2">
      <c r="A30" s="265" t="s">
        <v>74</v>
      </c>
      <c r="B30" s="265"/>
      <c r="C30" s="265"/>
      <c r="D30" s="265"/>
      <c r="E30" s="265"/>
      <c r="F30" s="91"/>
      <c r="G30" s="40">
        <v>7</v>
      </c>
      <c r="H30" s="179">
        <f t="shared" si="1"/>
        <v>67</v>
      </c>
      <c r="I30" s="179">
        <f t="shared" si="0"/>
        <v>73</v>
      </c>
      <c r="J30" s="40" t="s">
        <v>112</v>
      </c>
      <c r="K30" s="246"/>
    </row>
    <row r="31" spans="1:11" x14ac:dyDescent="0.2">
      <c r="A31" s="265" t="s">
        <v>58</v>
      </c>
      <c r="B31" s="265"/>
      <c r="C31" s="265"/>
      <c r="D31" s="265"/>
      <c r="E31" s="265"/>
      <c r="F31" s="91"/>
      <c r="G31" s="40">
        <v>3</v>
      </c>
      <c r="H31" s="179">
        <f t="shared" si="1"/>
        <v>74</v>
      </c>
      <c r="I31" s="179">
        <f t="shared" si="0"/>
        <v>76</v>
      </c>
      <c r="J31" s="40" t="s">
        <v>106</v>
      </c>
      <c r="K31" s="246"/>
    </row>
    <row r="32" spans="1:11" ht="45" x14ac:dyDescent="0.2">
      <c r="A32" s="265" t="s">
        <v>115</v>
      </c>
      <c r="B32" s="265"/>
      <c r="C32" s="265"/>
      <c r="D32" s="265"/>
      <c r="E32" s="265"/>
      <c r="F32" s="91"/>
      <c r="G32" s="40">
        <v>3</v>
      </c>
      <c r="H32" s="179">
        <f t="shared" si="1"/>
        <v>77</v>
      </c>
      <c r="I32" s="179">
        <f t="shared" si="0"/>
        <v>79</v>
      </c>
      <c r="J32" s="40" t="s">
        <v>83</v>
      </c>
      <c r="K32" s="246" t="s">
        <v>116</v>
      </c>
    </row>
    <row r="33" spans="1:11" ht="56.25" x14ac:dyDescent="0.2">
      <c r="A33" s="265" t="s">
        <v>117</v>
      </c>
      <c r="B33" s="265"/>
      <c r="C33" s="265"/>
      <c r="D33" s="265"/>
      <c r="E33" s="265"/>
      <c r="F33" s="91"/>
      <c r="G33" s="40">
        <v>3</v>
      </c>
      <c r="H33" s="179">
        <f t="shared" si="1"/>
        <v>80</v>
      </c>
      <c r="I33" s="179">
        <f t="shared" si="0"/>
        <v>82</v>
      </c>
      <c r="J33" s="40" t="s">
        <v>83</v>
      </c>
      <c r="K33" s="14" t="s">
        <v>118</v>
      </c>
    </row>
    <row r="34" spans="1:11" x14ac:dyDescent="0.2">
      <c r="A34" s="265" t="s">
        <v>119</v>
      </c>
      <c r="B34" s="265"/>
      <c r="C34" s="265"/>
      <c r="D34" s="265"/>
      <c r="E34" s="265"/>
      <c r="F34" s="91"/>
      <c r="G34" s="40">
        <v>1</v>
      </c>
      <c r="H34" s="179">
        <f t="shared" si="1"/>
        <v>83</v>
      </c>
      <c r="I34" s="179">
        <f t="shared" si="0"/>
        <v>83</v>
      </c>
      <c r="J34" s="40" t="s">
        <v>83</v>
      </c>
      <c r="K34" s="246" t="s">
        <v>120</v>
      </c>
    </row>
    <row r="35" spans="1:11" x14ac:dyDescent="0.2">
      <c r="A35" s="265" t="s">
        <v>121</v>
      </c>
      <c r="B35" s="265"/>
      <c r="C35" s="265"/>
      <c r="D35" s="265"/>
      <c r="E35" s="265"/>
      <c r="F35" s="91"/>
      <c r="G35" s="40">
        <v>5</v>
      </c>
      <c r="H35" s="179">
        <f t="shared" si="1"/>
        <v>84</v>
      </c>
      <c r="I35" s="179">
        <f t="shared" si="0"/>
        <v>88</v>
      </c>
      <c r="J35" s="40" t="s">
        <v>83</v>
      </c>
      <c r="K35" s="246"/>
    </row>
    <row r="36" spans="1:11" x14ac:dyDescent="0.2">
      <c r="A36" s="265" t="s">
        <v>122</v>
      </c>
      <c r="B36" s="265"/>
      <c r="C36" s="265"/>
      <c r="D36" s="265"/>
      <c r="E36" s="265"/>
      <c r="F36" s="91"/>
      <c r="G36" s="40">
        <v>5</v>
      </c>
      <c r="H36" s="179">
        <f t="shared" si="1"/>
        <v>89</v>
      </c>
      <c r="I36" s="179">
        <f t="shared" si="0"/>
        <v>93</v>
      </c>
      <c r="J36" s="40" t="s">
        <v>83</v>
      </c>
      <c r="K36" s="246"/>
    </row>
    <row r="37" spans="1:11" ht="33.75" x14ac:dyDescent="0.2">
      <c r="A37" s="265" t="s">
        <v>123</v>
      </c>
      <c r="B37" s="265"/>
      <c r="C37" s="265"/>
      <c r="D37" s="265"/>
      <c r="E37" s="265"/>
      <c r="F37" s="91"/>
      <c r="G37" s="40">
        <v>4</v>
      </c>
      <c r="H37" s="179">
        <f t="shared" si="1"/>
        <v>94</v>
      </c>
      <c r="I37" s="179">
        <f t="shared" si="0"/>
        <v>97</v>
      </c>
      <c r="J37" s="40" t="s">
        <v>106</v>
      </c>
      <c r="K37" s="246" t="s">
        <v>124</v>
      </c>
    </row>
    <row r="38" spans="1:11" s="45" customFormat="1" x14ac:dyDescent="0.2">
      <c r="A38" s="265" t="s">
        <v>29</v>
      </c>
      <c r="B38" s="265"/>
      <c r="C38" s="265"/>
      <c r="D38" s="265"/>
      <c r="E38" s="265"/>
      <c r="F38" s="91"/>
      <c r="G38" s="40">
        <v>6</v>
      </c>
      <c r="H38" s="179">
        <f t="shared" si="1"/>
        <v>98</v>
      </c>
      <c r="I38" s="179">
        <f t="shared" si="0"/>
        <v>103</v>
      </c>
      <c r="J38" s="40"/>
      <c r="K38" s="246"/>
    </row>
    <row r="39" spans="1:11" x14ac:dyDescent="0.2">
      <c r="A39" s="265" t="s">
        <v>125</v>
      </c>
      <c r="B39" s="265"/>
      <c r="C39" s="265"/>
      <c r="D39" s="265"/>
      <c r="E39" s="265"/>
      <c r="F39" s="91"/>
      <c r="G39" s="40">
        <v>1</v>
      </c>
      <c r="H39" s="179">
        <f t="shared" si="1"/>
        <v>104</v>
      </c>
      <c r="I39" s="179">
        <f t="shared" si="0"/>
        <v>104</v>
      </c>
      <c r="J39" s="40" t="s">
        <v>83</v>
      </c>
      <c r="K39" s="246" t="s">
        <v>126</v>
      </c>
    </row>
    <row r="40" spans="1:11" ht="22.5" x14ac:dyDescent="0.2">
      <c r="A40" s="255" t="s">
        <v>127</v>
      </c>
      <c r="B40" s="256"/>
      <c r="C40" s="256"/>
      <c r="D40" s="256"/>
      <c r="E40" s="257"/>
      <c r="F40" s="93"/>
      <c r="G40" s="40">
        <v>4</v>
      </c>
      <c r="H40" s="179">
        <f t="shared" si="1"/>
        <v>105</v>
      </c>
      <c r="I40" s="179">
        <f t="shared" si="0"/>
        <v>108</v>
      </c>
      <c r="J40" s="40"/>
      <c r="K40" s="246" t="s">
        <v>128</v>
      </c>
    </row>
    <row r="41" spans="1:11" x14ac:dyDescent="0.2">
      <c r="A41" s="265" t="s">
        <v>129</v>
      </c>
      <c r="B41" s="265"/>
      <c r="C41" s="265"/>
      <c r="D41" s="265"/>
      <c r="E41" s="265"/>
      <c r="F41" s="91"/>
      <c r="G41" s="40">
        <v>3</v>
      </c>
      <c r="H41" s="179">
        <f t="shared" si="1"/>
        <v>109</v>
      </c>
      <c r="I41" s="179">
        <f t="shared" si="0"/>
        <v>111</v>
      </c>
      <c r="J41" s="40" t="s">
        <v>83</v>
      </c>
      <c r="K41" s="246"/>
    </row>
    <row r="42" spans="1:11" x14ac:dyDescent="0.2">
      <c r="A42" s="255" t="s">
        <v>34</v>
      </c>
      <c r="B42" s="256"/>
      <c r="C42" s="256"/>
      <c r="D42" s="256"/>
      <c r="E42" s="257"/>
      <c r="F42" s="93"/>
      <c r="G42" s="40">
        <v>9</v>
      </c>
      <c r="H42" s="179">
        <f t="shared" si="1"/>
        <v>112</v>
      </c>
      <c r="I42" s="179">
        <f t="shared" si="0"/>
        <v>120</v>
      </c>
      <c r="J42" s="40" t="s">
        <v>83</v>
      </c>
      <c r="K42" s="246"/>
    </row>
    <row r="43" spans="1:11" x14ac:dyDescent="0.2">
      <c r="A43" s="265" t="s">
        <v>130</v>
      </c>
      <c r="B43" s="265"/>
      <c r="C43" s="265"/>
      <c r="D43" s="265"/>
      <c r="E43" s="265"/>
      <c r="F43" s="91"/>
      <c r="G43" s="40">
        <v>1</v>
      </c>
      <c r="H43" s="179">
        <f t="shared" si="1"/>
        <v>121</v>
      </c>
      <c r="I43" s="179">
        <f t="shared" si="0"/>
        <v>121</v>
      </c>
      <c r="J43" s="40" t="s">
        <v>83</v>
      </c>
      <c r="K43" s="246"/>
    </row>
    <row r="44" spans="1:11" x14ac:dyDescent="0.2">
      <c r="A44" s="265" t="s">
        <v>131</v>
      </c>
      <c r="B44" s="265"/>
      <c r="C44" s="265"/>
      <c r="D44" s="265"/>
      <c r="E44" s="265"/>
      <c r="F44" s="91"/>
      <c r="G44" s="40">
        <v>1</v>
      </c>
      <c r="H44" s="179">
        <f t="shared" si="1"/>
        <v>122</v>
      </c>
      <c r="I44" s="179">
        <f t="shared" si="0"/>
        <v>122</v>
      </c>
      <c r="J44" s="40" t="s">
        <v>83</v>
      </c>
      <c r="K44" s="246"/>
    </row>
    <row r="45" spans="1:11" x14ac:dyDescent="0.2">
      <c r="A45" s="265" t="s">
        <v>132</v>
      </c>
      <c r="B45" s="265"/>
      <c r="C45" s="265"/>
      <c r="D45" s="265"/>
      <c r="E45" s="265"/>
      <c r="F45" s="91"/>
      <c r="G45" s="40">
        <v>1</v>
      </c>
      <c r="H45" s="179">
        <f t="shared" si="1"/>
        <v>123</v>
      </c>
      <c r="I45" s="179">
        <f t="shared" si="0"/>
        <v>123</v>
      </c>
      <c r="J45" s="40" t="s">
        <v>83</v>
      </c>
      <c r="K45" s="246"/>
    </row>
    <row r="46" spans="1:11" x14ac:dyDescent="0.2">
      <c r="A46" s="265" t="s">
        <v>133</v>
      </c>
      <c r="B46" s="265"/>
      <c r="C46" s="265"/>
      <c r="D46" s="265"/>
      <c r="E46" s="265"/>
      <c r="F46" s="91"/>
      <c r="G46" s="40">
        <v>1</v>
      </c>
      <c r="H46" s="179">
        <f t="shared" si="1"/>
        <v>124</v>
      </c>
      <c r="I46" s="179">
        <f t="shared" si="0"/>
        <v>124</v>
      </c>
      <c r="J46" s="40" t="s">
        <v>83</v>
      </c>
      <c r="K46" s="246"/>
    </row>
    <row r="47" spans="1:11" x14ac:dyDescent="0.2">
      <c r="A47" s="255" t="s">
        <v>134</v>
      </c>
      <c r="B47" s="256"/>
      <c r="C47" s="256"/>
      <c r="D47" s="256"/>
      <c r="E47" s="257"/>
      <c r="F47" s="93"/>
      <c r="G47" s="40">
        <v>2</v>
      </c>
      <c r="H47" s="179">
        <f t="shared" si="1"/>
        <v>125</v>
      </c>
      <c r="I47" s="179">
        <f t="shared" si="0"/>
        <v>126</v>
      </c>
      <c r="J47" s="40"/>
      <c r="K47" s="246" t="s">
        <v>135</v>
      </c>
    </row>
    <row r="48" spans="1:11" x14ac:dyDescent="0.2">
      <c r="A48" s="98" t="s">
        <v>136</v>
      </c>
      <c r="B48" s="92"/>
      <c r="C48" s="92"/>
      <c r="D48" s="92"/>
      <c r="E48" s="93"/>
      <c r="F48" s="93"/>
      <c r="G48" s="40">
        <v>4</v>
      </c>
      <c r="H48" s="179">
        <f t="shared" si="1"/>
        <v>127</v>
      </c>
      <c r="I48" s="179">
        <f t="shared" si="0"/>
        <v>130</v>
      </c>
      <c r="J48" s="40"/>
      <c r="K48" s="246" t="s">
        <v>25</v>
      </c>
    </row>
    <row r="49" spans="1:11" ht="33.75" x14ac:dyDescent="0.2">
      <c r="A49" s="265" t="s">
        <v>137</v>
      </c>
      <c r="B49" s="265"/>
      <c r="C49" s="265"/>
      <c r="D49" s="265"/>
      <c r="E49" s="265"/>
      <c r="F49" s="91"/>
      <c r="G49" s="40">
        <v>1</v>
      </c>
      <c r="H49" s="179">
        <f t="shared" si="1"/>
        <v>131</v>
      </c>
      <c r="I49" s="179">
        <f t="shared" si="0"/>
        <v>131</v>
      </c>
      <c r="J49" s="40" t="s">
        <v>83</v>
      </c>
      <c r="K49" s="246" t="s">
        <v>138</v>
      </c>
    </row>
    <row r="50" spans="1:11" ht="33.75" x14ac:dyDescent="0.2">
      <c r="A50" s="265" t="s">
        <v>139</v>
      </c>
      <c r="B50" s="265"/>
      <c r="C50" s="265"/>
      <c r="D50" s="265"/>
      <c r="E50" s="265"/>
      <c r="F50" s="91"/>
      <c r="G50" s="40">
        <v>1</v>
      </c>
      <c r="H50" s="179">
        <f t="shared" si="1"/>
        <v>132</v>
      </c>
      <c r="I50" s="179">
        <f t="shared" si="0"/>
        <v>132</v>
      </c>
      <c r="J50" s="40" t="s">
        <v>83</v>
      </c>
      <c r="K50" s="246" t="s">
        <v>140</v>
      </c>
    </row>
    <row r="51" spans="1:11" ht="33.75" x14ac:dyDescent="0.2">
      <c r="A51" s="265" t="s">
        <v>141</v>
      </c>
      <c r="B51" s="265"/>
      <c r="C51" s="265"/>
      <c r="D51" s="265"/>
      <c r="E51" s="265"/>
      <c r="F51" s="91"/>
      <c r="G51" s="40">
        <v>4</v>
      </c>
      <c r="H51" s="179">
        <f t="shared" si="1"/>
        <v>133</v>
      </c>
      <c r="I51" s="179">
        <f t="shared" si="0"/>
        <v>136</v>
      </c>
      <c r="J51" s="40" t="s">
        <v>142</v>
      </c>
      <c r="K51" s="246" t="s">
        <v>143</v>
      </c>
    </row>
    <row r="52" spans="1:11" ht="22.5" x14ac:dyDescent="0.2">
      <c r="A52" s="265" t="s">
        <v>144</v>
      </c>
      <c r="B52" s="265"/>
      <c r="C52" s="265"/>
      <c r="D52" s="265"/>
      <c r="E52" s="265"/>
      <c r="F52" s="91"/>
      <c r="G52" s="40">
        <v>2</v>
      </c>
      <c r="H52" s="179">
        <f t="shared" si="1"/>
        <v>137</v>
      </c>
      <c r="I52" s="179">
        <f t="shared" si="0"/>
        <v>138</v>
      </c>
      <c r="J52" s="40" t="s">
        <v>83</v>
      </c>
      <c r="K52" s="246" t="s">
        <v>145</v>
      </c>
    </row>
    <row r="53" spans="1:11" ht="22.5" x14ac:dyDescent="0.2">
      <c r="A53" s="265" t="s">
        <v>146</v>
      </c>
      <c r="B53" s="265"/>
      <c r="C53" s="265"/>
      <c r="D53" s="265"/>
      <c r="E53" s="265"/>
      <c r="F53" s="91"/>
      <c r="G53" s="40">
        <v>4</v>
      </c>
      <c r="H53" s="179">
        <f t="shared" si="1"/>
        <v>139</v>
      </c>
      <c r="I53" s="179">
        <f t="shared" si="0"/>
        <v>142</v>
      </c>
      <c r="J53" s="40"/>
      <c r="K53" s="246" t="s">
        <v>147</v>
      </c>
    </row>
    <row r="54" spans="1:11" ht="33.75" x14ac:dyDescent="0.2">
      <c r="A54" s="265" t="s">
        <v>148</v>
      </c>
      <c r="B54" s="265"/>
      <c r="C54" s="265"/>
      <c r="D54" s="265"/>
      <c r="E54" s="265"/>
      <c r="F54" s="91"/>
      <c r="G54" s="40">
        <v>5</v>
      </c>
      <c r="H54" s="179">
        <f t="shared" si="1"/>
        <v>143</v>
      </c>
      <c r="I54" s="179">
        <f t="shared" si="0"/>
        <v>147</v>
      </c>
      <c r="J54" s="40" t="s">
        <v>83</v>
      </c>
      <c r="K54" s="246" t="s">
        <v>149</v>
      </c>
    </row>
    <row r="55" spans="1:11" ht="33.75" x14ac:dyDescent="0.2">
      <c r="A55" s="265" t="s">
        <v>150</v>
      </c>
      <c r="B55" s="265"/>
      <c r="C55" s="265"/>
      <c r="D55" s="265"/>
      <c r="E55" s="265"/>
      <c r="F55" s="91"/>
      <c r="G55" s="40">
        <v>2</v>
      </c>
      <c r="H55" s="179">
        <f t="shared" si="1"/>
        <v>148</v>
      </c>
      <c r="I55" s="179">
        <f t="shared" si="0"/>
        <v>149</v>
      </c>
      <c r="J55" s="40" t="s">
        <v>83</v>
      </c>
      <c r="K55" s="246" t="s">
        <v>151</v>
      </c>
    </row>
    <row r="56" spans="1:11" ht="33.75" x14ac:dyDescent="0.2">
      <c r="A56" s="265" t="s">
        <v>152</v>
      </c>
      <c r="B56" s="265"/>
      <c r="C56" s="265"/>
      <c r="D56" s="265"/>
      <c r="E56" s="265"/>
      <c r="F56" s="91"/>
      <c r="G56" s="40">
        <v>4</v>
      </c>
      <c r="H56" s="179">
        <f t="shared" si="1"/>
        <v>150</v>
      </c>
      <c r="I56" s="179">
        <f t="shared" si="0"/>
        <v>153</v>
      </c>
      <c r="J56" s="40" t="s">
        <v>142</v>
      </c>
      <c r="K56" s="14" t="s">
        <v>153</v>
      </c>
    </row>
    <row r="57" spans="1:11" x14ac:dyDescent="0.2">
      <c r="A57" s="265" t="s">
        <v>154</v>
      </c>
      <c r="B57" s="265"/>
      <c r="C57" s="265"/>
      <c r="D57" s="265"/>
      <c r="E57" s="265"/>
      <c r="F57" s="91"/>
      <c r="G57" s="40">
        <v>6</v>
      </c>
      <c r="H57" s="179">
        <f t="shared" si="1"/>
        <v>154</v>
      </c>
      <c r="I57" s="179">
        <f t="shared" si="0"/>
        <v>159</v>
      </c>
      <c r="J57" s="40" t="s">
        <v>112</v>
      </c>
      <c r="K57" s="246" t="s">
        <v>155</v>
      </c>
    </row>
    <row r="58" spans="1:11" x14ac:dyDescent="0.2">
      <c r="A58" s="265" t="s">
        <v>156</v>
      </c>
      <c r="B58" s="265"/>
      <c r="C58" s="265"/>
      <c r="D58" s="265"/>
      <c r="E58" s="265"/>
      <c r="F58" s="91"/>
      <c r="G58" s="40">
        <v>6</v>
      </c>
      <c r="H58" s="179">
        <f t="shared" si="1"/>
        <v>160</v>
      </c>
      <c r="I58" s="179">
        <f t="shared" si="0"/>
        <v>165</v>
      </c>
      <c r="J58" s="40" t="s">
        <v>112</v>
      </c>
      <c r="K58" s="246" t="s">
        <v>155</v>
      </c>
    </row>
    <row r="59" spans="1:11" x14ac:dyDescent="0.2">
      <c r="A59" s="265" t="s">
        <v>157</v>
      </c>
      <c r="B59" s="265"/>
      <c r="C59" s="265"/>
      <c r="D59" s="265"/>
      <c r="E59" s="265"/>
      <c r="F59" s="91"/>
      <c r="G59" s="40">
        <v>6</v>
      </c>
      <c r="H59" s="179">
        <f t="shared" si="1"/>
        <v>166</v>
      </c>
      <c r="I59" s="179">
        <f t="shared" si="0"/>
        <v>171</v>
      </c>
      <c r="J59" s="40" t="s">
        <v>112</v>
      </c>
      <c r="K59" s="246" t="s">
        <v>155</v>
      </c>
    </row>
    <row r="60" spans="1:11" x14ac:dyDescent="0.2">
      <c r="A60" s="265" t="s">
        <v>158</v>
      </c>
      <c r="B60" s="265"/>
      <c r="C60" s="265"/>
      <c r="D60" s="265"/>
      <c r="E60" s="265"/>
      <c r="F60" s="91"/>
      <c r="G60" s="40">
        <v>1</v>
      </c>
      <c r="H60" s="179">
        <f t="shared" si="1"/>
        <v>172</v>
      </c>
      <c r="I60" s="179">
        <f t="shared" si="0"/>
        <v>172</v>
      </c>
      <c r="J60" s="40" t="s">
        <v>83</v>
      </c>
      <c r="K60" s="246" t="s">
        <v>126</v>
      </c>
    </row>
    <row r="61" spans="1:11" x14ac:dyDescent="0.2">
      <c r="A61" s="265" t="s">
        <v>159</v>
      </c>
      <c r="B61" s="265"/>
      <c r="C61" s="265"/>
      <c r="D61" s="265"/>
      <c r="E61" s="265"/>
      <c r="F61" s="91"/>
      <c r="G61" s="40">
        <v>1</v>
      </c>
      <c r="H61" s="179">
        <f t="shared" si="1"/>
        <v>173</v>
      </c>
      <c r="I61" s="179">
        <f t="shared" si="0"/>
        <v>173</v>
      </c>
      <c r="J61" s="40" t="s">
        <v>83</v>
      </c>
      <c r="K61" s="246" t="s">
        <v>126</v>
      </c>
    </row>
    <row r="62" spans="1:11" x14ac:dyDescent="0.2">
      <c r="A62" s="265" t="s">
        <v>160</v>
      </c>
      <c r="B62" s="265"/>
      <c r="C62" s="265"/>
      <c r="D62" s="265"/>
      <c r="E62" s="265"/>
      <c r="F62" s="91"/>
      <c r="G62" s="40">
        <v>1</v>
      </c>
      <c r="H62" s="179">
        <f t="shared" si="1"/>
        <v>174</v>
      </c>
      <c r="I62" s="179">
        <f t="shared" si="0"/>
        <v>174</v>
      </c>
      <c r="J62" s="40" t="s">
        <v>83</v>
      </c>
      <c r="K62" s="246" t="s">
        <v>126</v>
      </c>
    </row>
    <row r="63" spans="1:11" x14ac:dyDescent="0.2">
      <c r="A63" s="265" t="s">
        <v>161</v>
      </c>
      <c r="B63" s="265"/>
      <c r="C63" s="265"/>
      <c r="D63" s="265"/>
      <c r="E63" s="265"/>
      <c r="F63" s="91"/>
      <c r="G63" s="40">
        <v>1</v>
      </c>
      <c r="H63" s="179">
        <f t="shared" si="1"/>
        <v>175</v>
      </c>
      <c r="I63" s="179">
        <f t="shared" si="0"/>
        <v>175</v>
      </c>
      <c r="J63" s="40" t="s">
        <v>83</v>
      </c>
      <c r="K63" s="246" t="s">
        <v>126</v>
      </c>
    </row>
    <row r="64" spans="1:11" x14ac:dyDescent="0.2">
      <c r="A64" s="265" t="s">
        <v>162</v>
      </c>
      <c r="B64" s="265"/>
      <c r="C64" s="265"/>
      <c r="D64" s="265"/>
      <c r="E64" s="265"/>
      <c r="F64" s="91"/>
      <c r="G64" s="40">
        <v>1</v>
      </c>
      <c r="H64" s="179">
        <f t="shared" si="1"/>
        <v>176</v>
      </c>
      <c r="I64" s="179">
        <f t="shared" si="0"/>
        <v>176</v>
      </c>
      <c r="J64" s="40" t="s">
        <v>83</v>
      </c>
      <c r="K64" s="246" t="s">
        <v>126</v>
      </c>
    </row>
    <row r="65" spans="1:11" x14ac:dyDescent="0.2">
      <c r="A65" s="265" t="s">
        <v>163</v>
      </c>
      <c r="B65" s="265"/>
      <c r="C65" s="265"/>
      <c r="D65" s="265"/>
      <c r="E65" s="265"/>
      <c r="F65" s="91"/>
      <c r="G65" s="40">
        <v>1</v>
      </c>
      <c r="H65" s="179">
        <f t="shared" si="1"/>
        <v>177</v>
      </c>
      <c r="I65" s="179">
        <f t="shared" si="0"/>
        <v>177</v>
      </c>
      <c r="J65" s="40" t="s">
        <v>83</v>
      </c>
      <c r="K65" s="246" t="s">
        <v>126</v>
      </c>
    </row>
    <row r="66" spans="1:11" x14ac:dyDescent="0.2">
      <c r="A66" s="265" t="s">
        <v>164</v>
      </c>
      <c r="B66" s="265"/>
      <c r="C66" s="265"/>
      <c r="D66" s="265"/>
      <c r="E66" s="265"/>
      <c r="F66" s="91"/>
      <c r="G66" s="40">
        <v>2</v>
      </c>
      <c r="H66" s="179">
        <f t="shared" si="1"/>
        <v>178</v>
      </c>
      <c r="I66" s="179">
        <f t="shared" si="0"/>
        <v>179</v>
      </c>
      <c r="J66" s="40" t="s">
        <v>106</v>
      </c>
      <c r="K66" s="246" t="s">
        <v>165</v>
      </c>
    </row>
    <row r="67" spans="1:11" x14ac:dyDescent="0.2">
      <c r="A67" s="265" t="s">
        <v>166</v>
      </c>
      <c r="B67" s="265"/>
      <c r="C67" s="265"/>
      <c r="D67" s="265"/>
      <c r="E67" s="265"/>
      <c r="F67" s="91"/>
      <c r="G67" s="40">
        <v>3</v>
      </c>
      <c r="H67" s="179">
        <f t="shared" si="1"/>
        <v>180</v>
      </c>
      <c r="I67" s="179">
        <f t="shared" si="0"/>
        <v>182</v>
      </c>
      <c r="J67" s="40" t="s">
        <v>106</v>
      </c>
      <c r="K67" s="246" t="s">
        <v>167</v>
      </c>
    </row>
    <row r="68" spans="1:11" x14ac:dyDescent="0.2">
      <c r="A68" s="265" t="s">
        <v>168</v>
      </c>
      <c r="B68" s="265"/>
      <c r="C68" s="265"/>
      <c r="D68" s="265"/>
      <c r="E68" s="265"/>
      <c r="F68" s="91"/>
      <c r="G68" s="40">
        <v>2</v>
      </c>
      <c r="H68" s="179">
        <f t="shared" si="1"/>
        <v>183</v>
      </c>
      <c r="I68" s="179">
        <f t="shared" si="0"/>
        <v>184</v>
      </c>
      <c r="J68" s="40" t="s">
        <v>106</v>
      </c>
      <c r="K68" s="246" t="s">
        <v>165</v>
      </c>
    </row>
    <row r="69" spans="1:11" x14ac:dyDescent="0.2">
      <c r="A69" s="255" t="s">
        <v>169</v>
      </c>
      <c r="B69" s="256"/>
      <c r="C69" s="256"/>
      <c r="D69" s="256"/>
      <c r="E69" s="257"/>
      <c r="F69" s="93"/>
      <c r="G69" s="40">
        <v>1</v>
      </c>
      <c r="H69" s="179">
        <f t="shared" si="1"/>
        <v>185</v>
      </c>
      <c r="I69" s="179">
        <f t="shared" ref="I69:I72" si="2">H69+G69-1</f>
        <v>185</v>
      </c>
      <c r="J69" s="40" t="s">
        <v>83</v>
      </c>
      <c r="K69" s="246" t="s">
        <v>170</v>
      </c>
    </row>
    <row r="70" spans="1:11" x14ac:dyDescent="0.2">
      <c r="A70" s="255" t="s">
        <v>29</v>
      </c>
      <c r="B70" s="256"/>
      <c r="C70" s="256"/>
      <c r="D70" s="256"/>
      <c r="E70" s="257"/>
      <c r="F70" s="93"/>
      <c r="G70" s="40">
        <v>1</v>
      </c>
      <c r="H70" s="179">
        <f t="shared" ref="H70:H72" si="3">I69+1</f>
        <v>186</v>
      </c>
      <c r="I70" s="179">
        <f t="shared" si="2"/>
        <v>186</v>
      </c>
      <c r="J70" s="40"/>
      <c r="K70" s="246"/>
    </row>
    <row r="71" spans="1:11" x14ac:dyDescent="0.2">
      <c r="A71" s="255" t="s">
        <v>171</v>
      </c>
      <c r="B71" s="256"/>
      <c r="C71" s="256"/>
      <c r="D71" s="256"/>
      <c r="E71" s="257"/>
      <c r="F71" s="93"/>
      <c r="G71" s="40">
        <v>2</v>
      </c>
      <c r="H71" s="179">
        <f t="shared" si="3"/>
        <v>187</v>
      </c>
      <c r="I71" s="179">
        <f t="shared" si="2"/>
        <v>188</v>
      </c>
      <c r="J71" s="40"/>
      <c r="K71" s="246" t="s">
        <v>172</v>
      </c>
    </row>
    <row r="72" spans="1:11" ht="33.75" x14ac:dyDescent="0.2">
      <c r="A72" s="255" t="s">
        <v>173</v>
      </c>
      <c r="B72" s="256"/>
      <c r="C72" s="256"/>
      <c r="D72" s="256"/>
      <c r="E72" s="257"/>
      <c r="F72" s="93"/>
      <c r="G72" s="40">
        <v>2</v>
      </c>
      <c r="H72" s="179">
        <f t="shared" si="3"/>
        <v>189</v>
      </c>
      <c r="I72" s="179">
        <f t="shared" si="2"/>
        <v>190</v>
      </c>
      <c r="J72" s="40" t="s">
        <v>174</v>
      </c>
      <c r="K72" s="247" t="s">
        <v>175</v>
      </c>
    </row>
    <row r="73" spans="1:11" ht="33.75" x14ac:dyDescent="0.2">
      <c r="A73" s="255" t="s">
        <v>176</v>
      </c>
      <c r="B73" s="256"/>
      <c r="C73" s="256"/>
      <c r="D73" s="256"/>
      <c r="E73" s="257"/>
      <c r="F73" s="93"/>
      <c r="G73" s="40">
        <v>5</v>
      </c>
      <c r="H73" s="179">
        <f t="shared" ref="H73:H74" si="4">I72+1</f>
        <v>191</v>
      </c>
      <c r="I73" s="179">
        <f t="shared" ref="I73:I74" si="5">H73+G73-1</f>
        <v>195</v>
      </c>
      <c r="J73" s="40" t="s">
        <v>106</v>
      </c>
      <c r="K73" s="179" t="s">
        <v>177</v>
      </c>
    </row>
    <row r="74" spans="1:11" ht="45" x14ac:dyDescent="0.2">
      <c r="A74" s="273" t="s">
        <v>178</v>
      </c>
      <c r="B74" s="274"/>
      <c r="C74" s="274"/>
      <c r="D74" s="274"/>
      <c r="E74" s="275"/>
      <c r="F74" s="233"/>
      <c r="G74" s="179">
        <v>5</v>
      </c>
      <c r="H74" s="179">
        <f t="shared" si="4"/>
        <v>196</v>
      </c>
      <c r="I74" s="179">
        <f t="shared" si="5"/>
        <v>200</v>
      </c>
      <c r="J74" s="179" t="s">
        <v>106</v>
      </c>
      <c r="K74" s="179" t="s">
        <v>179</v>
      </c>
    </row>
    <row r="75" spans="1:11" ht="33.75" x14ac:dyDescent="0.2">
      <c r="A75" s="273" t="s">
        <v>180</v>
      </c>
      <c r="B75" s="274"/>
      <c r="C75" s="274"/>
      <c r="D75" s="274"/>
      <c r="E75" s="275"/>
      <c r="F75" s="233"/>
      <c r="G75" s="179">
        <v>2</v>
      </c>
      <c r="H75" s="179">
        <f t="shared" ref="H75:H79" si="6">I74+1</f>
        <v>201</v>
      </c>
      <c r="I75" s="179">
        <f t="shared" ref="I75:I79" si="7">H75+G75-1</f>
        <v>202</v>
      </c>
      <c r="J75" s="179" t="s">
        <v>106</v>
      </c>
      <c r="K75" s="179" t="s">
        <v>181</v>
      </c>
    </row>
    <row r="76" spans="1:11" ht="67.5" x14ac:dyDescent="0.2">
      <c r="A76" s="273" t="s">
        <v>182</v>
      </c>
      <c r="B76" s="274"/>
      <c r="C76" s="274"/>
      <c r="D76" s="274"/>
      <c r="E76" s="275"/>
      <c r="F76" s="233"/>
      <c r="G76" s="179">
        <v>2</v>
      </c>
      <c r="H76" s="179">
        <f t="shared" si="6"/>
        <v>203</v>
      </c>
      <c r="I76" s="179">
        <f t="shared" si="7"/>
        <v>204</v>
      </c>
      <c r="J76" s="179" t="s">
        <v>106</v>
      </c>
      <c r="K76" s="179" t="s">
        <v>183</v>
      </c>
    </row>
    <row r="77" spans="1:11" ht="33.75" x14ac:dyDescent="0.2">
      <c r="A77" s="273" t="s">
        <v>184</v>
      </c>
      <c r="B77" s="274"/>
      <c r="C77" s="274"/>
      <c r="D77" s="274"/>
      <c r="E77" s="275"/>
      <c r="F77" s="233"/>
      <c r="G77" s="179">
        <v>2</v>
      </c>
      <c r="H77" s="179">
        <f t="shared" si="6"/>
        <v>205</v>
      </c>
      <c r="I77" s="179">
        <f t="shared" si="7"/>
        <v>206</v>
      </c>
      <c r="J77" s="179" t="s">
        <v>106</v>
      </c>
      <c r="K77" s="179" t="s">
        <v>185</v>
      </c>
    </row>
    <row r="78" spans="1:11" ht="67.5" x14ac:dyDescent="0.2">
      <c r="A78" s="273" t="s">
        <v>186</v>
      </c>
      <c r="B78" s="274"/>
      <c r="C78" s="274"/>
      <c r="D78" s="274"/>
      <c r="E78" s="275"/>
      <c r="F78" s="233"/>
      <c r="G78" s="179">
        <v>2</v>
      </c>
      <c r="H78" s="179">
        <f t="shared" si="6"/>
        <v>207</v>
      </c>
      <c r="I78" s="179">
        <f t="shared" si="7"/>
        <v>208</v>
      </c>
      <c r="J78" s="179" t="s">
        <v>106</v>
      </c>
      <c r="K78" s="179" t="s">
        <v>187</v>
      </c>
    </row>
    <row r="79" spans="1:11" x14ac:dyDescent="0.2">
      <c r="A79" s="265" t="s">
        <v>188</v>
      </c>
      <c r="B79" s="265"/>
      <c r="C79" s="265"/>
      <c r="D79" s="265"/>
      <c r="E79" s="265"/>
      <c r="F79" s="91"/>
      <c r="G79" s="40">
        <v>6</v>
      </c>
      <c r="H79" s="179">
        <f t="shared" si="6"/>
        <v>209</v>
      </c>
      <c r="I79" s="179">
        <f t="shared" si="7"/>
        <v>214</v>
      </c>
      <c r="J79" s="40" t="s">
        <v>112</v>
      </c>
      <c r="K79" s="246" t="s">
        <v>155</v>
      </c>
    </row>
    <row r="80" spans="1:11" x14ac:dyDescent="0.2">
      <c r="A80" s="265" t="s">
        <v>65</v>
      </c>
      <c r="B80" s="265"/>
      <c r="C80" s="265"/>
      <c r="D80" s="265"/>
      <c r="E80" s="265"/>
      <c r="F80" s="91"/>
      <c r="G80" s="40" t="s">
        <v>189</v>
      </c>
      <c r="H80" s="40"/>
      <c r="I80" s="40"/>
      <c r="J80" s="40"/>
      <c r="K80" s="246"/>
    </row>
    <row r="81" spans="1:11" x14ac:dyDescent="0.2">
      <c r="A81" s="265" t="s">
        <v>190</v>
      </c>
      <c r="B81" s="265"/>
      <c r="C81" s="265"/>
      <c r="D81" s="265"/>
      <c r="E81" s="265"/>
      <c r="F81" s="91"/>
      <c r="G81" s="40">
        <v>6</v>
      </c>
      <c r="H81" s="40"/>
      <c r="I81" s="40"/>
      <c r="J81" s="40" t="s">
        <v>112</v>
      </c>
      <c r="K81" s="246" t="s">
        <v>155</v>
      </c>
    </row>
    <row r="82" spans="1:11" x14ac:dyDescent="0.2">
      <c r="A82" s="266" t="s">
        <v>191</v>
      </c>
      <c r="B82" s="267"/>
      <c r="C82" s="263" t="s">
        <v>192</v>
      </c>
      <c r="D82" s="263"/>
      <c r="E82" s="263"/>
      <c r="F82" s="90"/>
      <c r="G82" s="40">
        <v>7</v>
      </c>
      <c r="H82" s="40" t="s">
        <v>193</v>
      </c>
      <c r="I82" s="40"/>
      <c r="J82" s="40" t="s">
        <v>112</v>
      </c>
      <c r="K82" s="246" t="s">
        <v>194</v>
      </c>
    </row>
    <row r="83" spans="1:11" x14ac:dyDescent="0.2">
      <c r="A83" s="268"/>
      <c r="B83" s="269"/>
      <c r="C83" s="263" t="s">
        <v>195</v>
      </c>
      <c r="D83" s="263"/>
      <c r="E83" s="263"/>
      <c r="F83" s="90"/>
      <c r="G83" s="40">
        <v>3</v>
      </c>
      <c r="H83" s="40"/>
      <c r="I83" s="40"/>
      <c r="J83" s="40" t="s">
        <v>83</v>
      </c>
      <c r="K83" s="246"/>
    </row>
    <row r="84" spans="1:11" x14ac:dyDescent="0.2">
      <c r="A84" s="268"/>
      <c r="B84" s="269"/>
      <c r="C84" s="263" t="s">
        <v>196</v>
      </c>
      <c r="D84" s="263"/>
      <c r="E84" s="263"/>
      <c r="F84" s="90"/>
      <c r="G84" s="40">
        <v>2</v>
      </c>
      <c r="H84" s="40"/>
      <c r="I84" s="40"/>
      <c r="J84" s="40" t="s">
        <v>83</v>
      </c>
      <c r="K84" s="246"/>
    </row>
    <row r="85" spans="1:11" x14ac:dyDescent="0.2">
      <c r="A85" s="268"/>
      <c r="B85" s="269"/>
      <c r="C85" s="272" t="s">
        <v>197</v>
      </c>
      <c r="D85" s="272"/>
      <c r="E85" s="272"/>
      <c r="F85" s="212"/>
      <c r="G85" s="40">
        <v>2</v>
      </c>
      <c r="H85" s="40"/>
      <c r="I85" s="40"/>
      <c r="J85" s="40" t="s">
        <v>83</v>
      </c>
      <c r="K85" s="246"/>
    </row>
    <row r="86" spans="1:11" x14ac:dyDescent="0.2">
      <c r="A86" s="268"/>
      <c r="B86" s="269"/>
      <c r="C86" s="272" t="s">
        <v>198</v>
      </c>
      <c r="D86" s="272"/>
      <c r="E86" s="272"/>
      <c r="F86" s="212"/>
      <c r="G86" s="40">
        <v>2</v>
      </c>
      <c r="H86" s="40"/>
      <c r="I86" s="40"/>
      <c r="J86" s="40" t="s">
        <v>83</v>
      </c>
      <c r="K86" s="246"/>
    </row>
    <row r="87" spans="1:11" x14ac:dyDescent="0.2">
      <c r="A87" s="268"/>
      <c r="B87" s="269"/>
      <c r="C87" s="263" t="s">
        <v>199</v>
      </c>
      <c r="D87" s="263"/>
      <c r="E87" s="263"/>
      <c r="F87" s="90"/>
      <c r="G87" s="40">
        <v>2</v>
      </c>
      <c r="H87" s="40"/>
      <c r="I87" s="40"/>
      <c r="J87" s="40" t="s">
        <v>83</v>
      </c>
      <c r="K87" s="246"/>
    </row>
    <row r="88" spans="1:11" x14ac:dyDescent="0.2">
      <c r="A88" s="268"/>
      <c r="B88" s="269"/>
      <c r="C88" s="263" t="s">
        <v>200</v>
      </c>
      <c r="D88" s="263"/>
      <c r="E88" s="263"/>
      <c r="F88" s="90"/>
      <c r="G88" s="40">
        <v>1</v>
      </c>
      <c r="H88" s="40"/>
      <c r="I88" s="40"/>
      <c r="J88" s="40" t="s">
        <v>83</v>
      </c>
      <c r="K88" s="246"/>
    </row>
    <row r="89" spans="1:11" x14ac:dyDescent="0.2">
      <c r="A89" s="268"/>
      <c r="B89" s="269"/>
      <c r="C89" s="263" t="s">
        <v>201</v>
      </c>
      <c r="D89" s="263"/>
      <c r="E89" s="263"/>
      <c r="F89" s="90"/>
      <c r="G89" s="40">
        <v>2</v>
      </c>
      <c r="H89" s="40"/>
      <c r="I89" s="40"/>
      <c r="J89" s="40" t="s">
        <v>83</v>
      </c>
      <c r="K89" s="246" t="s">
        <v>202</v>
      </c>
    </row>
    <row r="90" spans="1:11" ht="33.75" x14ac:dyDescent="0.2">
      <c r="A90" s="268"/>
      <c r="B90" s="269"/>
      <c r="C90" s="263" t="s">
        <v>203</v>
      </c>
      <c r="D90" s="263"/>
      <c r="E90" s="263"/>
      <c r="F90" s="90"/>
      <c r="G90" s="40">
        <v>1</v>
      </c>
      <c r="H90" s="40"/>
      <c r="I90" s="40"/>
      <c r="J90" s="40" t="s">
        <v>83</v>
      </c>
      <c r="K90" s="246" t="s">
        <v>204</v>
      </c>
    </row>
    <row r="91" spans="1:11" s="15" customFormat="1" ht="45" x14ac:dyDescent="0.2">
      <c r="A91" s="268"/>
      <c r="B91" s="269"/>
      <c r="C91" s="263" t="s">
        <v>205</v>
      </c>
      <c r="D91" s="263"/>
      <c r="E91" s="263"/>
      <c r="F91" s="90"/>
      <c r="G91" s="40">
        <v>5</v>
      </c>
      <c r="H91" s="39"/>
      <c r="I91" s="39"/>
      <c r="J91" s="40" t="s">
        <v>106</v>
      </c>
      <c r="K91" s="246" t="s">
        <v>206</v>
      </c>
    </row>
    <row r="92" spans="1:11" x14ac:dyDescent="0.2">
      <c r="A92" s="268"/>
      <c r="B92" s="269"/>
      <c r="C92" s="263" t="s">
        <v>207</v>
      </c>
      <c r="D92" s="263"/>
      <c r="E92" s="263"/>
      <c r="F92" s="90"/>
      <c r="G92" s="40">
        <v>2</v>
      </c>
      <c r="H92" s="40"/>
      <c r="I92" s="40"/>
      <c r="J92" s="40" t="s">
        <v>106</v>
      </c>
      <c r="K92" s="246"/>
    </row>
    <row r="93" spans="1:11" x14ac:dyDescent="0.2">
      <c r="A93" s="268"/>
      <c r="B93" s="269"/>
      <c r="C93" s="263" t="s">
        <v>208</v>
      </c>
      <c r="D93" s="263"/>
      <c r="E93" s="263"/>
      <c r="F93" s="90"/>
      <c r="G93" s="40">
        <v>2</v>
      </c>
      <c r="H93" s="40"/>
      <c r="I93" s="40"/>
      <c r="J93" s="40" t="s">
        <v>106</v>
      </c>
      <c r="K93" s="246"/>
    </row>
    <row r="94" spans="1:11" x14ac:dyDescent="0.2">
      <c r="A94" s="270"/>
      <c r="B94" s="271"/>
      <c r="C94" s="263" t="s">
        <v>209</v>
      </c>
      <c r="D94" s="263"/>
      <c r="E94" s="263"/>
      <c r="F94" s="90"/>
      <c r="G94" s="40">
        <v>2</v>
      </c>
      <c r="H94" s="40"/>
      <c r="I94" s="40"/>
      <c r="J94" s="40" t="s">
        <v>112</v>
      </c>
      <c r="K94" s="246"/>
    </row>
    <row r="95" spans="1:11" x14ac:dyDescent="0.2">
      <c r="A95" s="276" t="s">
        <v>210</v>
      </c>
      <c r="B95" s="276"/>
      <c r="C95" s="276"/>
      <c r="D95" s="276"/>
      <c r="E95" s="265"/>
      <c r="F95" s="91"/>
      <c r="G95" s="40"/>
      <c r="H95" s="40"/>
      <c r="I95" s="40"/>
      <c r="J95" s="40"/>
      <c r="K95" s="246"/>
    </row>
    <row r="96" spans="1:11" ht="12.75" customHeight="1" x14ac:dyDescent="0.2">
      <c r="A96" s="266" t="s">
        <v>211</v>
      </c>
      <c r="B96" s="267"/>
      <c r="C96" s="263" t="s">
        <v>192</v>
      </c>
      <c r="D96" s="263"/>
      <c r="E96" s="263"/>
      <c r="F96" s="90"/>
      <c r="G96" s="40">
        <v>7</v>
      </c>
      <c r="H96" s="40"/>
      <c r="I96" s="40"/>
      <c r="J96" s="40" t="s">
        <v>112</v>
      </c>
      <c r="K96" s="246"/>
    </row>
    <row r="97" spans="1:11" x14ac:dyDescent="0.2">
      <c r="A97" s="268"/>
      <c r="B97" s="269"/>
      <c r="C97" s="263" t="s">
        <v>195</v>
      </c>
      <c r="D97" s="263"/>
      <c r="E97" s="263"/>
      <c r="F97" s="90"/>
      <c r="G97" s="40">
        <v>3</v>
      </c>
      <c r="H97" s="40"/>
      <c r="I97" s="40"/>
      <c r="J97" s="40" t="s">
        <v>83</v>
      </c>
      <c r="K97" s="246"/>
    </row>
    <row r="98" spans="1:11" x14ac:dyDescent="0.2">
      <c r="A98" s="268"/>
      <c r="B98" s="269"/>
      <c r="C98" s="263" t="s">
        <v>196</v>
      </c>
      <c r="D98" s="263"/>
      <c r="E98" s="263"/>
      <c r="F98" s="90"/>
      <c r="G98" s="40">
        <v>2</v>
      </c>
      <c r="H98" s="40"/>
      <c r="I98" s="40"/>
      <c r="J98" s="40" t="s">
        <v>83</v>
      </c>
      <c r="K98" s="246"/>
    </row>
    <row r="99" spans="1:11" x14ac:dyDescent="0.2">
      <c r="A99" s="268"/>
      <c r="B99" s="269"/>
      <c r="C99" s="272" t="s">
        <v>197</v>
      </c>
      <c r="D99" s="272"/>
      <c r="E99" s="272"/>
      <c r="F99" s="212"/>
      <c r="G99" s="40">
        <v>2</v>
      </c>
      <c r="H99" s="40"/>
      <c r="I99" s="40"/>
      <c r="J99" s="40" t="s">
        <v>83</v>
      </c>
      <c r="K99" s="246"/>
    </row>
    <row r="100" spans="1:11" x14ac:dyDescent="0.2">
      <c r="A100" s="268"/>
      <c r="B100" s="269"/>
      <c r="C100" s="272" t="s">
        <v>198</v>
      </c>
      <c r="D100" s="272"/>
      <c r="E100" s="272"/>
      <c r="F100" s="212"/>
      <c r="G100" s="40">
        <v>2</v>
      </c>
      <c r="H100" s="40"/>
      <c r="I100" s="40"/>
      <c r="J100" s="40" t="s">
        <v>83</v>
      </c>
      <c r="K100" s="246"/>
    </row>
    <row r="101" spans="1:11" x14ac:dyDescent="0.2">
      <c r="A101" s="268"/>
      <c r="B101" s="269"/>
      <c r="C101" s="263" t="s">
        <v>199</v>
      </c>
      <c r="D101" s="263"/>
      <c r="E101" s="263"/>
      <c r="F101" s="90"/>
      <c r="G101" s="40">
        <v>2</v>
      </c>
      <c r="H101" s="40"/>
      <c r="I101" s="40"/>
      <c r="J101" s="40" t="s">
        <v>83</v>
      </c>
      <c r="K101" s="246"/>
    </row>
    <row r="102" spans="1:11" x14ac:dyDescent="0.2">
      <c r="A102" s="268"/>
      <c r="B102" s="269"/>
      <c r="C102" s="263" t="s">
        <v>200</v>
      </c>
      <c r="D102" s="263"/>
      <c r="E102" s="263"/>
      <c r="F102" s="90"/>
      <c r="G102" s="40">
        <v>1</v>
      </c>
      <c r="H102" s="40"/>
      <c r="I102" s="40"/>
      <c r="J102" s="40" t="s">
        <v>83</v>
      </c>
      <c r="K102" s="246"/>
    </row>
    <row r="103" spans="1:11" x14ac:dyDescent="0.2">
      <c r="A103" s="268"/>
      <c r="B103" s="269"/>
      <c r="C103" s="263" t="s">
        <v>201</v>
      </c>
      <c r="D103" s="263"/>
      <c r="E103" s="263"/>
      <c r="F103" s="90"/>
      <c r="G103" s="40">
        <v>2</v>
      </c>
      <c r="H103" s="40"/>
      <c r="I103" s="40"/>
      <c r="J103" s="40" t="s">
        <v>83</v>
      </c>
      <c r="K103" s="246"/>
    </row>
    <row r="104" spans="1:11" ht="33.75" x14ac:dyDescent="0.2">
      <c r="A104" s="268"/>
      <c r="B104" s="269"/>
      <c r="C104" s="263" t="s">
        <v>212</v>
      </c>
      <c r="D104" s="263"/>
      <c r="E104" s="263"/>
      <c r="F104" s="90"/>
      <c r="G104" s="40">
        <v>1</v>
      </c>
      <c r="H104" s="40"/>
      <c r="I104" s="40"/>
      <c r="J104" s="40" t="s">
        <v>83</v>
      </c>
      <c r="K104" s="246" t="s">
        <v>204</v>
      </c>
    </row>
    <row r="105" spans="1:11" ht="45" x14ac:dyDescent="0.2">
      <c r="A105" s="268"/>
      <c r="B105" s="269"/>
      <c r="C105" s="263" t="s">
        <v>205</v>
      </c>
      <c r="D105" s="263"/>
      <c r="E105" s="263"/>
      <c r="F105" s="90"/>
      <c r="G105" s="40">
        <v>5</v>
      </c>
      <c r="H105" s="39"/>
      <c r="I105" s="39"/>
      <c r="J105" s="40" t="s">
        <v>106</v>
      </c>
      <c r="K105" s="246" t="s">
        <v>206</v>
      </c>
    </row>
    <row r="106" spans="1:11" x14ac:dyDescent="0.2">
      <c r="A106" s="268"/>
      <c r="B106" s="269"/>
      <c r="C106" s="263" t="s">
        <v>207</v>
      </c>
      <c r="D106" s="263"/>
      <c r="E106" s="263"/>
      <c r="F106" s="90"/>
      <c r="G106" s="40">
        <v>2</v>
      </c>
      <c r="H106" s="40"/>
      <c r="I106" s="40"/>
      <c r="J106" s="40" t="s">
        <v>106</v>
      </c>
      <c r="K106" s="246"/>
    </row>
    <row r="107" spans="1:11" x14ac:dyDescent="0.2">
      <c r="A107" s="268"/>
      <c r="B107" s="269"/>
      <c r="C107" s="263" t="s">
        <v>208</v>
      </c>
      <c r="D107" s="263"/>
      <c r="E107" s="263"/>
      <c r="F107" s="90"/>
      <c r="G107" s="40">
        <v>2</v>
      </c>
      <c r="H107" s="40"/>
      <c r="I107" s="40"/>
      <c r="J107" s="40" t="s">
        <v>106</v>
      </c>
      <c r="K107" s="246"/>
    </row>
    <row r="108" spans="1:11" x14ac:dyDescent="0.2">
      <c r="A108" s="270"/>
      <c r="B108" s="271"/>
      <c r="C108" s="263" t="s">
        <v>209</v>
      </c>
      <c r="D108" s="263"/>
      <c r="E108" s="263"/>
      <c r="F108" s="90"/>
      <c r="G108" s="40">
        <v>2</v>
      </c>
      <c r="H108" s="40"/>
      <c r="I108" s="40"/>
      <c r="J108" s="40" t="s">
        <v>112</v>
      </c>
      <c r="K108" s="246"/>
    </row>
    <row r="109" spans="1:11" ht="45" x14ac:dyDescent="0.2">
      <c r="A109" s="266" t="s">
        <v>213</v>
      </c>
      <c r="B109" s="267"/>
      <c r="C109" s="263" t="s">
        <v>205</v>
      </c>
      <c r="D109" s="263"/>
      <c r="E109" s="263"/>
      <c r="F109" s="90"/>
      <c r="G109" s="40">
        <v>5</v>
      </c>
      <c r="H109" s="40" t="s">
        <v>214</v>
      </c>
      <c r="I109" s="40"/>
      <c r="J109" s="40" t="s">
        <v>106</v>
      </c>
      <c r="K109" s="246" t="s">
        <v>206</v>
      </c>
    </row>
    <row r="110" spans="1:11" x14ac:dyDescent="0.2">
      <c r="A110" s="268"/>
      <c r="B110" s="269"/>
      <c r="C110" s="263" t="s">
        <v>215</v>
      </c>
      <c r="D110" s="263"/>
      <c r="E110" s="263"/>
      <c r="F110" s="90"/>
      <c r="G110" s="40">
        <v>7</v>
      </c>
      <c r="H110" s="40"/>
      <c r="I110" s="40"/>
      <c r="J110" s="40" t="s">
        <v>83</v>
      </c>
      <c r="K110" s="246"/>
    </row>
    <row r="111" spans="1:11" x14ac:dyDescent="0.2">
      <c r="A111" s="268"/>
      <c r="B111" s="269"/>
      <c r="C111" s="263" t="s">
        <v>216</v>
      </c>
      <c r="D111" s="263"/>
      <c r="E111" s="263"/>
      <c r="F111" s="90"/>
      <c r="G111" s="40">
        <v>2</v>
      </c>
      <c r="H111" s="40"/>
      <c r="I111" s="40"/>
      <c r="J111" s="40"/>
      <c r="K111" s="246"/>
    </row>
    <row r="112" spans="1:11" x14ac:dyDescent="0.2">
      <c r="A112" s="268"/>
      <c r="B112" s="269"/>
      <c r="C112" s="263" t="s">
        <v>217</v>
      </c>
      <c r="D112" s="263"/>
      <c r="E112" s="263"/>
      <c r="F112" s="90"/>
      <c r="G112" s="40">
        <v>1</v>
      </c>
      <c r="H112" s="40"/>
      <c r="I112" s="40"/>
      <c r="J112" s="40" t="s">
        <v>83</v>
      </c>
      <c r="K112" s="246"/>
    </row>
    <row r="113" spans="1:11" x14ac:dyDescent="0.2">
      <c r="A113" s="268"/>
      <c r="B113" s="269"/>
      <c r="C113" s="263" t="s">
        <v>218</v>
      </c>
      <c r="D113" s="263"/>
      <c r="E113" s="263"/>
      <c r="F113" s="90"/>
      <c r="G113" s="40">
        <v>1</v>
      </c>
      <c r="H113" s="40"/>
      <c r="I113" s="40"/>
      <c r="J113" s="40" t="s">
        <v>83</v>
      </c>
      <c r="K113" s="246"/>
    </row>
    <row r="114" spans="1:11" x14ac:dyDescent="0.2">
      <c r="A114" s="268"/>
      <c r="B114" s="269"/>
      <c r="C114" s="263" t="s">
        <v>209</v>
      </c>
      <c r="D114" s="263"/>
      <c r="E114" s="263"/>
      <c r="F114" s="90"/>
      <c r="G114" s="40">
        <v>1</v>
      </c>
      <c r="H114" s="40"/>
      <c r="I114" s="40"/>
      <c r="J114" s="40" t="s">
        <v>83</v>
      </c>
      <c r="K114" s="246"/>
    </row>
    <row r="115" spans="1:11" x14ac:dyDescent="0.2">
      <c r="A115" s="268"/>
      <c r="B115" s="269"/>
      <c r="C115" s="263" t="s">
        <v>201</v>
      </c>
      <c r="D115" s="263"/>
      <c r="E115" s="263"/>
      <c r="F115" s="90"/>
      <c r="G115" s="40">
        <v>2</v>
      </c>
      <c r="H115" s="40"/>
      <c r="I115" s="40"/>
      <c r="J115" s="40" t="s">
        <v>106</v>
      </c>
      <c r="K115" s="246"/>
    </row>
    <row r="116" spans="1:11" x14ac:dyDescent="0.2">
      <c r="A116" s="270"/>
      <c r="B116" s="271"/>
      <c r="C116" s="264" t="s">
        <v>212</v>
      </c>
      <c r="D116" s="264"/>
      <c r="E116" s="264"/>
      <c r="F116" s="168"/>
      <c r="G116" s="40"/>
      <c r="H116" s="40"/>
      <c r="I116" s="40"/>
      <c r="J116" s="40"/>
      <c r="K116" s="246"/>
    </row>
    <row r="117" spans="1:11" x14ac:dyDescent="0.2">
      <c r="A117" s="265" t="s">
        <v>210</v>
      </c>
      <c r="B117" s="265"/>
      <c r="C117" s="265"/>
      <c r="D117" s="265"/>
      <c r="E117" s="265"/>
      <c r="F117" s="91"/>
      <c r="G117" s="40"/>
      <c r="H117" s="40"/>
      <c r="I117" s="40"/>
      <c r="J117" s="40"/>
      <c r="K117" s="246"/>
    </row>
    <row r="118" spans="1:11" ht="45" x14ac:dyDescent="0.2">
      <c r="A118" s="266" t="s">
        <v>219</v>
      </c>
      <c r="B118" s="267"/>
      <c r="C118" s="263" t="s">
        <v>205</v>
      </c>
      <c r="D118" s="263"/>
      <c r="E118" s="263"/>
      <c r="F118" s="90"/>
      <c r="G118" s="40">
        <v>5</v>
      </c>
      <c r="H118" s="40"/>
      <c r="I118" s="40"/>
      <c r="J118" s="40" t="s">
        <v>106</v>
      </c>
      <c r="K118" s="246" t="s">
        <v>220</v>
      </c>
    </row>
    <row r="119" spans="1:11" x14ac:dyDescent="0.2">
      <c r="A119" s="268"/>
      <c r="B119" s="269"/>
      <c r="C119" s="263" t="s">
        <v>215</v>
      </c>
      <c r="D119" s="263"/>
      <c r="E119" s="263"/>
      <c r="F119" s="90"/>
      <c r="G119" s="40">
        <v>7</v>
      </c>
      <c r="H119" s="40"/>
      <c r="I119" s="40"/>
      <c r="J119" s="40" t="s">
        <v>83</v>
      </c>
      <c r="K119" s="246"/>
    </row>
    <row r="120" spans="1:11" x14ac:dyDescent="0.2">
      <c r="A120" s="268"/>
      <c r="B120" s="269"/>
      <c r="C120" s="263" t="s">
        <v>216</v>
      </c>
      <c r="D120" s="263"/>
      <c r="E120" s="263"/>
      <c r="F120" s="90"/>
      <c r="G120" s="40">
        <v>2</v>
      </c>
      <c r="H120" s="40"/>
      <c r="I120" s="40"/>
      <c r="J120" s="40"/>
      <c r="K120" s="246"/>
    </row>
    <row r="121" spans="1:11" x14ac:dyDescent="0.2">
      <c r="A121" s="268"/>
      <c r="B121" s="269"/>
      <c r="C121" s="263" t="s">
        <v>217</v>
      </c>
      <c r="D121" s="263"/>
      <c r="E121" s="263"/>
      <c r="F121" s="90"/>
      <c r="G121" s="40">
        <v>1</v>
      </c>
      <c r="H121" s="40"/>
      <c r="I121" s="40"/>
      <c r="J121" s="40" t="s">
        <v>83</v>
      </c>
      <c r="K121" s="246"/>
    </row>
    <row r="122" spans="1:11" x14ac:dyDescent="0.2">
      <c r="A122" s="268"/>
      <c r="B122" s="269"/>
      <c r="C122" s="263" t="s">
        <v>218</v>
      </c>
      <c r="D122" s="263"/>
      <c r="E122" s="263"/>
      <c r="F122" s="90"/>
      <c r="G122" s="40">
        <v>1</v>
      </c>
      <c r="H122" s="40"/>
      <c r="I122" s="40"/>
      <c r="J122" s="40" t="s">
        <v>83</v>
      </c>
      <c r="K122" s="246"/>
    </row>
    <row r="123" spans="1:11" x14ac:dyDescent="0.2">
      <c r="A123" s="268"/>
      <c r="B123" s="269"/>
      <c r="C123" s="263" t="s">
        <v>209</v>
      </c>
      <c r="D123" s="263"/>
      <c r="E123" s="263"/>
      <c r="F123" s="90"/>
      <c r="G123" s="40">
        <v>1</v>
      </c>
      <c r="H123" s="40"/>
      <c r="I123" s="40"/>
      <c r="J123" s="40" t="s">
        <v>83</v>
      </c>
      <c r="K123" s="246"/>
    </row>
    <row r="124" spans="1:11" x14ac:dyDescent="0.2">
      <c r="A124" s="268"/>
      <c r="B124" s="269"/>
      <c r="C124" s="263" t="s">
        <v>201</v>
      </c>
      <c r="D124" s="263"/>
      <c r="E124" s="263"/>
      <c r="F124" s="90"/>
      <c r="G124" s="40">
        <v>2</v>
      </c>
      <c r="H124" s="40"/>
      <c r="I124" s="40"/>
      <c r="J124" s="40" t="s">
        <v>106</v>
      </c>
      <c r="K124" s="246"/>
    </row>
    <row r="125" spans="1:11" x14ac:dyDescent="0.2">
      <c r="A125" s="270"/>
      <c r="B125" s="271"/>
      <c r="C125" s="264" t="s">
        <v>212</v>
      </c>
      <c r="D125" s="264"/>
      <c r="E125" s="264"/>
      <c r="F125" s="168"/>
      <c r="G125" s="40">
        <v>1</v>
      </c>
      <c r="H125" s="40"/>
      <c r="I125" s="40"/>
      <c r="J125" s="40"/>
      <c r="K125" s="16"/>
    </row>
    <row r="131" spans="1:1" x14ac:dyDescent="0.2">
      <c r="A131" s="44" t="s">
        <v>221</v>
      </c>
    </row>
  </sheetData>
  <mergeCells count="134">
    <mergeCell ref="A28:E28"/>
    <mergeCell ref="A31:E31"/>
    <mergeCell ref="A37:E37"/>
    <mergeCell ref="A42:E42"/>
    <mergeCell ref="A41:E41"/>
    <mergeCell ref="A59:E59"/>
    <mergeCell ref="A54:E54"/>
    <mergeCell ref="A58:E58"/>
    <mergeCell ref="A72:E72"/>
    <mergeCell ref="A45:E45"/>
    <mergeCell ref="A55:E55"/>
    <mergeCell ref="A68:E68"/>
    <mergeCell ref="A67:E67"/>
    <mergeCell ref="A66:E66"/>
    <mergeCell ref="A23:E23"/>
    <mergeCell ref="A24:E24"/>
    <mergeCell ref="A25:E25"/>
    <mergeCell ref="A27:E27"/>
    <mergeCell ref="K16:K19"/>
    <mergeCell ref="A7:A14"/>
    <mergeCell ref="A15:A22"/>
    <mergeCell ref="B15:E15"/>
    <mergeCell ref="B21:E21"/>
    <mergeCell ref="B22:E22"/>
    <mergeCell ref="K8:K11"/>
    <mergeCell ref="C8:C11"/>
    <mergeCell ref="D8:D10"/>
    <mergeCell ref="E10:F10"/>
    <mergeCell ref="E18:F18"/>
    <mergeCell ref="B16:B20"/>
    <mergeCell ref="C16:C19"/>
    <mergeCell ref="D16:D18"/>
    <mergeCell ref="E16:E17"/>
    <mergeCell ref="D19:E19"/>
    <mergeCell ref="C20:E20"/>
    <mergeCell ref="A26:E26"/>
    <mergeCell ref="A95:E95"/>
    <mergeCell ref="C91:E91"/>
    <mergeCell ref="A38:E38"/>
    <mergeCell ref="A51:E51"/>
    <mergeCell ref="A34:E34"/>
    <mergeCell ref="A32:E32"/>
    <mergeCell ref="A29:E29"/>
    <mergeCell ref="A47:E47"/>
    <mergeCell ref="A40:E40"/>
    <mergeCell ref="A49:E49"/>
    <mergeCell ref="A39:E39"/>
    <mergeCell ref="A43:E43"/>
    <mergeCell ref="A46:E46"/>
    <mergeCell ref="A50:E50"/>
    <mergeCell ref="A30:E30"/>
    <mergeCell ref="A35:E35"/>
    <mergeCell ref="A75:E75"/>
    <mergeCell ref="A76:E76"/>
    <mergeCell ref="A77:E77"/>
    <mergeCell ref="A78:E78"/>
    <mergeCell ref="A73:E73"/>
    <mergeCell ref="C98:E98"/>
    <mergeCell ref="C99:E99"/>
    <mergeCell ref="A82:B94"/>
    <mergeCell ref="A96:B108"/>
    <mergeCell ref="A70:E70"/>
    <mergeCell ref="A33:E33"/>
    <mergeCell ref="A36:E36"/>
    <mergeCell ref="A44:E44"/>
    <mergeCell ref="A63:E63"/>
    <mergeCell ref="A60:E60"/>
    <mergeCell ref="A56:E56"/>
    <mergeCell ref="A57:E57"/>
    <mergeCell ref="A52:E52"/>
    <mergeCell ref="A61:E61"/>
    <mergeCell ref="A74:E74"/>
    <mergeCell ref="A79:E79"/>
    <mergeCell ref="A80:E80"/>
    <mergeCell ref="A62:E62"/>
    <mergeCell ref="A69:E69"/>
    <mergeCell ref="A64:E64"/>
    <mergeCell ref="A65:E65"/>
    <mergeCell ref="A81:E81"/>
    <mergeCell ref="A53:E53"/>
    <mergeCell ref="A71:E71"/>
    <mergeCell ref="C105:E105"/>
    <mergeCell ref="C106:E106"/>
    <mergeCell ref="C107:E107"/>
    <mergeCell ref="C108:E108"/>
    <mergeCell ref="C109:E109"/>
    <mergeCell ref="C82:E82"/>
    <mergeCell ref="C83:E83"/>
    <mergeCell ref="C84:E84"/>
    <mergeCell ref="C85:E85"/>
    <mergeCell ref="C86:E86"/>
    <mergeCell ref="C87:E87"/>
    <mergeCell ref="C88:E88"/>
    <mergeCell ref="C89:E89"/>
    <mergeCell ref="C90:E90"/>
    <mergeCell ref="C92:E92"/>
    <mergeCell ref="C93:E93"/>
    <mergeCell ref="C100:E100"/>
    <mergeCell ref="C101:E101"/>
    <mergeCell ref="C102:E102"/>
    <mergeCell ref="C103:E103"/>
    <mergeCell ref="C104:E104"/>
    <mergeCell ref="C94:E94"/>
    <mergeCell ref="C96:E96"/>
    <mergeCell ref="C97:E97"/>
    <mergeCell ref="C121:E121"/>
    <mergeCell ref="C122:E122"/>
    <mergeCell ref="C123:E123"/>
    <mergeCell ref="C124:E124"/>
    <mergeCell ref="C125:E125"/>
    <mergeCell ref="C115:E115"/>
    <mergeCell ref="C116:E116"/>
    <mergeCell ref="C118:E118"/>
    <mergeCell ref="C119:E119"/>
    <mergeCell ref="C120:E120"/>
    <mergeCell ref="A117:E117"/>
    <mergeCell ref="A109:B116"/>
    <mergeCell ref="A118:B125"/>
    <mergeCell ref="C110:E110"/>
    <mergeCell ref="C111:E111"/>
    <mergeCell ref="C112:E112"/>
    <mergeCell ref="C113:E113"/>
    <mergeCell ref="C114:E114"/>
    <mergeCell ref="A3:F3"/>
    <mergeCell ref="B13:F13"/>
    <mergeCell ref="B14:F14"/>
    <mergeCell ref="E8:E9"/>
    <mergeCell ref="D11:E11"/>
    <mergeCell ref="B8:B12"/>
    <mergeCell ref="C12:E12"/>
    <mergeCell ref="B7:F7"/>
    <mergeCell ref="A4:F4"/>
    <mergeCell ref="A5:F5"/>
    <mergeCell ref="A6:F6"/>
  </mergeCells>
  <phoneticPr fontId="6" type="noConversion"/>
  <pageMargins left="0.19685039370078741" right="0.19685039370078741" top="0.39370078740157483" bottom="0.59055118110236227" header="0.51181102362204722" footer="0.51181102362204722"/>
  <pageSetup paperSize="9" scale="59"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F30"/>
  <sheetViews>
    <sheetView zoomScaleNormal="100" workbookViewId="0">
      <pane ySplit="3" topLeftCell="A4" activePane="bottomLeft" state="frozen"/>
      <selection pane="bottomLeft" activeCell="A5" sqref="A5"/>
    </sheetView>
  </sheetViews>
  <sheetFormatPr baseColWidth="10" defaultColWidth="11.42578125" defaultRowHeight="11.25" x14ac:dyDescent="0.2"/>
  <cols>
    <col min="1" max="1" width="22.140625" style="18" customWidth="1"/>
    <col min="2" max="2" width="30.5703125" style="18" bestFit="1" customWidth="1"/>
    <col min="3" max="4" width="8.7109375" style="18" customWidth="1"/>
    <col min="5" max="5" width="7.42578125" style="21" customWidth="1"/>
    <col min="6" max="6" width="24.140625" style="21" bestFit="1" customWidth="1"/>
    <col min="7" max="16384" width="11.42578125" style="18"/>
  </cols>
  <sheetData>
    <row r="1" spans="1:6" s="56" customFormat="1" ht="20.25" x14ac:dyDescent="0.2">
      <c r="A1" s="56" t="s">
        <v>222</v>
      </c>
      <c r="C1" s="87" t="s">
        <v>3</v>
      </c>
      <c r="D1" s="106"/>
      <c r="E1" s="60"/>
      <c r="F1" s="60"/>
    </row>
    <row r="2" spans="1:6" s="48" customFormat="1" ht="20.25" x14ac:dyDescent="0.2">
      <c r="C2" s="132"/>
      <c r="D2" s="133"/>
      <c r="E2" s="134"/>
      <c r="F2" s="134"/>
    </row>
    <row r="3" spans="1:6" x14ac:dyDescent="0.2">
      <c r="A3" s="281" t="s">
        <v>12</v>
      </c>
      <c r="B3" s="282"/>
      <c r="C3" s="47" t="s">
        <v>69</v>
      </c>
      <c r="D3" s="47" t="s">
        <v>70</v>
      </c>
      <c r="E3" s="47" t="s">
        <v>71</v>
      </c>
      <c r="F3" s="47" t="s">
        <v>5</v>
      </c>
    </row>
    <row r="4" spans="1:6" x14ac:dyDescent="0.2">
      <c r="A4" s="10" t="s">
        <v>16</v>
      </c>
      <c r="B4" s="8"/>
      <c r="C4" s="5">
        <v>9</v>
      </c>
      <c r="D4" s="40">
        <v>1</v>
      </c>
      <c r="E4" s="40">
        <v>9</v>
      </c>
      <c r="F4" s="40"/>
    </row>
    <row r="5" spans="1:6" x14ac:dyDescent="0.2">
      <c r="A5" s="10" t="s">
        <v>223</v>
      </c>
      <c r="B5" s="8"/>
      <c r="C5" s="5">
        <v>3</v>
      </c>
      <c r="D5" s="40">
        <f>E4+1</f>
        <v>10</v>
      </c>
      <c r="E5" s="40">
        <f t="shared" ref="E5" si="0">D5+C5-1</f>
        <v>12</v>
      </c>
      <c r="F5" s="179" t="s">
        <v>224</v>
      </c>
    </row>
    <row r="6" spans="1:6" x14ac:dyDescent="0.2">
      <c r="A6" s="99" t="s">
        <v>225</v>
      </c>
      <c r="B6" s="100"/>
      <c r="C6" s="40">
        <v>3</v>
      </c>
      <c r="D6" s="40">
        <f t="shared" ref="D6:D22" si="1">E5+1</f>
        <v>13</v>
      </c>
      <c r="E6" s="40">
        <f t="shared" ref="E6:E22" si="2">D6+C6-1</f>
        <v>15</v>
      </c>
      <c r="F6" s="40"/>
    </row>
    <row r="7" spans="1:6" x14ac:dyDescent="0.2">
      <c r="A7" s="10" t="s">
        <v>74</v>
      </c>
      <c r="B7" s="8"/>
      <c r="C7" s="40">
        <v>7</v>
      </c>
      <c r="D7" s="40">
        <f t="shared" si="1"/>
        <v>16</v>
      </c>
      <c r="E7" s="40">
        <f t="shared" si="2"/>
        <v>22</v>
      </c>
      <c r="F7" s="40"/>
    </row>
    <row r="8" spans="1:6" x14ac:dyDescent="0.2">
      <c r="A8" s="10" t="s">
        <v>226</v>
      </c>
      <c r="B8" s="8"/>
      <c r="C8" s="40">
        <v>1</v>
      </c>
      <c r="D8" s="40">
        <f t="shared" si="1"/>
        <v>23</v>
      </c>
      <c r="E8" s="40">
        <f t="shared" si="2"/>
        <v>23</v>
      </c>
      <c r="F8" s="40" t="s">
        <v>227</v>
      </c>
    </row>
    <row r="9" spans="1:6" ht="56.25" x14ac:dyDescent="0.2">
      <c r="A9" s="10" t="s">
        <v>228</v>
      </c>
      <c r="B9" s="8"/>
      <c r="C9" s="40">
        <v>4</v>
      </c>
      <c r="D9" s="40">
        <f t="shared" si="1"/>
        <v>24</v>
      </c>
      <c r="E9" s="40">
        <f t="shared" si="2"/>
        <v>27</v>
      </c>
      <c r="F9" s="40" t="s">
        <v>229</v>
      </c>
    </row>
    <row r="10" spans="1:6" ht="33.75" x14ac:dyDescent="0.2">
      <c r="A10" s="17" t="s">
        <v>230</v>
      </c>
      <c r="B10" s="8"/>
      <c r="C10" s="40">
        <v>4</v>
      </c>
      <c r="D10" s="40">
        <f t="shared" si="1"/>
        <v>28</v>
      </c>
      <c r="E10" s="40">
        <f t="shared" si="2"/>
        <v>31</v>
      </c>
      <c r="F10" s="40" t="s">
        <v>231</v>
      </c>
    </row>
    <row r="11" spans="1:6" x14ac:dyDescent="0.2">
      <c r="A11" s="10" t="s">
        <v>232</v>
      </c>
      <c r="B11" s="8"/>
      <c r="C11" s="40">
        <v>1</v>
      </c>
      <c r="D11" s="40">
        <f t="shared" si="1"/>
        <v>32</v>
      </c>
      <c r="E11" s="40">
        <f t="shared" si="2"/>
        <v>32</v>
      </c>
      <c r="F11" s="40"/>
    </row>
    <row r="12" spans="1:6" x14ac:dyDescent="0.2">
      <c r="A12" s="10" t="s">
        <v>233</v>
      </c>
      <c r="B12" s="8"/>
      <c r="C12" s="40">
        <v>1</v>
      </c>
      <c r="D12" s="40">
        <f t="shared" si="1"/>
        <v>33</v>
      </c>
      <c r="E12" s="40">
        <f t="shared" si="2"/>
        <v>33</v>
      </c>
      <c r="F12" s="40"/>
    </row>
    <row r="13" spans="1:6" x14ac:dyDescent="0.2">
      <c r="A13" s="10" t="s">
        <v>234</v>
      </c>
      <c r="B13" s="8"/>
      <c r="C13" s="40">
        <v>1</v>
      </c>
      <c r="D13" s="40">
        <f t="shared" si="1"/>
        <v>34</v>
      </c>
      <c r="E13" s="40">
        <f t="shared" si="2"/>
        <v>34</v>
      </c>
      <c r="F13" s="40"/>
    </row>
    <row r="14" spans="1:6" x14ac:dyDescent="0.2">
      <c r="A14" s="10" t="s">
        <v>235</v>
      </c>
      <c r="B14" s="8"/>
      <c r="C14" s="40">
        <v>1</v>
      </c>
      <c r="D14" s="40">
        <f t="shared" si="1"/>
        <v>35</v>
      </c>
      <c r="E14" s="40">
        <f t="shared" si="2"/>
        <v>35</v>
      </c>
      <c r="F14" s="40"/>
    </row>
    <row r="15" spans="1:6" x14ac:dyDescent="0.2">
      <c r="A15" s="10" t="s">
        <v>236</v>
      </c>
      <c r="B15" s="8"/>
      <c r="C15" s="40">
        <v>1</v>
      </c>
      <c r="D15" s="40">
        <f t="shared" si="1"/>
        <v>36</v>
      </c>
      <c r="E15" s="40">
        <f t="shared" si="2"/>
        <v>36</v>
      </c>
      <c r="F15" s="40" t="s">
        <v>126</v>
      </c>
    </row>
    <row r="16" spans="1:6" x14ac:dyDescent="0.2">
      <c r="A16" s="10" t="s">
        <v>237</v>
      </c>
      <c r="B16" s="8"/>
      <c r="C16" s="40">
        <v>3</v>
      </c>
      <c r="D16" s="40">
        <f t="shared" si="1"/>
        <v>37</v>
      </c>
      <c r="E16" s="40">
        <f t="shared" si="2"/>
        <v>39</v>
      </c>
      <c r="F16" s="40"/>
    </row>
    <row r="17" spans="1:6" ht="112.5" x14ac:dyDescent="0.2">
      <c r="A17" s="10" t="s">
        <v>238</v>
      </c>
      <c r="B17" s="8"/>
      <c r="C17" s="40">
        <v>1</v>
      </c>
      <c r="D17" s="40">
        <f t="shared" si="1"/>
        <v>40</v>
      </c>
      <c r="E17" s="40">
        <f t="shared" si="2"/>
        <v>40</v>
      </c>
      <c r="F17" s="40" t="s">
        <v>239</v>
      </c>
    </row>
    <row r="18" spans="1:6" x14ac:dyDescent="0.2">
      <c r="A18" s="10" t="s">
        <v>240</v>
      </c>
      <c r="B18" s="8"/>
      <c r="C18" s="40">
        <v>3</v>
      </c>
      <c r="D18" s="40">
        <f t="shared" si="1"/>
        <v>41</v>
      </c>
      <c r="E18" s="40">
        <f t="shared" si="2"/>
        <v>43</v>
      </c>
      <c r="F18" s="40"/>
    </row>
    <row r="19" spans="1:6" ht="22.5" x14ac:dyDescent="0.2">
      <c r="A19" s="17" t="s">
        <v>241</v>
      </c>
      <c r="B19" s="8"/>
      <c r="C19" s="40">
        <v>3</v>
      </c>
      <c r="D19" s="40">
        <f t="shared" si="1"/>
        <v>44</v>
      </c>
      <c r="E19" s="40">
        <f t="shared" si="2"/>
        <v>46</v>
      </c>
      <c r="F19" s="95" t="s">
        <v>242</v>
      </c>
    </row>
    <row r="20" spans="1:6" x14ac:dyDescent="0.2">
      <c r="A20" s="283" t="s">
        <v>243</v>
      </c>
      <c r="B20" s="38" t="s">
        <v>89</v>
      </c>
      <c r="C20" s="179">
        <v>7</v>
      </c>
      <c r="D20" s="179">
        <f t="shared" si="1"/>
        <v>47</v>
      </c>
      <c r="E20" s="179">
        <f t="shared" si="2"/>
        <v>53</v>
      </c>
      <c r="F20" s="284"/>
    </row>
    <row r="21" spans="1:6" x14ac:dyDescent="0.2">
      <c r="A21" s="283"/>
      <c r="B21" s="38" t="s">
        <v>102</v>
      </c>
      <c r="C21" s="179">
        <v>4</v>
      </c>
      <c r="D21" s="179">
        <f t="shared" si="1"/>
        <v>54</v>
      </c>
      <c r="E21" s="179">
        <f t="shared" si="2"/>
        <v>57</v>
      </c>
      <c r="F21" s="284"/>
    </row>
    <row r="22" spans="1:6" x14ac:dyDescent="0.2">
      <c r="A22" s="283"/>
      <c r="B22" s="38" t="s">
        <v>244</v>
      </c>
      <c r="C22" s="179">
        <v>3</v>
      </c>
      <c r="D22" s="179">
        <f t="shared" si="1"/>
        <v>58</v>
      </c>
      <c r="E22" s="179">
        <f t="shared" si="2"/>
        <v>60</v>
      </c>
      <c r="F22" s="284"/>
    </row>
    <row r="23" spans="1:6" x14ac:dyDescent="0.2">
      <c r="A23" s="94" t="s">
        <v>245</v>
      </c>
      <c r="B23" s="8" t="s">
        <v>65</v>
      </c>
      <c r="C23" s="40" t="s">
        <v>245</v>
      </c>
      <c r="D23" s="40" t="s">
        <v>245</v>
      </c>
      <c r="E23" s="40" t="s">
        <v>245</v>
      </c>
      <c r="F23" s="95" t="s">
        <v>245</v>
      </c>
    </row>
    <row r="24" spans="1:6" ht="22.5" x14ac:dyDescent="0.2">
      <c r="A24" s="283" t="s">
        <v>246</v>
      </c>
      <c r="B24" s="38" t="s">
        <v>89</v>
      </c>
      <c r="C24" s="179">
        <v>7</v>
      </c>
      <c r="D24" s="179" t="s">
        <v>247</v>
      </c>
      <c r="E24" s="40"/>
      <c r="F24" s="284"/>
    </row>
    <row r="25" spans="1:6" x14ac:dyDescent="0.2">
      <c r="A25" s="283"/>
      <c r="B25" s="38" t="s">
        <v>102</v>
      </c>
      <c r="C25" s="40">
        <v>4</v>
      </c>
      <c r="D25" s="40"/>
      <c r="E25" s="40"/>
      <c r="F25" s="284"/>
    </row>
    <row r="26" spans="1:6" x14ac:dyDescent="0.2">
      <c r="A26" s="283"/>
      <c r="B26" s="38" t="s">
        <v>244</v>
      </c>
      <c r="C26" s="40">
        <v>3</v>
      </c>
      <c r="D26" s="40"/>
      <c r="E26" s="40"/>
      <c r="F26" s="284"/>
    </row>
    <row r="30" spans="1:6" x14ac:dyDescent="0.2">
      <c r="A30" s="22"/>
    </row>
  </sheetData>
  <mergeCells count="5">
    <mergeCell ref="A3:B3"/>
    <mergeCell ref="A20:A22"/>
    <mergeCell ref="F20:F22"/>
    <mergeCell ref="A24:A26"/>
    <mergeCell ref="F24:F26"/>
  </mergeCells>
  <phoneticPr fontId="6" type="noConversion"/>
  <pageMargins left="0.78740157499999996" right="0.78740157499999996" top="0.984251969" bottom="0.984251969"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E139"/>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47.7109375" style="80" customWidth="1"/>
    <col min="2" max="2" width="11.42578125" customWidth="1"/>
    <col min="5" max="5" width="23" customWidth="1"/>
  </cols>
  <sheetData>
    <row r="1" spans="1:5" ht="20.25" x14ac:dyDescent="0.2">
      <c r="A1" s="75" t="s">
        <v>248</v>
      </c>
      <c r="B1" s="57" t="s">
        <v>3</v>
      </c>
      <c r="C1" s="57"/>
      <c r="D1" s="57"/>
      <c r="E1" s="56"/>
    </row>
    <row r="2" spans="1:5" ht="20.25" x14ac:dyDescent="0.2">
      <c r="A2" s="75"/>
      <c r="B2" s="56"/>
      <c r="C2" s="56"/>
      <c r="D2" s="56"/>
      <c r="E2" s="56"/>
    </row>
    <row r="3" spans="1:5" x14ac:dyDescent="0.2">
      <c r="A3" s="39" t="s">
        <v>12</v>
      </c>
      <c r="B3" s="55" t="s">
        <v>69</v>
      </c>
      <c r="C3" s="55" t="s">
        <v>70</v>
      </c>
      <c r="D3" s="55" t="s">
        <v>71</v>
      </c>
      <c r="E3" s="55" t="s">
        <v>5</v>
      </c>
    </row>
    <row r="4" spans="1:5" s="78" customFormat="1" x14ac:dyDescent="0.2">
      <c r="A4" s="91" t="s">
        <v>6</v>
      </c>
      <c r="B4" s="19">
        <v>32</v>
      </c>
      <c r="C4" s="19">
        <v>1</v>
      </c>
      <c r="D4" s="19">
        <f>C4+B4-1</f>
        <v>32</v>
      </c>
      <c r="E4" s="19"/>
    </row>
    <row r="5" spans="1:5" x14ac:dyDescent="0.2">
      <c r="A5" s="38" t="s">
        <v>16</v>
      </c>
      <c r="B5" s="40">
        <v>9</v>
      </c>
      <c r="C5" s="19">
        <f>D4+1</f>
        <v>33</v>
      </c>
      <c r="D5" s="19">
        <f t="shared" ref="D5:D70" si="0">C5+B5-1</f>
        <v>41</v>
      </c>
      <c r="E5" s="27"/>
    </row>
    <row r="6" spans="1:5" x14ac:dyDescent="0.2">
      <c r="A6" s="38" t="s">
        <v>249</v>
      </c>
      <c r="B6" s="40">
        <v>3</v>
      </c>
      <c r="C6" s="19">
        <f t="shared" ref="C6:C71" si="1">D5+1</f>
        <v>42</v>
      </c>
      <c r="D6" s="19">
        <f t="shared" si="0"/>
        <v>44</v>
      </c>
      <c r="E6" s="27"/>
    </row>
    <row r="7" spans="1:5" x14ac:dyDescent="0.2">
      <c r="A7" s="38" t="s">
        <v>250</v>
      </c>
      <c r="B7" s="40">
        <v>3</v>
      </c>
      <c r="C7" s="19">
        <f t="shared" si="1"/>
        <v>45</v>
      </c>
      <c r="D7" s="19">
        <f t="shared" si="0"/>
        <v>47</v>
      </c>
      <c r="E7" s="183" t="s">
        <v>251</v>
      </c>
    </row>
    <row r="8" spans="1:5" x14ac:dyDescent="0.2">
      <c r="A8" s="38" t="s">
        <v>29</v>
      </c>
      <c r="B8" s="40">
        <v>6</v>
      </c>
      <c r="C8" s="19">
        <f t="shared" si="1"/>
        <v>48</v>
      </c>
      <c r="D8" s="19">
        <f t="shared" si="0"/>
        <v>53</v>
      </c>
      <c r="E8" s="27"/>
    </row>
    <row r="9" spans="1:5" x14ac:dyDescent="0.2">
      <c r="A9" s="38" t="s">
        <v>252</v>
      </c>
      <c r="B9" s="40">
        <v>1</v>
      </c>
      <c r="C9" s="19">
        <f t="shared" si="1"/>
        <v>54</v>
      </c>
      <c r="D9" s="19">
        <f t="shared" si="0"/>
        <v>54</v>
      </c>
      <c r="E9" s="27"/>
    </row>
    <row r="10" spans="1:5" x14ac:dyDescent="0.2">
      <c r="A10" s="38" t="s">
        <v>253</v>
      </c>
      <c r="B10" s="40">
        <v>1</v>
      </c>
      <c r="C10" s="19">
        <f t="shared" si="1"/>
        <v>55</v>
      </c>
      <c r="D10" s="19">
        <f t="shared" si="0"/>
        <v>55</v>
      </c>
      <c r="E10" s="27" t="s">
        <v>221</v>
      </c>
    </row>
    <row r="11" spans="1:5" x14ac:dyDescent="0.2">
      <c r="A11" s="38" t="s">
        <v>254</v>
      </c>
      <c r="B11" s="40">
        <v>1</v>
      </c>
      <c r="C11" s="19">
        <f t="shared" si="1"/>
        <v>56</v>
      </c>
      <c r="D11" s="19">
        <f t="shared" si="0"/>
        <v>56</v>
      </c>
      <c r="E11" s="27"/>
    </row>
    <row r="12" spans="1:5" x14ac:dyDescent="0.2">
      <c r="A12" s="38" t="s">
        <v>255</v>
      </c>
      <c r="B12" s="40">
        <v>1</v>
      </c>
      <c r="C12" s="19">
        <f t="shared" si="1"/>
        <v>57</v>
      </c>
      <c r="D12" s="19">
        <f t="shared" si="0"/>
        <v>57</v>
      </c>
      <c r="E12" s="27" t="s">
        <v>221</v>
      </c>
    </row>
    <row r="13" spans="1:5" x14ac:dyDescent="0.2">
      <c r="A13" s="38" t="s">
        <v>256</v>
      </c>
      <c r="B13" s="40">
        <v>1</v>
      </c>
      <c r="C13" s="19">
        <f t="shared" si="1"/>
        <v>58</v>
      </c>
      <c r="D13" s="19">
        <f t="shared" si="0"/>
        <v>58</v>
      </c>
      <c r="E13" s="27"/>
    </row>
    <row r="14" spans="1:5" x14ac:dyDescent="0.2">
      <c r="A14" s="38" t="s">
        <v>257</v>
      </c>
      <c r="B14" s="40">
        <v>1</v>
      </c>
      <c r="C14" s="19">
        <f t="shared" si="1"/>
        <v>59</v>
      </c>
      <c r="D14" s="19">
        <f t="shared" si="0"/>
        <v>59</v>
      </c>
      <c r="E14" s="27"/>
    </row>
    <row r="15" spans="1:5" s="84" customFormat="1" ht="22.5" x14ac:dyDescent="0.2">
      <c r="A15" s="82" t="s">
        <v>258</v>
      </c>
      <c r="B15" s="82">
        <v>1</v>
      </c>
      <c r="C15" s="19">
        <f t="shared" si="1"/>
        <v>60</v>
      </c>
      <c r="D15" s="19">
        <f t="shared" si="0"/>
        <v>60</v>
      </c>
      <c r="E15" s="83"/>
    </row>
    <row r="16" spans="1:5" ht="33.75" x14ac:dyDescent="0.2">
      <c r="A16" s="38" t="s">
        <v>259</v>
      </c>
      <c r="B16" s="40">
        <v>1</v>
      </c>
      <c r="C16" s="19">
        <f t="shared" si="1"/>
        <v>61</v>
      </c>
      <c r="D16" s="19">
        <f t="shared" si="0"/>
        <v>61</v>
      </c>
      <c r="E16" s="27" t="s">
        <v>260</v>
      </c>
    </row>
    <row r="17" spans="1:5" ht="33.75" x14ac:dyDescent="0.2">
      <c r="A17" s="38" t="s">
        <v>261</v>
      </c>
      <c r="B17" s="40">
        <v>1</v>
      </c>
      <c r="C17" s="19">
        <f t="shared" si="1"/>
        <v>62</v>
      </c>
      <c r="D17" s="19">
        <f t="shared" si="0"/>
        <v>62</v>
      </c>
      <c r="E17" s="27" t="s">
        <v>262</v>
      </c>
    </row>
    <row r="18" spans="1:5" x14ac:dyDescent="0.2">
      <c r="A18" s="38" t="s">
        <v>29</v>
      </c>
      <c r="B18" s="40">
        <v>17</v>
      </c>
      <c r="C18" s="19">
        <f t="shared" si="1"/>
        <v>63</v>
      </c>
      <c r="D18" s="19">
        <f t="shared" si="0"/>
        <v>79</v>
      </c>
      <c r="E18" s="40"/>
    </row>
    <row r="19" spans="1:5" x14ac:dyDescent="0.2">
      <c r="A19" s="178" t="s">
        <v>29</v>
      </c>
      <c r="B19" s="179">
        <v>60</v>
      </c>
      <c r="C19" s="216">
        <f t="shared" si="1"/>
        <v>80</v>
      </c>
      <c r="D19" s="216">
        <f t="shared" si="0"/>
        <v>139</v>
      </c>
      <c r="E19" s="179"/>
    </row>
    <row r="20" spans="1:5" x14ac:dyDescent="0.2">
      <c r="A20" s="38" t="s">
        <v>37</v>
      </c>
      <c r="B20" s="40">
        <v>8</v>
      </c>
      <c r="C20" s="216">
        <f t="shared" si="1"/>
        <v>140</v>
      </c>
      <c r="D20" s="216">
        <f t="shared" si="0"/>
        <v>147</v>
      </c>
      <c r="E20" s="40"/>
    </row>
    <row r="21" spans="1:5" x14ac:dyDescent="0.2">
      <c r="A21" s="38" t="s">
        <v>29</v>
      </c>
      <c r="B21" s="40">
        <v>9</v>
      </c>
      <c r="C21" s="216">
        <f t="shared" si="1"/>
        <v>148</v>
      </c>
      <c r="D21" s="216">
        <f t="shared" si="0"/>
        <v>156</v>
      </c>
      <c r="E21" s="86"/>
    </row>
    <row r="22" spans="1:5" ht="45" x14ac:dyDescent="0.2">
      <c r="A22" s="38" t="s">
        <v>263</v>
      </c>
      <c r="B22" s="40">
        <v>5</v>
      </c>
      <c r="C22" s="216">
        <f t="shared" si="1"/>
        <v>157</v>
      </c>
      <c r="D22" s="216">
        <f t="shared" si="0"/>
        <v>161</v>
      </c>
      <c r="E22" s="27" t="s">
        <v>264</v>
      </c>
    </row>
    <row r="23" spans="1:5" x14ac:dyDescent="0.2">
      <c r="A23" s="38" t="s">
        <v>74</v>
      </c>
      <c r="B23" s="40">
        <v>7</v>
      </c>
      <c r="C23" s="216">
        <f t="shared" si="1"/>
        <v>162</v>
      </c>
      <c r="D23" s="216">
        <f t="shared" si="0"/>
        <v>168</v>
      </c>
      <c r="E23" s="27"/>
    </row>
    <row r="24" spans="1:5" x14ac:dyDescent="0.2">
      <c r="A24" s="38" t="s">
        <v>29</v>
      </c>
      <c r="B24" s="40">
        <v>3</v>
      </c>
      <c r="C24" s="216">
        <f t="shared" si="1"/>
        <v>169</v>
      </c>
      <c r="D24" s="216">
        <f t="shared" si="0"/>
        <v>171</v>
      </c>
      <c r="E24" s="27"/>
    </row>
    <row r="25" spans="1:5" x14ac:dyDescent="0.2">
      <c r="A25" s="38" t="s">
        <v>265</v>
      </c>
      <c r="B25" s="40">
        <v>8</v>
      </c>
      <c r="C25" s="216">
        <f t="shared" si="1"/>
        <v>172</v>
      </c>
      <c r="D25" s="216">
        <f t="shared" si="0"/>
        <v>179</v>
      </c>
      <c r="E25" s="27" t="s">
        <v>266</v>
      </c>
    </row>
    <row r="26" spans="1:5" x14ac:dyDescent="0.2">
      <c r="A26" s="38" t="s">
        <v>267</v>
      </c>
      <c r="B26" s="40">
        <v>8</v>
      </c>
      <c r="C26" s="216">
        <f t="shared" si="1"/>
        <v>180</v>
      </c>
      <c r="D26" s="216">
        <f t="shared" si="0"/>
        <v>187</v>
      </c>
      <c r="E26" s="27" t="s">
        <v>266</v>
      </c>
    </row>
    <row r="27" spans="1:5" x14ac:dyDescent="0.2">
      <c r="A27" s="38" t="s">
        <v>268</v>
      </c>
      <c r="B27" s="40">
        <v>1</v>
      </c>
      <c r="C27" s="216">
        <f t="shared" si="1"/>
        <v>188</v>
      </c>
      <c r="D27" s="216">
        <f t="shared" si="0"/>
        <v>188</v>
      </c>
      <c r="E27" s="27"/>
    </row>
    <row r="28" spans="1:5" x14ac:dyDescent="0.2">
      <c r="A28" s="38" t="s">
        <v>269</v>
      </c>
      <c r="B28" s="40">
        <v>1</v>
      </c>
      <c r="C28" s="216">
        <f t="shared" si="1"/>
        <v>189</v>
      </c>
      <c r="D28" s="216">
        <f t="shared" si="0"/>
        <v>189</v>
      </c>
      <c r="E28" s="27"/>
    </row>
    <row r="29" spans="1:5" ht="22.5" x14ac:dyDescent="0.2">
      <c r="A29" s="38" t="s">
        <v>270</v>
      </c>
      <c r="B29" s="19">
        <v>1</v>
      </c>
      <c r="C29" s="216">
        <f t="shared" si="1"/>
        <v>190</v>
      </c>
      <c r="D29" s="216">
        <f t="shared" si="0"/>
        <v>190</v>
      </c>
      <c r="E29" s="27"/>
    </row>
    <row r="30" spans="1:5" ht="22.5" x14ac:dyDescent="0.2">
      <c r="A30" s="38" t="s">
        <v>271</v>
      </c>
      <c r="B30" s="19">
        <v>1</v>
      </c>
      <c r="C30" s="216">
        <f t="shared" si="1"/>
        <v>191</v>
      </c>
      <c r="D30" s="216">
        <f t="shared" si="0"/>
        <v>191</v>
      </c>
      <c r="E30" s="27"/>
    </row>
    <row r="31" spans="1:5" x14ac:dyDescent="0.2">
      <c r="A31" s="38" t="s">
        <v>272</v>
      </c>
      <c r="B31" s="19">
        <v>1</v>
      </c>
      <c r="C31" s="216">
        <f t="shared" si="1"/>
        <v>192</v>
      </c>
      <c r="D31" s="216">
        <f t="shared" si="0"/>
        <v>192</v>
      </c>
      <c r="E31" s="27"/>
    </row>
    <row r="32" spans="1:5" ht="22.5" x14ac:dyDescent="0.2">
      <c r="A32" s="38" t="s">
        <v>273</v>
      </c>
      <c r="B32" s="19">
        <v>1</v>
      </c>
      <c r="C32" s="216">
        <f t="shared" si="1"/>
        <v>193</v>
      </c>
      <c r="D32" s="216">
        <f t="shared" si="0"/>
        <v>193</v>
      </c>
      <c r="E32" s="27"/>
    </row>
    <row r="33" spans="1:5" x14ac:dyDescent="0.2">
      <c r="A33" s="38" t="s">
        <v>274</v>
      </c>
      <c r="B33" s="19">
        <v>1</v>
      </c>
      <c r="C33" s="216">
        <f t="shared" si="1"/>
        <v>194</v>
      </c>
      <c r="D33" s="216">
        <f t="shared" si="0"/>
        <v>194</v>
      </c>
      <c r="E33" s="27"/>
    </row>
    <row r="34" spans="1:5" ht="22.5" x14ac:dyDescent="0.2">
      <c r="A34" s="38" t="s">
        <v>275</v>
      </c>
      <c r="B34" s="19">
        <v>1</v>
      </c>
      <c r="C34" s="216">
        <f t="shared" si="1"/>
        <v>195</v>
      </c>
      <c r="D34" s="216">
        <f t="shared" si="0"/>
        <v>195</v>
      </c>
      <c r="E34" s="27"/>
    </row>
    <row r="35" spans="1:5" x14ac:dyDescent="0.2">
      <c r="A35" s="101" t="s">
        <v>276</v>
      </c>
      <c r="B35" s="86">
        <v>1</v>
      </c>
      <c r="C35" s="216">
        <f t="shared" si="1"/>
        <v>196</v>
      </c>
      <c r="D35" s="216">
        <f t="shared" si="0"/>
        <v>196</v>
      </c>
      <c r="E35" s="37"/>
    </row>
    <row r="36" spans="1:5" x14ac:dyDescent="0.2">
      <c r="A36" s="38" t="s">
        <v>277</v>
      </c>
      <c r="B36" s="19">
        <v>1</v>
      </c>
      <c r="C36" s="216">
        <f t="shared" si="1"/>
        <v>197</v>
      </c>
      <c r="D36" s="216">
        <f t="shared" si="0"/>
        <v>197</v>
      </c>
      <c r="E36" s="27"/>
    </row>
    <row r="37" spans="1:5" ht="22.5" x14ac:dyDescent="0.2">
      <c r="A37" s="38" t="s">
        <v>278</v>
      </c>
      <c r="B37" s="19">
        <v>1</v>
      </c>
      <c r="C37" s="216">
        <f t="shared" si="1"/>
        <v>198</v>
      </c>
      <c r="D37" s="216">
        <f t="shared" si="0"/>
        <v>198</v>
      </c>
      <c r="E37" s="27"/>
    </row>
    <row r="38" spans="1:5" ht="22.5" x14ac:dyDescent="0.2">
      <c r="A38" s="38" t="s">
        <v>279</v>
      </c>
      <c r="B38" s="19">
        <v>1</v>
      </c>
      <c r="C38" s="216">
        <f t="shared" si="1"/>
        <v>199</v>
      </c>
      <c r="D38" s="216">
        <f t="shared" si="0"/>
        <v>199</v>
      </c>
      <c r="E38" s="27"/>
    </row>
    <row r="39" spans="1:5" ht="22.5" x14ac:dyDescent="0.2">
      <c r="A39" s="38" t="s">
        <v>280</v>
      </c>
      <c r="B39" s="19">
        <v>1</v>
      </c>
      <c r="C39" s="216">
        <f t="shared" si="1"/>
        <v>200</v>
      </c>
      <c r="D39" s="216">
        <f t="shared" si="0"/>
        <v>200</v>
      </c>
      <c r="E39" s="27"/>
    </row>
    <row r="40" spans="1:5" ht="22.5" x14ac:dyDescent="0.2">
      <c r="A40" s="38" t="s">
        <v>281</v>
      </c>
      <c r="B40" s="19">
        <v>1</v>
      </c>
      <c r="C40" s="216">
        <f t="shared" si="1"/>
        <v>201</v>
      </c>
      <c r="D40" s="216">
        <f t="shared" si="0"/>
        <v>201</v>
      </c>
      <c r="E40" s="27"/>
    </row>
    <row r="41" spans="1:5" x14ac:dyDescent="0.2">
      <c r="A41" s="38" t="s">
        <v>282</v>
      </c>
      <c r="B41" s="19">
        <v>1</v>
      </c>
      <c r="C41" s="216">
        <f t="shared" si="1"/>
        <v>202</v>
      </c>
      <c r="D41" s="216">
        <f t="shared" si="0"/>
        <v>202</v>
      </c>
      <c r="E41" s="27"/>
    </row>
    <row r="42" spans="1:5" x14ac:dyDescent="0.2">
      <c r="A42" s="38" t="s">
        <v>283</v>
      </c>
      <c r="B42" s="19">
        <v>1</v>
      </c>
      <c r="C42" s="216">
        <f t="shared" si="1"/>
        <v>203</v>
      </c>
      <c r="D42" s="216">
        <f t="shared" si="0"/>
        <v>203</v>
      </c>
      <c r="E42" s="27"/>
    </row>
    <row r="43" spans="1:5" x14ac:dyDescent="0.2">
      <c r="A43" s="38" t="s">
        <v>284</v>
      </c>
      <c r="B43" s="19">
        <v>1</v>
      </c>
      <c r="C43" s="216">
        <f t="shared" si="1"/>
        <v>204</v>
      </c>
      <c r="D43" s="216">
        <f t="shared" si="0"/>
        <v>204</v>
      </c>
      <c r="E43" s="27"/>
    </row>
    <row r="44" spans="1:5" x14ac:dyDescent="0.2">
      <c r="A44" s="38" t="s">
        <v>29</v>
      </c>
      <c r="B44" s="19">
        <v>3</v>
      </c>
      <c r="C44" s="216">
        <f t="shared" si="1"/>
        <v>205</v>
      </c>
      <c r="D44" s="216">
        <f t="shared" si="0"/>
        <v>207</v>
      </c>
      <c r="E44" s="27"/>
    </row>
    <row r="45" spans="1:5" x14ac:dyDescent="0.2">
      <c r="A45" s="101" t="s">
        <v>285</v>
      </c>
      <c r="B45" s="19">
        <v>1</v>
      </c>
      <c r="C45" s="216">
        <f t="shared" si="1"/>
        <v>208</v>
      </c>
      <c r="D45" s="216">
        <f t="shared" si="0"/>
        <v>208</v>
      </c>
      <c r="E45" s="19"/>
    </row>
    <row r="46" spans="1:5" ht="22.5" x14ac:dyDescent="0.2">
      <c r="A46" s="38" t="s">
        <v>286</v>
      </c>
      <c r="B46" s="19">
        <v>1</v>
      </c>
      <c r="C46" s="216">
        <f t="shared" si="1"/>
        <v>209</v>
      </c>
      <c r="D46" s="216">
        <f t="shared" si="0"/>
        <v>209</v>
      </c>
      <c r="E46" s="27"/>
    </row>
    <row r="47" spans="1:5" x14ac:dyDescent="0.2">
      <c r="A47" s="38" t="s">
        <v>287</v>
      </c>
      <c r="B47" s="19">
        <v>1</v>
      </c>
      <c r="C47" s="216">
        <f t="shared" si="1"/>
        <v>210</v>
      </c>
      <c r="D47" s="216">
        <f t="shared" si="0"/>
        <v>210</v>
      </c>
      <c r="E47" s="27"/>
    </row>
    <row r="48" spans="1:5" x14ac:dyDescent="0.2">
      <c r="A48" s="38" t="s">
        <v>288</v>
      </c>
      <c r="B48" s="19">
        <v>1</v>
      </c>
      <c r="C48" s="216">
        <f t="shared" si="1"/>
        <v>211</v>
      </c>
      <c r="D48" s="216">
        <f t="shared" si="0"/>
        <v>211</v>
      </c>
      <c r="E48" s="27"/>
    </row>
    <row r="49" spans="1:5" x14ac:dyDescent="0.2">
      <c r="A49" s="38" t="s">
        <v>289</v>
      </c>
      <c r="B49" s="19">
        <v>1</v>
      </c>
      <c r="C49" s="216">
        <f t="shared" si="1"/>
        <v>212</v>
      </c>
      <c r="D49" s="216">
        <f t="shared" si="0"/>
        <v>212</v>
      </c>
      <c r="E49" s="27"/>
    </row>
    <row r="50" spans="1:5" x14ac:dyDescent="0.2">
      <c r="A50" s="38" t="s">
        <v>290</v>
      </c>
      <c r="B50" s="19">
        <v>1</v>
      </c>
      <c r="C50" s="216">
        <f t="shared" si="1"/>
        <v>213</v>
      </c>
      <c r="D50" s="216">
        <f t="shared" si="0"/>
        <v>213</v>
      </c>
      <c r="E50" s="27"/>
    </row>
    <row r="51" spans="1:5" x14ac:dyDescent="0.2">
      <c r="A51" s="38" t="s">
        <v>291</v>
      </c>
      <c r="B51" s="19">
        <v>1</v>
      </c>
      <c r="C51" s="216">
        <f t="shared" si="1"/>
        <v>214</v>
      </c>
      <c r="D51" s="216">
        <f t="shared" si="0"/>
        <v>214</v>
      </c>
      <c r="E51" s="27"/>
    </row>
    <row r="52" spans="1:5" x14ac:dyDescent="0.2">
      <c r="A52" s="38" t="s">
        <v>292</v>
      </c>
      <c r="B52" s="19">
        <v>1</v>
      </c>
      <c r="C52" s="216">
        <f t="shared" si="1"/>
        <v>215</v>
      </c>
      <c r="D52" s="216">
        <f t="shared" si="0"/>
        <v>215</v>
      </c>
      <c r="E52" s="27"/>
    </row>
    <row r="53" spans="1:5" ht="22.5" x14ac:dyDescent="0.2">
      <c r="A53" s="38" t="s">
        <v>293</v>
      </c>
      <c r="B53" s="19">
        <v>1</v>
      </c>
      <c r="C53" s="216">
        <f t="shared" si="1"/>
        <v>216</v>
      </c>
      <c r="D53" s="216">
        <f t="shared" si="0"/>
        <v>216</v>
      </c>
      <c r="E53" s="27"/>
    </row>
    <row r="54" spans="1:5" ht="22.5" x14ac:dyDescent="0.2">
      <c r="A54" s="38" t="s">
        <v>294</v>
      </c>
      <c r="B54" s="19">
        <v>1</v>
      </c>
      <c r="C54" s="216">
        <f t="shared" si="1"/>
        <v>217</v>
      </c>
      <c r="D54" s="216">
        <f t="shared" si="0"/>
        <v>217</v>
      </c>
      <c r="E54" s="27"/>
    </row>
    <row r="55" spans="1:5" x14ac:dyDescent="0.2">
      <c r="A55" s="38" t="s">
        <v>295</v>
      </c>
      <c r="B55" s="19">
        <v>1</v>
      </c>
      <c r="C55" s="216">
        <f t="shared" si="1"/>
        <v>218</v>
      </c>
      <c r="D55" s="216">
        <f t="shared" si="0"/>
        <v>218</v>
      </c>
      <c r="E55" s="27"/>
    </row>
    <row r="56" spans="1:5" x14ac:dyDescent="0.2">
      <c r="A56" s="76" t="s">
        <v>296</v>
      </c>
      <c r="B56" s="29">
        <v>1</v>
      </c>
      <c r="C56" s="216">
        <f t="shared" si="1"/>
        <v>219</v>
      </c>
      <c r="D56" s="216">
        <f t="shared" si="0"/>
        <v>219</v>
      </c>
      <c r="E56" s="29"/>
    </row>
    <row r="57" spans="1:5" x14ac:dyDescent="0.2">
      <c r="A57" s="76" t="s">
        <v>297</v>
      </c>
      <c r="B57" s="29">
        <v>1</v>
      </c>
      <c r="C57" s="216">
        <f t="shared" si="1"/>
        <v>220</v>
      </c>
      <c r="D57" s="216">
        <f t="shared" si="0"/>
        <v>220</v>
      </c>
      <c r="E57" s="27" t="s">
        <v>298</v>
      </c>
    </row>
    <row r="58" spans="1:5" x14ac:dyDescent="0.2">
      <c r="A58" s="76" t="s">
        <v>299</v>
      </c>
      <c r="B58" s="29">
        <v>1</v>
      </c>
      <c r="C58" s="216">
        <f t="shared" si="1"/>
        <v>221</v>
      </c>
      <c r="D58" s="216">
        <f t="shared" si="0"/>
        <v>221</v>
      </c>
      <c r="E58" s="29"/>
    </row>
    <row r="59" spans="1:5" x14ac:dyDescent="0.2">
      <c r="A59" s="76" t="s">
        <v>300</v>
      </c>
      <c r="B59" s="29">
        <v>1</v>
      </c>
      <c r="C59" s="216">
        <f t="shared" si="1"/>
        <v>222</v>
      </c>
      <c r="D59" s="216">
        <f t="shared" si="0"/>
        <v>222</v>
      </c>
      <c r="E59" s="29"/>
    </row>
    <row r="60" spans="1:5" ht="22.5" x14ac:dyDescent="0.2">
      <c r="A60" s="76" t="s">
        <v>301</v>
      </c>
      <c r="B60" s="29">
        <v>1</v>
      </c>
      <c r="C60" s="216">
        <f t="shared" si="1"/>
        <v>223</v>
      </c>
      <c r="D60" s="216">
        <f t="shared" si="0"/>
        <v>223</v>
      </c>
      <c r="E60" s="29"/>
    </row>
    <row r="61" spans="1:5" x14ac:dyDescent="0.2">
      <c r="A61" s="76" t="s">
        <v>302</v>
      </c>
      <c r="B61" s="29">
        <v>1</v>
      </c>
      <c r="C61" s="216">
        <f t="shared" si="1"/>
        <v>224</v>
      </c>
      <c r="D61" s="216">
        <f t="shared" si="0"/>
        <v>224</v>
      </c>
      <c r="E61" s="29"/>
    </row>
    <row r="62" spans="1:5" x14ac:dyDescent="0.2">
      <c r="A62" s="76" t="s">
        <v>303</v>
      </c>
      <c r="B62" s="29">
        <v>1</v>
      </c>
      <c r="C62" s="216">
        <f t="shared" si="1"/>
        <v>225</v>
      </c>
      <c r="D62" s="216">
        <f t="shared" si="0"/>
        <v>225</v>
      </c>
      <c r="E62" s="29"/>
    </row>
    <row r="63" spans="1:5" x14ac:dyDescent="0.2">
      <c r="A63" s="76" t="s">
        <v>304</v>
      </c>
      <c r="B63" s="29">
        <v>1</v>
      </c>
      <c r="C63" s="216">
        <f t="shared" si="1"/>
        <v>226</v>
      </c>
      <c r="D63" s="216">
        <f t="shared" si="0"/>
        <v>226</v>
      </c>
      <c r="E63" s="29"/>
    </row>
    <row r="64" spans="1:5" x14ac:dyDescent="0.2">
      <c r="A64" s="76" t="s">
        <v>305</v>
      </c>
      <c r="B64" s="29">
        <v>1</v>
      </c>
      <c r="C64" s="216">
        <f t="shared" si="1"/>
        <v>227</v>
      </c>
      <c r="D64" s="216">
        <f t="shared" si="0"/>
        <v>227</v>
      </c>
      <c r="E64" s="29"/>
    </row>
    <row r="65" spans="1:5" x14ac:dyDescent="0.2">
      <c r="A65" s="76" t="s">
        <v>306</v>
      </c>
      <c r="B65" s="29">
        <v>1</v>
      </c>
      <c r="C65" s="216">
        <f t="shared" si="1"/>
        <v>228</v>
      </c>
      <c r="D65" s="216">
        <f t="shared" si="0"/>
        <v>228</v>
      </c>
      <c r="E65" s="29"/>
    </row>
    <row r="66" spans="1:5" x14ac:dyDescent="0.2">
      <c r="A66" s="76" t="s">
        <v>307</v>
      </c>
      <c r="B66" s="29">
        <v>1</v>
      </c>
      <c r="C66" s="216">
        <f t="shared" si="1"/>
        <v>229</v>
      </c>
      <c r="D66" s="216">
        <f t="shared" si="0"/>
        <v>229</v>
      </c>
      <c r="E66" s="29"/>
    </row>
    <row r="67" spans="1:5" x14ac:dyDescent="0.2">
      <c r="A67" s="76" t="s">
        <v>308</v>
      </c>
      <c r="B67" s="29">
        <v>1</v>
      </c>
      <c r="C67" s="216">
        <f t="shared" si="1"/>
        <v>230</v>
      </c>
      <c r="D67" s="216">
        <f t="shared" si="0"/>
        <v>230</v>
      </c>
      <c r="E67" s="29"/>
    </row>
    <row r="68" spans="1:5" x14ac:dyDescent="0.2">
      <c r="A68" s="76" t="s">
        <v>309</v>
      </c>
      <c r="B68" s="29">
        <v>1</v>
      </c>
      <c r="C68" s="216">
        <f t="shared" si="1"/>
        <v>231</v>
      </c>
      <c r="D68" s="216">
        <f t="shared" si="0"/>
        <v>231</v>
      </c>
      <c r="E68" s="29"/>
    </row>
    <row r="69" spans="1:5" x14ac:dyDescent="0.2">
      <c r="A69" s="76" t="s">
        <v>310</v>
      </c>
      <c r="B69" s="29">
        <v>1</v>
      </c>
      <c r="C69" s="216">
        <f t="shared" si="1"/>
        <v>232</v>
      </c>
      <c r="D69" s="216">
        <f t="shared" si="0"/>
        <v>232</v>
      </c>
      <c r="E69" s="29"/>
    </row>
    <row r="70" spans="1:5" x14ac:dyDescent="0.2">
      <c r="A70" s="76" t="s">
        <v>311</v>
      </c>
      <c r="B70" s="29">
        <v>1</v>
      </c>
      <c r="C70" s="216">
        <f t="shared" si="1"/>
        <v>233</v>
      </c>
      <c r="D70" s="216">
        <f t="shared" si="0"/>
        <v>233</v>
      </c>
      <c r="E70" s="29"/>
    </row>
    <row r="71" spans="1:5" x14ac:dyDescent="0.2">
      <c r="A71" s="76" t="s">
        <v>312</v>
      </c>
      <c r="B71" s="29">
        <v>1</v>
      </c>
      <c r="C71" s="216">
        <f t="shared" si="1"/>
        <v>234</v>
      </c>
      <c r="D71" s="216">
        <f t="shared" ref="D71:D134" si="2">C71+B71-1</f>
        <v>234</v>
      </c>
      <c r="E71" s="29"/>
    </row>
    <row r="72" spans="1:5" x14ac:dyDescent="0.2">
      <c r="A72" s="76" t="s">
        <v>313</v>
      </c>
      <c r="B72" s="29">
        <v>1</v>
      </c>
      <c r="C72" s="216">
        <f t="shared" ref="C72:C135" si="3">D71+1</f>
        <v>235</v>
      </c>
      <c r="D72" s="216">
        <f t="shared" si="2"/>
        <v>235</v>
      </c>
      <c r="E72" s="29"/>
    </row>
    <row r="73" spans="1:5" x14ac:dyDescent="0.2">
      <c r="A73" s="76" t="s">
        <v>314</v>
      </c>
      <c r="B73" s="29">
        <v>1</v>
      </c>
      <c r="C73" s="216">
        <f t="shared" si="3"/>
        <v>236</v>
      </c>
      <c r="D73" s="216">
        <f t="shared" si="2"/>
        <v>236</v>
      </c>
      <c r="E73" s="29"/>
    </row>
    <row r="74" spans="1:5" x14ac:dyDescent="0.2">
      <c r="A74" s="76" t="s">
        <v>315</v>
      </c>
      <c r="B74" s="29">
        <v>1</v>
      </c>
      <c r="C74" s="216">
        <f t="shared" si="3"/>
        <v>237</v>
      </c>
      <c r="D74" s="216">
        <f t="shared" si="2"/>
        <v>237</v>
      </c>
      <c r="E74" s="29"/>
    </row>
    <row r="75" spans="1:5" x14ac:dyDescent="0.2">
      <c r="A75" s="76" t="s">
        <v>316</v>
      </c>
      <c r="B75" s="29">
        <v>1</v>
      </c>
      <c r="C75" s="216">
        <f t="shared" si="3"/>
        <v>238</v>
      </c>
      <c r="D75" s="216">
        <f t="shared" si="2"/>
        <v>238</v>
      </c>
      <c r="E75" s="29"/>
    </row>
    <row r="76" spans="1:5" x14ac:dyDescent="0.2">
      <c r="A76" s="76" t="s">
        <v>317</v>
      </c>
      <c r="B76" s="29">
        <v>1</v>
      </c>
      <c r="C76" s="216">
        <f t="shared" si="3"/>
        <v>239</v>
      </c>
      <c r="D76" s="216">
        <f t="shared" si="2"/>
        <v>239</v>
      </c>
      <c r="E76" s="29"/>
    </row>
    <row r="77" spans="1:5" x14ac:dyDescent="0.2">
      <c r="A77" s="76" t="s">
        <v>318</v>
      </c>
      <c r="B77" s="29">
        <v>1</v>
      </c>
      <c r="C77" s="216">
        <f t="shared" si="3"/>
        <v>240</v>
      </c>
      <c r="D77" s="216">
        <f t="shared" si="2"/>
        <v>240</v>
      </c>
      <c r="E77" s="29"/>
    </row>
    <row r="78" spans="1:5" x14ac:dyDescent="0.2">
      <c r="A78" s="76" t="s">
        <v>319</v>
      </c>
      <c r="B78" s="29">
        <v>1</v>
      </c>
      <c r="C78" s="216">
        <f t="shared" si="3"/>
        <v>241</v>
      </c>
      <c r="D78" s="216">
        <f t="shared" si="2"/>
        <v>241</v>
      </c>
      <c r="E78" s="29"/>
    </row>
    <row r="79" spans="1:5" x14ac:dyDescent="0.2">
      <c r="A79" s="218" t="s">
        <v>320</v>
      </c>
      <c r="B79" s="219">
        <v>1</v>
      </c>
      <c r="C79" s="216">
        <f t="shared" si="3"/>
        <v>242</v>
      </c>
      <c r="D79" s="216">
        <f t="shared" si="2"/>
        <v>242</v>
      </c>
      <c r="E79" s="219"/>
    </row>
    <row r="80" spans="1:5" x14ac:dyDescent="0.2">
      <c r="A80" s="218" t="s">
        <v>321</v>
      </c>
      <c r="B80" s="219">
        <v>1</v>
      </c>
      <c r="C80" s="216">
        <f t="shared" si="3"/>
        <v>243</v>
      </c>
      <c r="D80" s="216">
        <f t="shared" si="2"/>
        <v>243</v>
      </c>
      <c r="E80" s="219"/>
    </row>
    <row r="81" spans="1:5" x14ac:dyDescent="0.2">
      <c r="A81" s="218" t="s">
        <v>29</v>
      </c>
      <c r="B81" s="219">
        <v>30</v>
      </c>
      <c r="C81" s="216">
        <f t="shared" si="3"/>
        <v>244</v>
      </c>
      <c r="D81" s="216">
        <f t="shared" si="2"/>
        <v>273</v>
      </c>
      <c r="E81" s="219"/>
    </row>
    <row r="82" spans="1:5" x14ac:dyDescent="0.2">
      <c r="A82" s="38" t="s">
        <v>322</v>
      </c>
      <c r="B82" s="19">
        <v>2</v>
      </c>
      <c r="C82" s="216">
        <f t="shared" si="3"/>
        <v>274</v>
      </c>
      <c r="D82" s="216">
        <f t="shared" si="2"/>
        <v>275</v>
      </c>
      <c r="E82" s="27" t="s">
        <v>323</v>
      </c>
    </row>
    <row r="83" spans="1:5" x14ac:dyDescent="0.2">
      <c r="A83" s="38" t="s">
        <v>324</v>
      </c>
      <c r="B83" s="19">
        <v>2</v>
      </c>
      <c r="C83" s="216">
        <f t="shared" si="3"/>
        <v>276</v>
      </c>
      <c r="D83" s="216">
        <f t="shared" si="2"/>
        <v>277</v>
      </c>
      <c r="E83" s="27"/>
    </row>
    <row r="84" spans="1:5" ht="33.75" x14ac:dyDescent="0.2">
      <c r="A84" s="38" t="s">
        <v>325</v>
      </c>
      <c r="B84" s="19">
        <v>1</v>
      </c>
      <c r="C84" s="216">
        <f t="shared" si="3"/>
        <v>278</v>
      </c>
      <c r="D84" s="216">
        <f t="shared" si="2"/>
        <v>278</v>
      </c>
      <c r="E84" s="27" t="s">
        <v>326</v>
      </c>
    </row>
    <row r="85" spans="1:5" ht="22.5" x14ac:dyDescent="0.2">
      <c r="A85" s="38" t="s">
        <v>327</v>
      </c>
      <c r="B85" s="19">
        <v>1</v>
      </c>
      <c r="C85" s="216">
        <f t="shared" si="3"/>
        <v>279</v>
      </c>
      <c r="D85" s="216">
        <f t="shared" si="2"/>
        <v>279</v>
      </c>
      <c r="E85" s="27" t="s">
        <v>328</v>
      </c>
    </row>
    <row r="86" spans="1:5" ht="22.5" x14ac:dyDescent="0.2">
      <c r="A86" s="38" t="s">
        <v>329</v>
      </c>
      <c r="B86" s="19">
        <v>2</v>
      </c>
      <c r="C86" s="216">
        <f t="shared" si="3"/>
        <v>280</v>
      </c>
      <c r="D86" s="216">
        <f t="shared" si="2"/>
        <v>281</v>
      </c>
      <c r="E86" s="27" t="s">
        <v>330</v>
      </c>
    </row>
    <row r="87" spans="1:5" x14ac:dyDescent="0.2">
      <c r="A87" s="38" t="s">
        <v>331</v>
      </c>
      <c r="B87" s="19">
        <v>2</v>
      </c>
      <c r="C87" s="216">
        <f t="shared" si="3"/>
        <v>282</v>
      </c>
      <c r="D87" s="216">
        <f t="shared" si="2"/>
        <v>283</v>
      </c>
      <c r="E87" s="25"/>
    </row>
    <row r="88" spans="1:5" x14ac:dyDescent="0.2">
      <c r="A88" s="38" t="s">
        <v>332</v>
      </c>
      <c r="B88" s="19">
        <v>1</v>
      </c>
      <c r="C88" s="216">
        <f t="shared" si="3"/>
        <v>284</v>
      </c>
      <c r="D88" s="216">
        <f t="shared" si="2"/>
        <v>284</v>
      </c>
      <c r="E88" s="27"/>
    </row>
    <row r="89" spans="1:5" x14ac:dyDescent="0.2">
      <c r="A89" s="38" t="s">
        <v>333</v>
      </c>
      <c r="B89" s="40">
        <v>1</v>
      </c>
      <c r="C89" s="216">
        <f t="shared" si="3"/>
        <v>285</v>
      </c>
      <c r="D89" s="216">
        <f t="shared" si="2"/>
        <v>285</v>
      </c>
      <c r="E89" s="40"/>
    </row>
    <row r="90" spans="1:5" x14ac:dyDescent="0.2">
      <c r="A90" s="101" t="s">
        <v>334</v>
      </c>
      <c r="B90" s="86">
        <v>1</v>
      </c>
      <c r="C90" s="216">
        <f t="shared" si="3"/>
        <v>286</v>
      </c>
      <c r="D90" s="216">
        <f t="shared" si="2"/>
        <v>286</v>
      </c>
      <c r="E90" s="37" t="s">
        <v>335</v>
      </c>
    </row>
    <row r="91" spans="1:5" x14ac:dyDescent="0.2">
      <c r="A91" s="38" t="s">
        <v>336</v>
      </c>
      <c r="B91" s="19">
        <v>4</v>
      </c>
      <c r="C91" s="216">
        <f t="shared" si="3"/>
        <v>287</v>
      </c>
      <c r="D91" s="216">
        <f t="shared" si="2"/>
        <v>290</v>
      </c>
      <c r="E91" s="27"/>
    </row>
    <row r="92" spans="1:5" ht="22.5" x14ac:dyDescent="0.2">
      <c r="A92" s="38" t="s">
        <v>337</v>
      </c>
      <c r="B92" s="19">
        <v>10</v>
      </c>
      <c r="C92" s="216">
        <f t="shared" si="3"/>
        <v>291</v>
      </c>
      <c r="D92" s="216">
        <f t="shared" si="2"/>
        <v>300</v>
      </c>
      <c r="E92" s="27" t="s">
        <v>338</v>
      </c>
    </row>
    <row r="93" spans="1:5" ht="22.5" x14ac:dyDescent="0.2">
      <c r="A93" s="38" t="s">
        <v>339</v>
      </c>
      <c r="B93" s="19">
        <v>10</v>
      </c>
      <c r="C93" s="216">
        <f t="shared" si="3"/>
        <v>301</v>
      </c>
      <c r="D93" s="216">
        <f t="shared" si="2"/>
        <v>310</v>
      </c>
      <c r="E93" s="27" t="s">
        <v>338</v>
      </c>
    </row>
    <row r="94" spans="1:5" ht="22.5" x14ac:dyDescent="0.2">
      <c r="A94" s="38" t="s">
        <v>340</v>
      </c>
      <c r="B94" s="19">
        <v>10</v>
      </c>
      <c r="C94" s="216">
        <f t="shared" si="3"/>
        <v>311</v>
      </c>
      <c r="D94" s="216">
        <f t="shared" si="2"/>
        <v>320</v>
      </c>
      <c r="E94" s="27" t="s">
        <v>338</v>
      </c>
    </row>
    <row r="95" spans="1:5" ht="22.5" x14ac:dyDescent="0.2">
      <c r="A95" s="38" t="s">
        <v>341</v>
      </c>
      <c r="B95" s="19">
        <v>4</v>
      </c>
      <c r="C95" s="216">
        <f t="shared" si="3"/>
        <v>321</v>
      </c>
      <c r="D95" s="216">
        <f t="shared" si="2"/>
        <v>324</v>
      </c>
      <c r="E95" s="27" t="s">
        <v>342</v>
      </c>
    </row>
    <row r="96" spans="1:5" ht="22.5" x14ac:dyDescent="0.2">
      <c r="A96" s="38" t="s">
        <v>343</v>
      </c>
      <c r="B96" s="19">
        <v>10</v>
      </c>
      <c r="C96" s="216">
        <f t="shared" si="3"/>
        <v>325</v>
      </c>
      <c r="D96" s="216">
        <f t="shared" si="2"/>
        <v>334</v>
      </c>
      <c r="E96" s="27" t="s">
        <v>338</v>
      </c>
    </row>
    <row r="97" spans="1:5" x14ac:dyDescent="0.2">
      <c r="A97" s="38" t="s">
        <v>344</v>
      </c>
      <c r="B97" s="19">
        <v>5</v>
      </c>
      <c r="C97" s="216">
        <f t="shared" si="3"/>
        <v>335</v>
      </c>
      <c r="D97" s="216">
        <f t="shared" si="2"/>
        <v>339</v>
      </c>
      <c r="E97" s="27" t="s">
        <v>345</v>
      </c>
    </row>
    <row r="98" spans="1:5" x14ac:dyDescent="0.2">
      <c r="A98" s="38" t="s">
        <v>346</v>
      </c>
      <c r="B98" s="19">
        <v>1</v>
      </c>
      <c r="C98" s="216">
        <f t="shared" si="3"/>
        <v>340</v>
      </c>
      <c r="D98" s="216">
        <f t="shared" si="2"/>
        <v>340</v>
      </c>
      <c r="E98" s="27"/>
    </row>
    <row r="99" spans="1:5" x14ac:dyDescent="0.2">
      <c r="A99" s="38" t="s">
        <v>29</v>
      </c>
      <c r="B99" s="19">
        <v>66</v>
      </c>
      <c r="C99" s="216">
        <f t="shared" si="3"/>
        <v>341</v>
      </c>
      <c r="D99" s="216">
        <f t="shared" si="2"/>
        <v>406</v>
      </c>
      <c r="E99" s="27"/>
    </row>
    <row r="100" spans="1:5" x14ac:dyDescent="0.2">
      <c r="A100" s="38" t="s">
        <v>347</v>
      </c>
      <c r="B100" s="19">
        <v>8</v>
      </c>
      <c r="C100" s="216">
        <f t="shared" si="3"/>
        <v>407</v>
      </c>
      <c r="D100" s="216">
        <f t="shared" si="2"/>
        <v>414</v>
      </c>
      <c r="E100" s="37"/>
    </row>
    <row r="101" spans="1:5" ht="22.5" x14ac:dyDescent="0.2">
      <c r="A101" s="38" t="s">
        <v>348</v>
      </c>
      <c r="B101" s="19">
        <v>10</v>
      </c>
      <c r="C101" s="216">
        <f t="shared" si="3"/>
        <v>415</v>
      </c>
      <c r="D101" s="216">
        <f t="shared" si="2"/>
        <v>424</v>
      </c>
      <c r="E101" s="27" t="s">
        <v>338</v>
      </c>
    </row>
    <row r="102" spans="1:5" x14ac:dyDescent="0.2">
      <c r="A102" s="38" t="s">
        <v>349</v>
      </c>
      <c r="B102" s="19">
        <v>1</v>
      </c>
      <c r="C102" s="216">
        <f t="shared" si="3"/>
        <v>425</v>
      </c>
      <c r="D102" s="216">
        <f t="shared" si="2"/>
        <v>425</v>
      </c>
      <c r="E102" s="27"/>
    </row>
    <row r="103" spans="1:5" ht="45" x14ac:dyDescent="0.2">
      <c r="A103" s="38" t="s">
        <v>350</v>
      </c>
      <c r="B103" s="19">
        <v>5</v>
      </c>
      <c r="C103" s="216">
        <f t="shared" si="3"/>
        <v>426</v>
      </c>
      <c r="D103" s="216">
        <f t="shared" si="2"/>
        <v>430</v>
      </c>
      <c r="E103" s="27" t="s">
        <v>351</v>
      </c>
    </row>
    <row r="104" spans="1:5" x14ac:dyDescent="0.2">
      <c r="A104" s="38" t="s">
        <v>352</v>
      </c>
      <c r="B104" s="19">
        <v>1</v>
      </c>
      <c r="C104" s="216">
        <f t="shared" si="3"/>
        <v>431</v>
      </c>
      <c r="D104" s="216">
        <f t="shared" si="2"/>
        <v>431</v>
      </c>
      <c r="E104" s="40"/>
    </row>
    <row r="105" spans="1:5" x14ac:dyDescent="0.2">
      <c r="A105" s="38" t="s">
        <v>29</v>
      </c>
      <c r="B105" s="19">
        <v>3</v>
      </c>
      <c r="C105" s="216">
        <f t="shared" si="3"/>
        <v>432</v>
      </c>
      <c r="D105" s="216">
        <f t="shared" si="2"/>
        <v>434</v>
      </c>
      <c r="E105" s="27"/>
    </row>
    <row r="106" spans="1:5" x14ac:dyDescent="0.2">
      <c r="A106" s="38" t="s">
        <v>353</v>
      </c>
      <c r="B106" s="19">
        <v>1</v>
      </c>
      <c r="C106" s="216">
        <f t="shared" si="3"/>
        <v>435</v>
      </c>
      <c r="D106" s="216">
        <f t="shared" si="2"/>
        <v>435</v>
      </c>
      <c r="E106" s="27"/>
    </row>
    <row r="107" spans="1:5" x14ac:dyDescent="0.2">
      <c r="A107" s="38" t="s">
        <v>354</v>
      </c>
      <c r="B107" s="19">
        <v>3</v>
      </c>
      <c r="C107" s="216">
        <f t="shared" si="3"/>
        <v>436</v>
      </c>
      <c r="D107" s="216">
        <f t="shared" si="2"/>
        <v>438</v>
      </c>
      <c r="E107" s="27"/>
    </row>
    <row r="108" spans="1:5" x14ac:dyDescent="0.2">
      <c r="A108" s="38" t="s">
        <v>355</v>
      </c>
      <c r="B108" s="19">
        <v>3</v>
      </c>
      <c r="C108" s="216">
        <f t="shared" si="3"/>
        <v>439</v>
      </c>
      <c r="D108" s="216">
        <f t="shared" si="2"/>
        <v>441</v>
      </c>
      <c r="E108" s="27"/>
    </row>
    <row r="109" spans="1:5" x14ac:dyDescent="0.2">
      <c r="A109" s="38" t="s">
        <v>356</v>
      </c>
      <c r="B109" s="19">
        <v>4</v>
      </c>
      <c r="C109" s="216">
        <f t="shared" si="3"/>
        <v>442</v>
      </c>
      <c r="D109" s="216">
        <f t="shared" si="2"/>
        <v>445</v>
      </c>
      <c r="E109" s="27"/>
    </row>
    <row r="110" spans="1:5" ht="22.5" x14ac:dyDescent="0.2">
      <c r="A110" s="38" t="s">
        <v>357</v>
      </c>
      <c r="B110" s="19">
        <v>1</v>
      </c>
      <c r="C110" s="216">
        <f t="shared" si="3"/>
        <v>446</v>
      </c>
      <c r="D110" s="216">
        <f t="shared" si="2"/>
        <v>446</v>
      </c>
      <c r="E110" s="27"/>
    </row>
    <row r="111" spans="1:5" x14ac:dyDescent="0.2">
      <c r="A111" s="38" t="s">
        <v>358</v>
      </c>
      <c r="B111" s="19">
        <v>9</v>
      </c>
      <c r="C111" s="216">
        <f t="shared" si="3"/>
        <v>447</v>
      </c>
      <c r="D111" s="216">
        <f t="shared" si="2"/>
        <v>455</v>
      </c>
      <c r="E111" s="27" t="s">
        <v>359</v>
      </c>
    </row>
    <row r="112" spans="1:5" x14ac:dyDescent="0.2">
      <c r="A112" s="38" t="s">
        <v>360</v>
      </c>
      <c r="B112" s="19">
        <v>10</v>
      </c>
      <c r="C112" s="216">
        <f t="shared" si="3"/>
        <v>456</v>
      </c>
      <c r="D112" s="216">
        <f t="shared" si="2"/>
        <v>465</v>
      </c>
      <c r="E112" s="27" t="s">
        <v>361</v>
      </c>
    </row>
    <row r="113" spans="1:5" x14ac:dyDescent="0.2">
      <c r="A113" s="38" t="s">
        <v>362</v>
      </c>
      <c r="B113" s="19">
        <v>1</v>
      </c>
      <c r="C113" s="216">
        <f t="shared" si="3"/>
        <v>466</v>
      </c>
      <c r="D113" s="216">
        <f t="shared" si="2"/>
        <v>466</v>
      </c>
      <c r="E113" s="27"/>
    </row>
    <row r="114" spans="1:5" x14ac:dyDescent="0.2">
      <c r="A114" s="38" t="s">
        <v>363</v>
      </c>
      <c r="B114" s="19">
        <v>8</v>
      </c>
      <c r="C114" s="216">
        <f t="shared" si="3"/>
        <v>467</v>
      </c>
      <c r="D114" s="216">
        <f t="shared" si="2"/>
        <v>474</v>
      </c>
      <c r="E114" s="27"/>
    </row>
    <row r="115" spans="1:5" ht="22.5" x14ac:dyDescent="0.2">
      <c r="A115" s="38" t="s">
        <v>364</v>
      </c>
      <c r="B115" s="19">
        <v>8</v>
      </c>
      <c r="C115" s="216">
        <f t="shared" si="3"/>
        <v>475</v>
      </c>
      <c r="D115" s="216">
        <f t="shared" si="2"/>
        <v>482</v>
      </c>
      <c r="E115" s="27"/>
    </row>
    <row r="116" spans="1:5" x14ac:dyDescent="0.2">
      <c r="A116" s="38" t="s">
        <v>365</v>
      </c>
      <c r="B116" s="19">
        <v>3</v>
      </c>
      <c r="C116" s="216">
        <f t="shared" si="3"/>
        <v>483</v>
      </c>
      <c r="D116" s="216">
        <f t="shared" si="2"/>
        <v>485</v>
      </c>
      <c r="E116" s="27"/>
    </row>
    <row r="117" spans="1:5" x14ac:dyDescent="0.2">
      <c r="A117" s="38" t="s">
        <v>366</v>
      </c>
      <c r="B117" s="19">
        <v>3</v>
      </c>
      <c r="C117" s="216">
        <f t="shared" si="3"/>
        <v>486</v>
      </c>
      <c r="D117" s="216">
        <f t="shared" si="2"/>
        <v>488</v>
      </c>
      <c r="E117" s="27"/>
    </row>
    <row r="118" spans="1:5" x14ac:dyDescent="0.2">
      <c r="A118" s="38" t="s">
        <v>367</v>
      </c>
      <c r="B118" s="19">
        <v>1</v>
      </c>
      <c r="C118" s="216">
        <f t="shared" si="3"/>
        <v>489</v>
      </c>
      <c r="D118" s="216">
        <f t="shared" si="2"/>
        <v>489</v>
      </c>
      <c r="E118" s="27"/>
    </row>
    <row r="119" spans="1:5" x14ac:dyDescent="0.2">
      <c r="A119" s="101" t="s">
        <v>368</v>
      </c>
      <c r="B119" s="19">
        <v>8</v>
      </c>
      <c r="C119" s="216">
        <f t="shared" si="3"/>
        <v>490</v>
      </c>
      <c r="D119" s="216">
        <f t="shared" si="2"/>
        <v>497</v>
      </c>
      <c r="E119" s="37"/>
    </row>
    <row r="120" spans="1:5" x14ac:dyDescent="0.2">
      <c r="A120" s="101" t="s">
        <v>369</v>
      </c>
      <c r="B120" s="19">
        <v>8</v>
      </c>
      <c r="C120" s="216">
        <f t="shared" si="3"/>
        <v>498</v>
      </c>
      <c r="D120" s="216">
        <f t="shared" si="2"/>
        <v>505</v>
      </c>
      <c r="E120" s="37"/>
    </row>
    <row r="121" spans="1:5" ht="33.75" x14ac:dyDescent="0.2">
      <c r="A121" s="91" t="s">
        <v>370</v>
      </c>
      <c r="B121" s="19">
        <v>8</v>
      </c>
      <c r="C121" s="216">
        <f t="shared" si="3"/>
        <v>506</v>
      </c>
      <c r="D121" s="216">
        <f t="shared" si="2"/>
        <v>513</v>
      </c>
      <c r="E121" s="30" t="s">
        <v>371</v>
      </c>
    </row>
    <row r="122" spans="1:5" ht="33.75" x14ac:dyDescent="0.2">
      <c r="A122" s="91" t="s">
        <v>372</v>
      </c>
      <c r="B122" s="19">
        <v>1</v>
      </c>
      <c r="C122" s="216">
        <f t="shared" si="3"/>
        <v>514</v>
      </c>
      <c r="D122" s="216">
        <f t="shared" si="2"/>
        <v>514</v>
      </c>
      <c r="E122" s="30" t="s">
        <v>373</v>
      </c>
    </row>
    <row r="123" spans="1:5" ht="22.5" x14ac:dyDescent="0.2">
      <c r="A123" s="91" t="s">
        <v>374</v>
      </c>
      <c r="B123" s="19">
        <v>8</v>
      </c>
      <c r="C123" s="216">
        <f t="shared" si="3"/>
        <v>515</v>
      </c>
      <c r="D123" s="216">
        <f t="shared" si="2"/>
        <v>522</v>
      </c>
      <c r="E123" s="30" t="s">
        <v>375</v>
      </c>
    </row>
    <row r="124" spans="1:5" ht="22.5" x14ac:dyDescent="0.2">
      <c r="A124" s="91" t="s">
        <v>376</v>
      </c>
      <c r="B124" s="19">
        <v>8</v>
      </c>
      <c r="C124" s="216">
        <f t="shared" si="3"/>
        <v>523</v>
      </c>
      <c r="D124" s="216">
        <f t="shared" si="2"/>
        <v>530</v>
      </c>
      <c r="E124" s="30" t="s">
        <v>377</v>
      </c>
    </row>
    <row r="125" spans="1:5" ht="22.5" x14ac:dyDescent="0.2">
      <c r="A125" s="91" t="s">
        <v>378</v>
      </c>
      <c r="B125" s="19">
        <v>8</v>
      </c>
      <c r="C125" s="216">
        <f t="shared" si="3"/>
        <v>531</v>
      </c>
      <c r="D125" s="216">
        <f t="shared" si="2"/>
        <v>538</v>
      </c>
      <c r="E125" s="30" t="s">
        <v>379</v>
      </c>
    </row>
    <row r="126" spans="1:5" ht="33.75" x14ac:dyDescent="0.2">
      <c r="A126" s="91" t="s">
        <v>380</v>
      </c>
      <c r="B126" s="19">
        <v>8</v>
      </c>
      <c r="C126" s="216">
        <f t="shared" si="3"/>
        <v>539</v>
      </c>
      <c r="D126" s="216">
        <f t="shared" si="2"/>
        <v>546</v>
      </c>
      <c r="E126" s="30" t="s">
        <v>381</v>
      </c>
    </row>
    <row r="127" spans="1:5" ht="33.75" x14ac:dyDescent="0.2">
      <c r="A127" s="91" t="s">
        <v>382</v>
      </c>
      <c r="B127" s="19">
        <v>8</v>
      </c>
      <c r="C127" s="216">
        <f t="shared" si="3"/>
        <v>547</v>
      </c>
      <c r="D127" s="216">
        <f t="shared" si="2"/>
        <v>554</v>
      </c>
      <c r="E127" s="30" t="s">
        <v>383</v>
      </c>
    </row>
    <row r="128" spans="1:5" ht="33.75" x14ac:dyDescent="0.2">
      <c r="A128" s="91" t="s">
        <v>384</v>
      </c>
      <c r="B128" s="19">
        <v>8</v>
      </c>
      <c r="C128" s="216">
        <f t="shared" si="3"/>
        <v>555</v>
      </c>
      <c r="D128" s="216">
        <f t="shared" si="2"/>
        <v>562</v>
      </c>
      <c r="E128" s="30" t="s">
        <v>385</v>
      </c>
    </row>
    <row r="129" spans="1:5" ht="90" x14ac:dyDescent="0.2">
      <c r="A129" s="91" t="s">
        <v>386</v>
      </c>
      <c r="B129" s="19">
        <v>1</v>
      </c>
      <c r="C129" s="216">
        <f t="shared" si="3"/>
        <v>563</v>
      </c>
      <c r="D129" s="216">
        <f t="shared" si="2"/>
        <v>563</v>
      </c>
      <c r="E129" s="30" t="s">
        <v>387</v>
      </c>
    </row>
    <row r="130" spans="1:5" ht="90" x14ac:dyDescent="0.2">
      <c r="A130" s="91" t="s">
        <v>388</v>
      </c>
      <c r="B130" s="19">
        <v>1</v>
      </c>
      <c r="C130" s="216">
        <f t="shared" si="3"/>
        <v>564</v>
      </c>
      <c r="D130" s="216">
        <f t="shared" si="2"/>
        <v>564</v>
      </c>
      <c r="E130" s="30" t="s">
        <v>387</v>
      </c>
    </row>
    <row r="131" spans="1:5" ht="90" x14ac:dyDescent="0.2">
      <c r="A131" s="91" t="s">
        <v>389</v>
      </c>
      <c r="B131" s="19">
        <v>1</v>
      </c>
      <c r="C131" s="216">
        <f t="shared" si="3"/>
        <v>565</v>
      </c>
      <c r="D131" s="216">
        <f t="shared" si="2"/>
        <v>565</v>
      </c>
      <c r="E131" s="30" t="s">
        <v>387</v>
      </c>
    </row>
    <row r="132" spans="1:5" ht="225" x14ac:dyDescent="0.2">
      <c r="A132" s="77" t="s">
        <v>390</v>
      </c>
      <c r="B132" s="19">
        <v>3</v>
      </c>
      <c r="C132" s="216">
        <f t="shared" si="3"/>
        <v>566</v>
      </c>
      <c r="D132" s="216">
        <f t="shared" si="2"/>
        <v>568</v>
      </c>
      <c r="E132" s="30" t="s">
        <v>391</v>
      </c>
    </row>
    <row r="133" spans="1:5" x14ac:dyDescent="0.2">
      <c r="A133" s="91" t="s">
        <v>29</v>
      </c>
      <c r="B133" s="19">
        <v>44</v>
      </c>
      <c r="C133" s="216">
        <f t="shared" si="3"/>
        <v>569</v>
      </c>
      <c r="D133" s="216">
        <f t="shared" si="2"/>
        <v>612</v>
      </c>
      <c r="E133" s="30"/>
    </row>
    <row r="134" spans="1:5" x14ac:dyDescent="0.2">
      <c r="A134" s="215" t="s">
        <v>29</v>
      </c>
      <c r="B134" s="216">
        <v>64</v>
      </c>
      <c r="C134" s="216">
        <f t="shared" si="3"/>
        <v>613</v>
      </c>
      <c r="D134" s="216">
        <f t="shared" si="2"/>
        <v>676</v>
      </c>
      <c r="E134" s="217"/>
    </row>
    <row r="135" spans="1:5" x14ac:dyDescent="0.2">
      <c r="A135" s="215" t="s">
        <v>392</v>
      </c>
      <c r="B135" s="216">
        <v>1</v>
      </c>
      <c r="C135" s="216">
        <f t="shared" si="3"/>
        <v>677</v>
      </c>
      <c r="D135" s="216">
        <f t="shared" ref="D135:D139" si="4">C135+B135-1</f>
        <v>677</v>
      </c>
      <c r="E135" s="217"/>
    </row>
    <row r="136" spans="1:5" x14ac:dyDescent="0.2">
      <c r="A136" s="38" t="s">
        <v>29</v>
      </c>
      <c r="B136" s="19">
        <v>5</v>
      </c>
      <c r="C136" s="216">
        <f t="shared" ref="C136:C139" si="5">D135+1</f>
        <v>678</v>
      </c>
      <c r="D136" s="216">
        <f t="shared" si="4"/>
        <v>682</v>
      </c>
      <c r="E136" s="27"/>
    </row>
    <row r="137" spans="1:5" x14ac:dyDescent="0.2">
      <c r="A137" s="38" t="s">
        <v>29</v>
      </c>
      <c r="B137" s="19">
        <v>32</v>
      </c>
      <c r="C137" s="216">
        <f t="shared" si="5"/>
        <v>683</v>
      </c>
      <c r="D137" s="216">
        <f t="shared" si="4"/>
        <v>714</v>
      </c>
      <c r="E137" s="27"/>
    </row>
    <row r="138" spans="1:5" x14ac:dyDescent="0.2">
      <c r="A138" s="38" t="s">
        <v>29</v>
      </c>
      <c r="B138" s="19">
        <v>32</v>
      </c>
      <c r="C138" s="216">
        <f t="shared" si="5"/>
        <v>715</v>
      </c>
      <c r="D138" s="216">
        <f t="shared" si="4"/>
        <v>746</v>
      </c>
      <c r="E138" s="27"/>
    </row>
    <row r="139" spans="1:5" x14ac:dyDescent="0.2">
      <c r="A139" s="38" t="s">
        <v>393</v>
      </c>
      <c r="B139" s="19">
        <v>344</v>
      </c>
      <c r="C139" s="216">
        <f t="shared" si="5"/>
        <v>747</v>
      </c>
      <c r="D139" s="216">
        <f t="shared" si="4"/>
        <v>1090</v>
      </c>
      <c r="E139" s="25"/>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E54"/>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46.5703125" bestFit="1" customWidth="1"/>
    <col min="2" max="2" width="6" customWidth="1"/>
    <col min="3" max="3" width="5.5703125" bestFit="1" customWidth="1"/>
    <col min="4" max="4" width="3.5703125" bestFit="1" customWidth="1"/>
    <col min="5" max="5" width="46.28515625" customWidth="1"/>
    <col min="6" max="6" width="13.5703125" bestFit="1" customWidth="1"/>
  </cols>
  <sheetData>
    <row r="1" spans="1:5" s="54" customFormat="1" ht="20.25" x14ac:dyDescent="0.3">
      <c r="A1" s="89" t="s">
        <v>394</v>
      </c>
      <c r="B1" s="57" t="s">
        <v>395</v>
      </c>
      <c r="C1" s="56"/>
      <c r="D1" s="56"/>
      <c r="E1" s="60"/>
    </row>
    <row r="2" spans="1:5" s="54" customFormat="1" ht="20.25" x14ac:dyDescent="0.3">
      <c r="A2" s="56"/>
      <c r="B2" s="56"/>
      <c r="C2" s="56"/>
      <c r="D2" s="56"/>
      <c r="E2" s="60"/>
    </row>
    <row r="3" spans="1:5" x14ac:dyDescent="0.2">
      <c r="A3" s="39" t="s">
        <v>12</v>
      </c>
      <c r="B3" s="39" t="s">
        <v>69</v>
      </c>
      <c r="C3" s="39" t="s">
        <v>70</v>
      </c>
      <c r="D3" s="39" t="s">
        <v>71</v>
      </c>
      <c r="E3" s="39" t="s">
        <v>5</v>
      </c>
    </row>
    <row r="4" spans="1:5" x14ac:dyDescent="0.2">
      <c r="A4" s="38" t="s">
        <v>6</v>
      </c>
      <c r="B4" s="40">
        <v>32</v>
      </c>
      <c r="C4" s="40">
        <v>1</v>
      </c>
      <c r="D4" s="40">
        <f>C4+B4-1</f>
        <v>32</v>
      </c>
      <c r="E4" s="39"/>
    </row>
    <row r="5" spans="1:5" x14ac:dyDescent="0.2">
      <c r="A5" s="38" t="s">
        <v>16</v>
      </c>
      <c r="B5" s="40">
        <v>9</v>
      </c>
      <c r="C5" s="40">
        <f>D4+1</f>
        <v>33</v>
      </c>
      <c r="D5" s="40">
        <f t="shared" ref="D5:D54" si="0">C5+B5-1</f>
        <v>41</v>
      </c>
      <c r="E5" s="40"/>
    </row>
    <row r="6" spans="1:5" x14ac:dyDescent="0.2">
      <c r="A6" s="38" t="s">
        <v>396</v>
      </c>
      <c r="B6" s="40">
        <v>1</v>
      </c>
      <c r="C6" s="40">
        <f t="shared" ref="C6:C54" si="1">D5+1</f>
        <v>42</v>
      </c>
      <c r="D6" s="40">
        <f t="shared" si="0"/>
        <v>42</v>
      </c>
      <c r="E6" s="40"/>
    </row>
    <row r="7" spans="1:5" x14ac:dyDescent="0.2">
      <c r="A7" s="38" t="s">
        <v>397</v>
      </c>
      <c r="B7" s="40">
        <v>1</v>
      </c>
      <c r="C7" s="40">
        <f t="shared" si="1"/>
        <v>43</v>
      </c>
      <c r="D7" s="40">
        <f t="shared" si="0"/>
        <v>43</v>
      </c>
      <c r="E7" s="40"/>
    </row>
    <row r="8" spans="1:5" x14ac:dyDescent="0.2">
      <c r="A8" s="38" t="s">
        <v>398</v>
      </c>
      <c r="B8" s="40">
        <v>1</v>
      </c>
      <c r="C8" s="40">
        <f t="shared" si="1"/>
        <v>44</v>
      </c>
      <c r="D8" s="40">
        <f t="shared" si="0"/>
        <v>44</v>
      </c>
      <c r="E8" s="40"/>
    </row>
    <row r="9" spans="1:5" x14ac:dyDescent="0.2">
      <c r="A9" s="38" t="s">
        <v>399</v>
      </c>
      <c r="B9" s="40">
        <v>1</v>
      </c>
      <c r="C9" s="40">
        <f t="shared" si="1"/>
        <v>45</v>
      </c>
      <c r="D9" s="40">
        <f t="shared" si="0"/>
        <v>45</v>
      </c>
      <c r="E9" s="40"/>
    </row>
    <row r="10" spans="1:5" ht="22.5" x14ac:dyDescent="0.2">
      <c r="A10" s="38" t="s">
        <v>400</v>
      </c>
      <c r="B10" s="40">
        <v>1</v>
      </c>
      <c r="C10" s="40">
        <f t="shared" si="1"/>
        <v>46</v>
      </c>
      <c r="D10" s="40">
        <f t="shared" si="0"/>
        <v>46</v>
      </c>
      <c r="E10" s="40"/>
    </row>
    <row r="11" spans="1:5" x14ac:dyDescent="0.2">
      <c r="A11" s="38" t="s">
        <v>29</v>
      </c>
      <c r="B11" s="40">
        <v>17</v>
      </c>
      <c r="C11" s="40">
        <f t="shared" si="1"/>
        <v>47</v>
      </c>
      <c r="D11" s="40">
        <f t="shared" si="0"/>
        <v>63</v>
      </c>
      <c r="E11" s="103"/>
    </row>
    <row r="12" spans="1:5" x14ac:dyDescent="0.2">
      <c r="A12" s="178" t="s">
        <v>29</v>
      </c>
      <c r="B12" s="179">
        <v>60</v>
      </c>
      <c r="C12" s="179">
        <f t="shared" si="1"/>
        <v>64</v>
      </c>
      <c r="D12" s="179">
        <f t="shared" si="0"/>
        <v>123</v>
      </c>
      <c r="E12" s="234"/>
    </row>
    <row r="13" spans="1:5" x14ac:dyDescent="0.2">
      <c r="A13" s="38" t="s">
        <v>37</v>
      </c>
      <c r="B13" s="40">
        <v>8</v>
      </c>
      <c r="C13" s="179">
        <f t="shared" si="1"/>
        <v>124</v>
      </c>
      <c r="D13" s="179">
        <f t="shared" si="0"/>
        <v>131</v>
      </c>
      <c r="E13" s="103"/>
    </row>
    <row r="14" spans="1:5" x14ac:dyDescent="0.2">
      <c r="A14" s="102" t="s">
        <v>29</v>
      </c>
      <c r="B14" s="40">
        <v>9</v>
      </c>
      <c r="C14" s="179">
        <f t="shared" si="1"/>
        <v>132</v>
      </c>
      <c r="D14" s="179">
        <f t="shared" si="0"/>
        <v>140</v>
      </c>
      <c r="E14" s="86"/>
    </row>
    <row r="15" spans="1:5" x14ac:dyDescent="0.2">
      <c r="A15" s="102" t="s">
        <v>401</v>
      </c>
      <c r="B15" s="40">
        <v>5</v>
      </c>
      <c r="C15" s="179">
        <f t="shared" si="1"/>
        <v>141</v>
      </c>
      <c r="D15" s="179">
        <f t="shared" si="0"/>
        <v>145</v>
      </c>
      <c r="E15" s="14" t="s">
        <v>402</v>
      </c>
    </row>
    <row r="16" spans="1:5" x14ac:dyDescent="0.2">
      <c r="A16" s="38" t="s">
        <v>403</v>
      </c>
      <c r="B16" s="40">
        <v>8</v>
      </c>
      <c r="C16" s="179">
        <f t="shared" si="1"/>
        <v>146</v>
      </c>
      <c r="D16" s="179">
        <f t="shared" si="0"/>
        <v>153</v>
      </c>
      <c r="E16" s="40"/>
    </row>
    <row r="17" spans="1:5" x14ac:dyDescent="0.2">
      <c r="A17" s="38" t="s">
        <v>368</v>
      </c>
      <c r="B17" s="40">
        <v>8</v>
      </c>
      <c r="C17" s="179">
        <f t="shared" si="1"/>
        <v>154</v>
      </c>
      <c r="D17" s="179">
        <f t="shared" si="0"/>
        <v>161</v>
      </c>
      <c r="E17" s="40" t="s">
        <v>266</v>
      </c>
    </row>
    <row r="18" spans="1:5" x14ac:dyDescent="0.2">
      <c r="A18" s="38" t="s">
        <v>369</v>
      </c>
      <c r="B18" s="40">
        <v>8</v>
      </c>
      <c r="C18" s="179">
        <f t="shared" si="1"/>
        <v>162</v>
      </c>
      <c r="D18" s="179">
        <f t="shared" si="0"/>
        <v>169</v>
      </c>
      <c r="E18" s="40" t="s">
        <v>266</v>
      </c>
    </row>
    <row r="19" spans="1:5" x14ac:dyDescent="0.2">
      <c r="A19" s="38" t="s">
        <v>404</v>
      </c>
      <c r="B19" s="40">
        <v>3</v>
      </c>
      <c r="C19" s="179">
        <f t="shared" si="1"/>
        <v>170</v>
      </c>
      <c r="D19" s="179">
        <f t="shared" si="0"/>
        <v>172</v>
      </c>
      <c r="E19" s="40"/>
    </row>
    <row r="20" spans="1:5" x14ac:dyDescent="0.2">
      <c r="A20" s="38" t="s">
        <v>405</v>
      </c>
      <c r="B20" s="40">
        <v>1</v>
      </c>
      <c r="C20" s="179">
        <f t="shared" si="1"/>
        <v>173</v>
      </c>
      <c r="D20" s="179">
        <f t="shared" si="0"/>
        <v>173</v>
      </c>
      <c r="E20" s="40"/>
    </row>
    <row r="21" spans="1:5" x14ac:dyDescent="0.2">
      <c r="A21" s="38" t="s">
        <v>29</v>
      </c>
      <c r="B21" s="40">
        <v>32</v>
      </c>
      <c r="C21" s="179">
        <f t="shared" si="1"/>
        <v>174</v>
      </c>
      <c r="D21" s="179">
        <f t="shared" si="0"/>
        <v>205</v>
      </c>
      <c r="E21" s="40"/>
    </row>
    <row r="22" spans="1:5" x14ac:dyDescent="0.2">
      <c r="A22" s="38" t="s">
        <v>29</v>
      </c>
      <c r="B22" s="40">
        <v>9</v>
      </c>
      <c r="C22" s="179">
        <f t="shared" si="1"/>
        <v>206</v>
      </c>
      <c r="D22" s="179">
        <f t="shared" si="0"/>
        <v>214</v>
      </c>
      <c r="E22" s="40"/>
    </row>
    <row r="23" spans="1:5" x14ac:dyDescent="0.2">
      <c r="A23" s="28" t="s">
        <v>307</v>
      </c>
      <c r="B23" s="29">
        <v>1</v>
      </c>
      <c r="C23" s="179">
        <f t="shared" si="1"/>
        <v>215</v>
      </c>
      <c r="D23" s="179">
        <f t="shared" si="0"/>
        <v>215</v>
      </c>
      <c r="E23" s="30"/>
    </row>
    <row r="24" spans="1:5" x14ac:dyDescent="0.2">
      <c r="A24" s="28" t="s">
        <v>308</v>
      </c>
      <c r="B24" s="29">
        <v>1</v>
      </c>
      <c r="C24" s="179">
        <f t="shared" si="1"/>
        <v>216</v>
      </c>
      <c r="D24" s="179">
        <f t="shared" si="0"/>
        <v>216</v>
      </c>
      <c r="E24" s="30"/>
    </row>
    <row r="25" spans="1:5" x14ac:dyDescent="0.2">
      <c r="A25" s="28" t="s">
        <v>309</v>
      </c>
      <c r="B25" s="29">
        <v>1</v>
      </c>
      <c r="C25" s="179">
        <f t="shared" si="1"/>
        <v>217</v>
      </c>
      <c r="D25" s="179">
        <f t="shared" si="0"/>
        <v>217</v>
      </c>
      <c r="E25" s="30"/>
    </row>
    <row r="26" spans="1:5" x14ac:dyDescent="0.2">
      <c r="A26" s="28" t="s">
        <v>310</v>
      </c>
      <c r="B26" s="29">
        <v>1</v>
      </c>
      <c r="C26" s="179">
        <f t="shared" si="1"/>
        <v>218</v>
      </c>
      <c r="D26" s="179">
        <f t="shared" si="0"/>
        <v>218</v>
      </c>
      <c r="E26" s="30"/>
    </row>
    <row r="27" spans="1:5" x14ac:dyDescent="0.2">
      <c r="A27" s="28" t="s">
        <v>311</v>
      </c>
      <c r="B27" s="29">
        <v>1</v>
      </c>
      <c r="C27" s="179">
        <f t="shared" si="1"/>
        <v>219</v>
      </c>
      <c r="D27" s="179">
        <f t="shared" si="0"/>
        <v>219</v>
      </c>
      <c r="E27" s="30"/>
    </row>
    <row r="28" spans="1:5" x14ac:dyDescent="0.2">
      <c r="A28" s="28" t="s">
        <v>312</v>
      </c>
      <c r="B28" s="29">
        <v>1</v>
      </c>
      <c r="C28" s="179">
        <f t="shared" si="1"/>
        <v>220</v>
      </c>
      <c r="D28" s="179">
        <f t="shared" si="0"/>
        <v>220</v>
      </c>
      <c r="E28" s="30"/>
    </row>
    <row r="29" spans="1:5" x14ac:dyDescent="0.2">
      <c r="A29" s="28" t="s">
        <v>313</v>
      </c>
      <c r="B29" s="29">
        <v>1</v>
      </c>
      <c r="C29" s="179">
        <f t="shared" si="1"/>
        <v>221</v>
      </c>
      <c r="D29" s="179">
        <f t="shared" si="0"/>
        <v>221</v>
      </c>
      <c r="E29" s="30"/>
    </row>
    <row r="30" spans="1:5" x14ac:dyDescent="0.2">
      <c r="A30" s="28" t="s">
        <v>314</v>
      </c>
      <c r="B30" s="29">
        <v>1</v>
      </c>
      <c r="C30" s="179">
        <f t="shared" si="1"/>
        <v>222</v>
      </c>
      <c r="D30" s="179">
        <f t="shared" si="0"/>
        <v>222</v>
      </c>
      <c r="E30" s="30"/>
    </row>
    <row r="31" spans="1:5" x14ac:dyDescent="0.2">
      <c r="A31" s="28" t="s">
        <v>315</v>
      </c>
      <c r="B31" s="29">
        <v>1</v>
      </c>
      <c r="C31" s="179">
        <f t="shared" si="1"/>
        <v>223</v>
      </c>
      <c r="D31" s="179">
        <f t="shared" si="0"/>
        <v>223</v>
      </c>
      <c r="E31" s="30"/>
    </row>
    <row r="32" spans="1:5" x14ac:dyDescent="0.2">
      <c r="A32" s="28" t="s">
        <v>316</v>
      </c>
      <c r="B32" s="29">
        <v>1</v>
      </c>
      <c r="C32" s="179">
        <f t="shared" si="1"/>
        <v>224</v>
      </c>
      <c r="D32" s="179">
        <f t="shared" si="0"/>
        <v>224</v>
      </c>
      <c r="E32" s="30"/>
    </row>
    <row r="33" spans="1:5" x14ac:dyDescent="0.2">
      <c r="A33" s="28" t="s">
        <v>317</v>
      </c>
      <c r="B33" s="29">
        <v>1</v>
      </c>
      <c r="C33" s="179">
        <f t="shared" si="1"/>
        <v>225</v>
      </c>
      <c r="D33" s="179">
        <f t="shared" si="0"/>
        <v>225</v>
      </c>
      <c r="E33" s="30"/>
    </row>
    <row r="34" spans="1:5" x14ac:dyDescent="0.2">
      <c r="A34" s="28" t="s">
        <v>318</v>
      </c>
      <c r="B34" s="29">
        <v>1</v>
      </c>
      <c r="C34" s="179">
        <f t="shared" si="1"/>
        <v>226</v>
      </c>
      <c r="D34" s="179">
        <f t="shared" si="0"/>
        <v>226</v>
      </c>
      <c r="E34" s="30"/>
    </row>
    <row r="35" spans="1:5" x14ac:dyDescent="0.2">
      <c r="A35" s="28" t="s">
        <v>319</v>
      </c>
      <c r="B35" s="29">
        <v>1</v>
      </c>
      <c r="C35" s="179">
        <f t="shared" si="1"/>
        <v>227</v>
      </c>
      <c r="D35" s="179">
        <f t="shared" si="0"/>
        <v>227</v>
      </c>
      <c r="E35" s="30"/>
    </row>
    <row r="36" spans="1:5" x14ac:dyDescent="0.2">
      <c r="A36" s="218" t="s">
        <v>406</v>
      </c>
      <c r="B36" s="219">
        <v>1</v>
      </c>
      <c r="C36" s="179">
        <f t="shared" si="1"/>
        <v>228</v>
      </c>
      <c r="D36" s="179">
        <f t="shared" si="0"/>
        <v>228</v>
      </c>
      <c r="E36" s="217"/>
    </row>
    <row r="37" spans="1:5" x14ac:dyDescent="0.2">
      <c r="A37" s="218" t="s">
        <v>321</v>
      </c>
      <c r="B37" s="219">
        <v>1</v>
      </c>
      <c r="C37" s="179">
        <f t="shared" si="1"/>
        <v>229</v>
      </c>
      <c r="D37" s="179">
        <f t="shared" si="0"/>
        <v>229</v>
      </c>
      <c r="E37" s="217"/>
    </row>
    <row r="38" spans="1:5" x14ac:dyDescent="0.2">
      <c r="A38" s="218" t="s">
        <v>29</v>
      </c>
      <c r="B38" s="219">
        <v>30</v>
      </c>
      <c r="C38" s="179">
        <f t="shared" si="1"/>
        <v>230</v>
      </c>
      <c r="D38" s="179">
        <f t="shared" si="0"/>
        <v>259</v>
      </c>
      <c r="E38" s="217"/>
    </row>
    <row r="39" spans="1:5" ht="22.5" x14ac:dyDescent="0.2">
      <c r="A39" s="26" t="s">
        <v>370</v>
      </c>
      <c r="B39" s="40">
        <v>8</v>
      </c>
      <c r="C39" s="179">
        <f t="shared" si="1"/>
        <v>260</v>
      </c>
      <c r="D39" s="179">
        <f t="shared" si="0"/>
        <v>267</v>
      </c>
      <c r="E39" s="40" t="s">
        <v>371</v>
      </c>
    </row>
    <row r="40" spans="1:5" ht="22.5" x14ac:dyDescent="0.2">
      <c r="A40" s="26" t="s">
        <v>372</v>
      </c>
      <c r="B40" s="40">
        <v>1</v>
      </c>
      <c r="C40" s="179">
        <f t="shared" si="1"/>
        <v>268</v>
      </c>
      <c r="D40" s="179">
        <f t="shared" si="0"/>
        <v>268</v>
      </c>
      <c r="E40" s="40" t="s">
        <v>373</v>
      </c>
    </row>
    <row r="41" spans="1:5" ht="22.5" x14ac:dyDescent="0.2">
      <c r="A41" s="26" t="s">
        <v>374</v>
      </c>
      <c r="B41" s="40">
        <v>8</v>
      </c>
      <c r="C41" s="179">
        <f t="shared" si="1"/>
        <v>269</v>
      </c>
      <c r="D41" s="179">
        <f t="shared" si="0"/>
        <v>276</v>
      </c>
      <c r="E41" s="40" t="s">
        <v>375</v>
      </c>
    </row>
    <row r="42" spans="1:5" ht="22.5" x14ac:dyDescent="0.2">
      <c r="A42" s="26" t="s">
        <v>376</v>
      </c>
      <c r="B42" s="40">
        <v>8</v>
      </c>
      <c r="C42" s="179">
        <f t="shared" si="1"/>
        <v>277</v>
      </c>
      <c r="D42" s="179">
        <f t="shared" si="0"/>
        <v>284</v>
      </c>
      <c r="E42" s="40" t="s">
        <v>377</v>
      </c>
    </row>
    <row r="43" spans="1:5" ht="22.5" x14ac:dyDescent="0.2">
      <c r="A43" s="26" t="s">
        <v>378</v>
      </c>
      <c r="B43" s="40">
        <v>8</v>
      </c>
      <c r="C43" s="179">
        <f t="shared" si="1"/>
        <v>285</v>
      </c>
      <c r="D43" s="179">
        <f t="shared" si="0"/>
        <v>292</v>
      </c>
      <c r="E43" s="40" t="s">
        <v>379</v>
      </c>
    </row>
    <row r="44" spans="1:5" ht="22.5" x14ac:dyDescent="0.2">
      <c r="A44" s="26" t="s">
        <v>380</v>
      </c>
      <c r="B44" s="40">
        <v>8</v>
      </c>
      <c r="C44" s="179">
        <f t="shared" si="1"/>
        <v>293</v>
      </c>
      <c r="D44" s="179">
        <f t="shared" si="0"/>
        <v>300</v>
      </c>
      <c r="E44" s="40" t="s">
        <v>381</v>
      </c>
    </row>
    <row r="45" spans="1:5" ht="22.5" x14ac:dyDescent="0.2">
      <c r="A45" s="26" t="s">
        <v>382</v>
      </c>
      <c r="B45" s="40">
        <v>8</v>
      </c>
      <c r="C45" s="179">
        <f t="shared" si="1"/>
        <v>301</v>
      </c>
      <c r="D45" s="179">
        <f t="shared" si="0"/>
        <v>308</v>
      </c>
      <c r="E45" s="40" t="s">
        <v>383</v>
      </c>
    </row>
    <row r="46" spans="1:5" ht="22.5" x14ac:dyDescent="0.2">
      <c r="A46" s="26" t="s">
        <v>384</v>
      </c>
      <c r="B46" s="40">
        <v>8</v>
      </c>
      <c r="C46" s="179">
        <f t="shared" si="1"/>
        <v>309</v>
      </c>
      <c r="D46" s="179">
        <f t="shared" si="0"/>
        <v>316</v>
      </c>
      <c r="E46" s="40" t="s">
        <v>385</v>
      </c>
    </row>
    <row r="47" spans="1:5" ht="56.25" x14ac:dyDescent="0.2">
      <c r="A47" s="26" t="s">
        <v>386</v>
      </c>
      <c r="B47" s="40">
        <v>1</v>
      </c>
      <c r="C47" s="179">
        <f t="shared" si="1"/>
        <v>317</v>
      </c>
      <c r="D47" s="179">
        <f t="shared" si="0"/>
        <v>317</v>
      </c>
      <c r="E47" s="40" t="s">
        <v>387</v>
      </c>
    </row>
    <row r="48" spans="1:5" ht="56.25" x14ac:dyDescent="0.2">
      <c r="A48" s="26" t="s">
        <v>388</v>
      </c>
      <c r="B48" s="40">
        <v>1</v>
      </c>
      <c r="C48" s="179">
        <f t="shared" si="1"/>
        <v>318</v>
      </c>
      <c r="D48" s="179">
        <f t="shared" si="0"/>
        <v>318</v>
      </c>
      <c r="E48" s="40" t="s">
        <v>387</v>
      </c>
    </row>
    <row r="49" spans="1:5" ht="56.25" x14ac:dyDescent="0.2">
      <c r="A49" s="26" t="s">
        <v>389</v>
      </c>
      <c r="B49" s="40">
        <v>1</v>
      </c>
      <c r="C49" s="179">
        <f t="shared" si="1"/>
        <v>319</v>
      </c>
      <c r="D49" s="179">
        <f t="shared" si="0"/>
        <v>319</v>
      </c>
      <c r="E49" s="40" t="s">
        <v>387</v>
      </c>
    </row>
    <row r="50" spans="1:5" ht="112.5" x14ac:dyDescent="0.2">
      <c r="A50" s="26" t="s">
        <v>390</v>
      </c>
      <c r="B50" s="40">
        <v>3</v>
      </c>
      <c r="C50" s="179">
        <f t="shared" si="1"/>
        <v>320</v>
      </c>
      <c r="D50" s="179">
        <f t="shared" si="0"/>
        <v>322</v>
      </c>
      <c r="E50" s="40" t="s">
        <v>391</v>
      </c>
    </row>
    <row r="51" spans="1:5" x14ac:dyDescent="0.2">
      <c r="A51" s="26" t="s">
        <v>29</v>
      </c>
      <c r="B51" s="19">
        <v>44</v>
      </c>
      <c r="C51" s="179">
        <f t="shared" si="1"/>
        <v>323</v>
      </c>
      <c r="D51" s="179">
        <f t="shared" si="0"/>
        <v>366</v>
      </c>
      <c r="E51" s="30"/>
    </row>
    <row r="52" spans="1:5" x14ac:dyDescent="0.2">
      <c r="A52" s="26" t="s">
        <v>29</v>
      </c>
      <c r="B52" s="19">
        <v>5</v>
      </c>
      <c r="C52" s="179">
        <f t="shared" si="1"/>
        <v>367</v>
      </c>
      <c r="D52" s="179">
        <f t="shared" si="0"/>
        <v>371</v>
      </c>
      <c r="E52" s="40"/>
    </row>
    <row r="53" spans="1:5" x14ac:dyDescent="0.2">
      <c r="A53" s="220" t="s">
        <v>29</v>
      </c>
      <c r="B53" s="179">
        <v>64</v>
      </c>
      <c r="C53" s="179">
        <f t="shared" si="1"/>
        <v>372</v>
      </c>
      <c r="D53" s="179">
        <f t="shared" si="0"/>
        <v>435</v>
      </c>
      <c r="E53" s="221"/>
    </row>
    <row r="54" spans="1:5" x14ac:dyDescent="0.2">
      <c r="A54" s="220" t="s">
        <v>392</v>
      </c>
      <c r="B54" s="179">
        <v>1</v>
      </c>
      <c r="C54" s="179">
        <f t="shared" si="1"/>
        <v>436</v>
      </c>
      <c r="D54" s="179">
        <f t="shared" si="0"/>
        <v>436</v>
      </c>
      <c r="E54" s="221"/>
    </row>
  </sheetData>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99"/>
  </sheetPr>
  <dimension ref="A1:E202"/>
  <sheetViews>
    <sheetView zoomScaleNormal="100" workbookViewId="0">
      <pane ySplit="2" topLeftCell="A3" activePane="bottomLeft" state="frozen"/>
      <selection pane="bottomLeft" activeCell="A6" sqref="A6"/>
    </sheetView>
  </sheetViews>
  <sheetFormatPr baseColWidth="10" defaultColWidth="11.42578125" defaultRowHeight="11.25" x14ac:dyDescent="0.2"/>
  <cols>
    <col min="1" max="1" width="61.7109375" style="18" bestFit="1" customWidth="1"/>
    <col min="2" max="2" width="7.85546875" style="18" bestFit="1" customWidth="1"/>
    <col min="3" max="4" width="6.42578125" style="18" customWidth="1"/>
    <col min="5" max="5" width="36.85546875" style="18" bestFit="1" customWidth="1"/>
    <col min="6" max="16384" width="11.42578125" style="18"/>
  </cols>
  <sheetData>
    <row r="1" spans="1:5" s="57" customFormat="1" ht="20.25" x14ac:dyDescent="0.2">
      <c r="A1" s="23" t="s">
        <v>407</v>
      </c>
      <c r="B1" s="65" t="s">
        <v>395</v>
      </c>
      <c r="C1" s="65"/>
      <c r="D1" s="65"/>
      <c r="E1" s="65"/>
    </row>
    <row r="2" spans="1:5" s="57" customFormat="1" ht="20.25" x14ac:dyDescent="0.2">
      <c r="A2" s="56"/>
      <c r="B2" s="61"/>
      <c r="C2" s="61"/>
      <c r="D2" s="61"/>
      <c r="E2" s="61"/>
    </row>
    <row r="3" spans="1:5" ht="18" x14ac:dyDescent="0.2">
      <c r="A3" s="67" t="s">
        <v>408</v>
      </c>
      <c r="B3" s="68"/>
      <c r="C3" s="68"/>
      <c r="D3" s="68"/>
      <c r="E3" s="68"/>
    </row>
    <row r="4" spans="1:5" x14ac:dyDescent="0.2">
      <c r="A4" s="69" t="s">
        <v>12</v>
      </c>
      <c r="B4" s="69" t="s">
        <v>69</v>
      </c>
      <c r="C4" s="69" t="s">
        <v>70</v>
      </c>
      <c r="D4" s="69" t="s">
        <v>71</v>
      </c>
      <c r="E4" s="69" t="s">
        <v>5</v>
      </c>
    </row>
    <row r="5" spans="1:5" x14ac:dyDescent="0.2">
      <c r="A5" s="104" t="s">
        <v>409</v>
      </c>
      <c r="B5" s="35">
        <v>8</v>
      </c>
      <c r="C5" s="35">
        <v>1</v>
      </c>
      <c r="D5" s="35">
        <v>8</v>
      </c>
      <c r="E5" s="35"/>
    </row>
    <row r="6" spans="1:5" x14ac:dyDescent="0.2">
      <c r="A6" s="34" t="s">
        <v>410</v>
      </c>
      <c r="B6" s="35">
        <v>1</v>
      </c>
      <c r="C6" s="35">
        <f>D5+1</f>
        <v>9</v>
      </c>
      <c r="D6" s="35">
        <f>C6+B6-1</f>
        <v>9</v>
      </c>
      <c r="E6" s="35" t="s">
        <v>411</v>
      </c>
    </row>
    <row r="7" spans="1:5" x14ac:dyDescent="0.2">
      <c r="A7" s="34" t="s">
        <v>29</v>
      </c>
      <c r="B7" s="35">
        <v>6</v>
      </c>
      <c r="C7" s="35">
        <f t="shared" ref="C7:C43" si="0">D6+1</f>
        <v>10</v>
      </c>
      <c r="D7" s="35">
        <f t="shared" ref="D7:D43" si="1">C7+B7-1</f>
        <v>15</v>
      </c>
      <c r="E7" s="35"/>
    </row>
    <row r="8" spans="1:5" x14ac:dyDescent="0.2">
      <c r="A8" s="34" t="s">
        <v>16</v>
      </c>
      <c r="B8" s="35">
        <v>9</v>
      </c>
      <c r="C8" s="35">
        <f t="shared" si="0"/>
        <v>16</v>
      </c>
      <c r="D8" s="35">
        <f t="shared" si="1"/>
        <v>24</v>
      </c>
      <c r="E8" s="35"/>
    </row>
    <row r="9" spans="1:5" x14ac:dyDescent="0.2">
      <c r="A9" s="34" t="s">
        <v>34</v>
      </c>
      <c r="B9" s="35">
        <v>9</v>
      </c>
      <c r="C9" s="35">
        <f t="shared" si="0"/>
        <v>25</v>
      </c>
      <c r="D9" s="35">
        <f t="shared" si="1"/>
        <v>33</v>
      </c>
      <c r="E9" s="35"/>
    </row>
    <row r="10" spans="1:5" x14ac:dyDescent="0.2">
      <c r="A10" s="34" t="s">
        <v>368</v>
      </c>
      <c r="B10" s="35">
        <v>8</v>
      </c>
      <c r="C10" s="35">
        <f t="shared" si="0"/>
        <v>34</v>
      </c>
      <c r="D10" s="35">
        <f t="shared" si="1"/>
        <v>41</v>
      </c>
      <c r="E10" s="35" t="s">
        <v>266</v>
      </c>
    </row>
    <row r="11" spans="1:5" x14ac:dyDescent="0.2">
      <c r="A11" s="34" t="s">
        <v>369</v>
      </c>
      <c r="B11" s="35">
        <v>8</v>
      </c>
      <c r="C11" s="35">
        <f t="shared" si="0"/>
        <v>42</v>
      </c>
      <c r="D11" s="35">
        <f t="shared" si="1"/>
        <v>49</v>
      </c>
      <c r="E11" s="35" t="s">
        <v>266</v>
      </c>
    </row>
    <row r="12" spans="1:5" ht="22.5" x14ac:dyDescent="0.2">
      <c r="A12" s="10" t="s">
        <v>115</v>
      </c>
      <c r="B12" s="40">
        <v>3</v>
      </c>
      <c r="C12" s="35">
        <f t="shared" si="0"/>
        <v>50</v>
      </c>
      <c r="D12" s="35">
        <f t="shared" si="1"/>
        <v>52</v>
      </c>
      <c r="E12" s="14" t="s">
        <v>412</v>
      </c>
    </row>
    <row r="13" spans="1:5" ht="33.75" x14ac:dyDescent="0.2">
      <c r="A13" s="10" t="s">
        <v>117</v>
      </c>
      <c r="B13" s="40">
        <v>3</v>
      </c>
      <c r="C13" s="35">
        <f t="shared" si="0"/>
        <v>53</v>
      </c>
      <c r="D13" s="35">
        <f t="shared" si="1"/>
        <v>55</v>
      </c>
      <c r="E13" s="14" t="s">
        <v>413</v>
      </c>
    </row>
    <row r="14" spans="1:5" x14ac:dyDescent="0.2">
      <c r="A14" s="34" t="s">
        <v>39</v>
      </c>
      <c r="B14" s="35">
        <v>1</v>
      </c>
      <c r="C14" s="35">
        <f t="shared" si="0"/>
        <v>56</v>
      </c>
      <c r="D14" s="35">
        <f t="shared" si="1"/>
        <v>56</v>
      </c>
      <c r="E14" s="35"/>
    </row>
    <row r="15" spans="1:5" x14ac:dyDescent="0.2">
      <c r="A15" s="34" t="s">
        <v>121</v>
      </c>
      <c r="B15" s="35">
        <v>5</v>
      </c>
      <c r="C15" s="35">
        <f t="shared" si="0"/>
        <v>57</v>
      </c>
      <c r="D15" s="35">
        <f t="shared" si="1"/>
        <v>61</v>
      </c>
      <c r="E15" s="35"/>
    </row>
    <row r="16" spans="1:5" x14ac:dyDescent="0.2">
      <c r="A16" s="34" t="s">
        <v>122</v>
      </c>
      <c r="B16" s="35">
        <v>5</v>
      </c>
      <c r="C16" s="35">
        <f t="shared" si="0"/>
        <v>62</v>
      </c>
      <c r="D16" s="35">
        <f t="shared" si="1"/>
        <v>66</v>
      </c>
      <c r="E16" s="35"/>
    </row>
    <row r="17" spans="1:5" x14ac:dyDescent="0.2">
      <c r="A17" s="34" t="s">
        <v>414</v>
      </c>
      <c r="B17" s="35">
        <v>1</v>
      </c>
      <c r="C17" s="35">
        <f t="shared" si="0"/>
        <v>67</v>
      </c>
      <c r="D17" s="35">
        <f t="shared" si="1"/>
        <v>67</v>
      </c>
      <c r="E17" s="70" t="s">
        <v>415</v>
      </c>
    </row>
    <row r="18" spans="1:5" x14ac:dyDescent="0.2">
      <c r="A18" s="34" t="s">
        <v>416</v>
      </c>
      <c r="B18" s="35">
        <v>3</v>
      </c>
      <c r="C18" s="35">
        <f t="shared" si="0"/>
        <v>68</v>
      </c>
      <c r="D18" s="35">
        <f t="shared" si="1"/>
        <v>70</v>
      </c>
      <c r="E18" s="70"/>
    </row>
    <row r="19" spans="1:5" ht="22.5" x14ac:dyDescent="0.2">
      <c r="A19" s="34" t="s">
        <v>417</v>
      </c>
      <c r="B19" s="35">
        <v>1</v>
      </c>
      <c r="C19" s="35">
        <f t="shared" si="0"/>
        <v>71</v>
      </c>
      <c r="D19" s="35">
        <f t="shared" si="1"/>
        <v>71</v>
      </c>
      <c r="E19" s="70" t="s">
        <v>418</v>
      </c>
    </row>
    <row r="20" spans="1:5" x14ac:dyDescent="0.2">
      <c r="A20" s="34" t="s">
        <v>419</v>
      </c>
      <c r="B20" s="35">
        <v>1</v>
      </c>
      <c r="C20" s="35">
        <f t="shared" si="0"/>
        <v>72</v>
      </c>
      <c r="D20" s="35">
        <f t="shared" si="1"/>
        <v>72</v>
      </c>
      <c r="E20" s="70"/>
    </row>
    <row r="21" spans="1:5" x14ac:dyDescent="0.2">
      <c r="A21" s="34" t="s">
        <v>420</v>
      </c>
      <c r="B21" s="35">
        <v>2</v>
      </c>
      <c r="C21" s="35">
        <f t="shared" si="0"/>
        <v>73</v>
      </c>
      <c r="D21" s="35">
        <f t="shared" si="1"/>
        <v>74</v>
      </c>
      <c r="E21" s="70" t="s">
        <v>421</v>
      </c>
    </row>
    <row r="22" spans="1:5" x14ac:dyDescent="0.2">
      <c r="A22" s="34" t="s">
        <v>422</v>
      </c>
      <c r="B22" s="35">
        <v>2</v>
      </c>
      <c r="C22" s="35">
        <f t="shared" si="0"/>
        <v>75</v>
      </c>
      <c r="D22" s="35">
        <f t="shared" si="1"/>
        <v>76</v>
      </c>
      <c r="E22" s="70"/>
    </row>
    <row r="23" spans="1:5" x14ac:dyDescent="0.2">
      <c r="A23" s="34" t="s">
        <v>423</v>
      </c>
      <c r="B23" s="35">
        <v>1</v>
      </c>
      <c r="C23" s="35">
        <f t="shared" si="0"/>
        <v>77</v>
      </c>
      <c r="D23" s="35">
        <f t="shared" si="1"/>
        <v>77</v>
      </c>
      <c r="E23" s="70"/>
    </row>
    <row r="24" spans="1:5" x14ac:dyDescent="0.2">
      <c r="A24" s="34" t="s">
        <v>332</v>
      </c>
      <c r="B24" s="35">
        <v>1</v>
      </c>
      <c r="C24" s="35">
        <f t="shared" si="0"/>
        <v>78</v>
      </c>
      <c r="D24" s="35">
        <f t="shared" si="1"/>
        <v>78</v>
      </c>
      <c r="E24" s="70" t="s">
        <v>424</v>
      </c>
    </row>
    <row r="25" spans="1:5" x14ac:dyDescent="0.2">
      <c r="A25" s="34" t="s">
        <v>29</v>
      </c>
      <c r="B25" s="35">
        <v>1</v>
      </c>
      <c r="C25" s="35">
        <f t="shared" si="0"/>
        <v>79</v>
      </c>
      <c r="D25" s="35">
        <f t="shared" si="1"/>
        <v>79</v>
      </c>
      <c r="E25" s="70"/>
    </row>
    <row r="26" spans="1:5" ht="22.5" x14ac:dyDescent="0.2">
      <c r="A26" s="210" t="s">
        <v>425</v>
      </c>
      <c r="B26" s="35">
        <v>1</v>
      </c>
      <c r="C26" s="35">
        <f t="shared" si="0"/>
        <v>80</v>
      </c>
      <c r="D26" s="35">
        <f t="shared" si="1"/>
        <v>80</v>
      </c>
      <c r="E26" s="209" t="s">
        <v>426</v>
      </c>
    </row>
    <row r="27" spans="1:5" ht="33.75" x14ac:dyDescent="0.2">
      <c r="A27" s="34" t="s">
        <v>427</v>
      </c>
      <c r="B27" s="35">
        <v>2</v>
      </c>
      <c r="C27" s="35">
        <f t="shared" si="0"/>
        <v>81</v>
      </c>
      <c r="D27" s="35">
        <f t="shared" si="1"/>
        <v>82</v>
      </c>
      <c r="E27" s="70" t="s">
        <v>428</v>
      </c>
    </row>
    <row r="28" spans="1:5" x14ac:dyDescent="0.2">
      <c r="A28" s="34" t="s">
        <v>405</v>
      </c>
      <c r="B28" s="35">
        <v>1</v>
      </c>
      <c r="C28" s="35">
        <f t="shared" si="0"/>
        <v>83</v>
      </c>
      <c r="D28" s="35">
        <f t="shared" si="1"/>
        <v>83</v>
      </c>
      <c r="E28" s="70"/>
    </row>
    <row r="29" spans="1:5" x14ac:dyDescent="0.2">
      <c r="A29" s="34" t="s">
        <v>429</v>
      </c>
      <c r="B29" s="35">
        <v>8</v>
      </c>
      <c r="C29" s="35">
        <f t="shared" si="0"/>
        <v>84</v>
      </c>
      <c r="D29" s="35">
        <f t="shared" si="1"/>
        <v>91</v>
      </c>
      <c r="E29" s="105" t="s">
        <v>430</v>
      </c>
    </row>
    <row r="30" spans="1:5" x14ac:dyDescent="0.2">
      <c r="A30" s="34" t="s">
        <v>431</v>
      </c>
      <c r="B30" s="35">
        <v>8</v>
      </c>
      <c r="C30" s="35">
        <f t="shared" si="0"/>
        <v>92</v>
      </c>
      <c r="D30" s="35">
        <f t="shared" si="1"/>
        <v>99</v>
      </c>
      <c r="E30" s="105" t="s">
        <v>432</v>
      </c>
    </row>
    <row r="31" spans="1:5" x14ac:dyDescent="0.2">
      <c r="A31" s="34" t="s">
        <v>433</v>
      </c>
      <c r="B31" s="35">
        <v>8</v>
      </c>
      <c r="C31" s="35">
        <f t="shared" si="0"/>
        <v>100</v>
      </c>
      <c r="D31" s="35">
        <f t="shared" si="1"/>
        <v>107</v>
      </c>
      <c r="E31" s="105" t="s">
        <v>434</v>
      </c>
    </row>
    <row r="32" spans="1:5" x14ac:dyDescent="0.2">
      <c r="A32" s="34" t="s">
        <v>435</v>
      </c>
      <c r="B32" s="35">
        <v>8</v>
      </c>
      <c r="C32" s="35">
        <f t="shared" si="0"/>
        <v>108</v>
      </c>
      <c r="D32" s="35">
        <f t="shared" si="1"/>
        <v>115</v>
      </c>
      <c r="E32" s="105" t="s">
        <v>432</v>
      </c>
    </row>
    <row r="33" spans="1:5" x14ac:dyDescent="0.2">
      <c r="A33" s="34" t="s">
        <v>436</v>
      </c>
      <c r="B33" s="35">
        <v>8</v>
      </c>
      <c r="C33" s="35">
        <f t="shared" si="0"/>
        <v>116</v>
      </c>
      <c r="D33" s="35">
        <f t="shared" si="1"/>
        <v>123</v>
      </c>
      <c r="E33" s="105" t="s">
        <v>430</v>
      </c>
    </row>
    <row r="34" spans="1:5" x14ac:dyDescent="0.2">
      <c r="A34" s="34" t="s">
        <v>437</v>
      </c>
      <c r="B34" s="35">
        <v>8</v>
      </c>
      <c r="C34" s="35">
        <f t="shared" si="0"/>
        <v>124</v>
      </c>
      <c r="D34" s="35">
        <f t="shared" si="1"/>
        <v>131</v>
      </c>
      <c r="E34" s="105" t="s">
        <v>432</v>
      </c>
    </row>
    <row r="35" spans="1:5" x14ac:dyDescent="0.2">
      <c r="A35" s="34" t="s">
        <v>438</v>
      </c>
      <c r="B35" s="35">
        <v>8</v>
      </c>
      <c r="C35" s="35">
        <f t="shared" si="0"/>
        <v>132</v>
      </c>
      <c r="D35" s="35">
        <f t="shared" si="1"/>
        <v>139</v>
      </c>
      <c r="E35" s="105" t="s">
        <v>432</v>
      </c>
    </row>
    <row r="36" spans="1:5" x14ac:dyDescent="0.2">
      <c r="A36" s="34" t="s">
        <v>439</v>
      </c>
      <c r="B36" s="35">
        <v>8</v>
      </c>
      <c r="C36" s="35">
        <f t="shared" si="0"/>
        <v>140</v>
      </c>
      <c r="D36" s="35">
        <f t="shared" si="1"/>
        <v>147</v>
      </c>
      <c r="E36" s="105" t="s">
        <v>432</v>
      </c>
    </row>
    <row r="37" spans="1:5" x14ac:dyDescent="0.2">
      <c r="A37" s="34" t="s">
        <v>29</v>
      </c>
      <c r="B37" s="35">
        <v>1</v>
      </c>
      <c r="C37" s="35">
        <f t="shared" si="0"/>
        <v>148</v>
      </c>
      <c r="D37" s="35">
        <f t="shared" si="1"/>
        <v>148</v>
      </c>
      <c r="E37" s="70"/>
    </row>
    <row r="38" spans="1:5" x14ac:dyDescent="0.2">
      <c r="A38" s="34" t="s">
        <v>346</v>
      </c>
      <c r="B38" s="35">
        <v>1</v>
      </c>
      <c r="C38" s="35">
        <f t="shared" si="0"/>
        <v>149</v>
      </c>
      <c r="D38" s="35">
        <f t="shared" si="1"/>
        <v>149</v>
      </c>
      <c r="E38" s="70" t="s">
        <v>440</v>
      </c>
    </row>
    <row r="39" spans="1:5" x14ac:dyDescent="0.2">
      <c r="A39" s="34" t="s">
        <v>29</v>
      </c>
      <c r="B39" s="35">
        <v>1</v>
      </c>
      <c r="C39" s="35">
        <f t="shared" si="0"/>
        <v>150</v>
      </c>
      <c r="D39" s="35">
        <f t="shared" si="1"/>
        <v>150</v>
      </c>
      <c r="E39" s="70"/>
    </row>
    <row r="40" spans="1:5" ht="22.5" x14ac:dyDescent="0.2">
      <c r="A40" s="38" t="s">
        <v>324</v>
      </c>
      <c r="B40" s="35">
        <v>2</v>
      </c>
      <c r="C40" s="35">
        <f t="shared" si="0"/>
        <v>151</v>
      </c>
      <c r="D40" s="35">
        <f t="shared" si="1"/>
        <v>152</v>
      </c>
      <c r="E40" s="70" t="s">
        <v>441</v>
      </c>
    </row>
    <row r="41" spans="1:5" x14ac:dyDescent="0.2">
      <c r="A41" s="38" t="s">
        <v>29</v>
      </c>
      <c r="B41" s="35">
        <v>9</v>
      </c>
      <c r="C41" s="35">
        <f t="shared" si="0"/>
        <v>153</v>
      </c>
      <c r="D41" s="35">
        <f t="shared" si="1"/>
        <v>161</v>
      </c>
      <c r="E41" s="70"/>
    </row>
    <row r="42" spans="1:5" ht="123.75" x14ac:dyDescent="0.2">
      <c r="A42" s="9" t="s">
        <v>442</v>
      </c>
      <c r="B42" s="36">
        <v>10</v>
      </c>
      <c r="C42" s="35">
        <f t="shared" si="0"/>
        <v>162</v>
      </c>
      <c r="D42" s="35">
        <f t="shared" si="1"/>
        <v>171</v>
      </c>
      <c r="E42" s="70" t="s">
        <v>443</v>
      </c>
    </row>
    <row r="43" spans="1:5" ht="101.25" x14ac:dyDescent="0.2">
      <c r="A43" s="38" t="s">
        <v>444</v>
      </c>
      <c r="B43" s="35">
        <v>9</v>
      </c>
      <c r="C43" s="35">
        <f t="shared" si="0"/>
        <v>172</v>
      </c>
      <c r="D43" s="35">
        <f t="shared" si="1"/>
        <v>180</v>
      </c>
      <c r="E43" s="70" t="s">
        <v>445</v>
      </c>
    </row>
    <row r="44" spans="1:5" x14ac:dyDescent="0.2">
      <c r="A44" s="11"/>
      <c r="B44" s="185"/>
      <c r="C44" s="185"/>
      <c r="D44" s="185"/>
      <c r="E44" s="186"/>
    </row>
    <row r="45" spans="1:5" x14ac:dyDescent="0.2">
      <c r="A45" s="11"/>
      <c r="B45" s="185"/>
      <c r="C45" s="185"/>
      <c r="D45" s="185"/>
      <c r="E45" s="186"/>
    </row>
    <row r="47" spans="1:5" ht="18" x14ac:dyDescent="0.2">
      <c r="A47" s="42" t="s">
        <v>446</v>
      </c>
    </row>
    <row r="48" spans="1:5" x14ac:dyDescent="0.2">
      <c r="A48" s="69" t="s">
        <v>12</v>
      </c>
      <c r="B48" s="69" t="s">
        <v>69</v>
      </c>
      <c r="C48" s="69" t="s">
        <v>70</v>
      </c>
      <c r="D48" s="69" t="s">
        <v>71</v>
      </c>
      <c r="E48" s="69" t="s">
        <v>5</v>
      </c>
    </row>
    <row r="49" spans="1:5" x14ac:dyDescent="0.2">
      <c r="A49" s="104" t="s">
        <v>409</v>
      </c>
      <c r="B49" s="19">
        <v>8</v>
      </c>
      <c r="C49" s="19">
        <v>1</v>
      </c>
      <c r="D49" s="19">
        <v>8</v>
      </c>
      <c r="E49" s="19"/>
    </row>
    <row r="50" spans="1:5" x14ac:dyDescent="0.2">
      <c r="A50" s="26" t="s">
        <v>410</v>
      </c>
      <c r="B50" s="19">
        <v>1</v>
      </c>
      <c r="C50" s="19">
        <f>D49+1</f>
        <v>9</v>
      </c>
      <c r="D50" s="19">
        <f t="shared" ref="D50" si="2">C50+B50-1</f>
        <v>9</v>
      </c>
      <c r="E50" s="19" t="s">
        <v>447</v>
      </c>
    </row>
    <row r="51" spans="1:5" x14ac:dyDescent="0.2">
      <c r="A51" s="26" t="s">
        <v>29</v>
      </c>
      <c r="B51" s="19">
        <v>6</v>
      </c>
      <c r="C51" s="19">
        <f t="shared" ref="C51:C71" si="3">D50+1</f>
        <v>10</v>
      </c>
      <c r="D51" s="19">
        <f t="shared" ref="D51:D55" si="4">C51+B51-1</f>
        <v>15</v>
      </c>
      <c r="E51" s="19"/>
    </row>
    <row r="52" spans="1:5" x14ac:dyDescent="0.2">
      <c r="A52" s="34" t="s">
        <v>16</v>
      </c>
      <c r="B52" s="19">
        <v>9</v>
      </c>
      <c r="C52" s="19">
        <f t="shared" si="3"/>
        <v>16</v>
      </c>
      <c r="D52" s="19">
        <f t="shared" si="4"/>
        <v>24</v>
      </c>
      <c r="E52" s="19"/>
    </row>
    <row r="53" spans="1:5" x14ac:dyDescent="0.2">
      <c r="A53" s="34" t="s">
        <v>34</v>
      </c>
      <c r="B53" s="35">
        <v>9</v>
      </c>
      <c r="C53" s="19">
        <f t="shared" si="3"/>
        <v>25</v>
      </c>
      <c r="D53" s="19">
        <f t="shared" si="4"/>
        <v>33</v>
      </c>
      <c r="E53" s="35"/>
    </row>
    <row r="54" spans="1:5" x14ac:dyDescent="0.2">
      <c r="A54" s="90" t="s">
        <v>448</v>
      </c>
      <c r="B54" s="40">
        <v>8</v>
      </c>
      <c r="C54" s="19">
        <f t="shared" si="3"/>
        <v>34</v>
      </c>
      <c r="D54" s="19">
        <f t="shared" si="4"/>
        <v>41</v>
      </c>
      <c r="E54" s="40" t="s">
        <v>266</v>
      </c>
    </row>
    <row r="55" spans="1:5" ht="33.75" x14ac:dyDescent="0.2">
      <c r="A55" s="90" t="s">
        <v>449</v>
      </c>
      <c r="B55" s="40">
        <v>5</v>
      </c>
      <c r="C55" s="19">
        <f t="shared" si="3"/>
        <v>42</v>
      </c>
      <c r="D55" s="19">
        <f t="shared" si="4"/>
        <v>46</v>
      </c>
      <c r="E55" s="40" t="s">
        <v>450</v>
      </c>
    </row>
    <row r="56" spans="1:5" x14ac:dyDescent="0.2">
      <c r="A56" s="26" t="s">
        <v>451</v>
      </c>
      <c r="B56" s="19">
        <v>2</v>
      </c>
      <c r="C56" s="19">
        <f t="shared" si="3"/>
        <v>47</v>
      </c>
      <c r="D56" s="19">
        <f t="shared" ref="D56:D71" si="5">C56+B56-1</f>
        <v>48</v>
      </c>
      <c r="E56" s="19"/>
    </row>
    <row r="57" spans="1:5" x14ac:dyDescent="0.2">
      <c r="A57" s="26" t="s">
        <v>452</v>
      </c>
      <c r="B57" s="19">
        <v>3</v>
      </c>
      <c r="C57" s="19">
        <f t="shared" si="3"/>
        <v>49</v>
      </c>
      <c r="D57" s="19">
        <f t="shared" si="5"/>
        <v>51</v>
      </c>
      <c r="E57" s="19"/>
    </row>
    <row r="58" spans="1:5" x14ac:dyDescent="0.2">
      <c r="A58" s="26" t="s">
        <v>453</v>
      </c>
      <c r="B58" s="19">
        <v>1</v>
      </c>
      <c r="C58" s="19">
        <f t="shared" si="3"/>
        <v>52</v>
      </c>
      <c r="D58" s="19">
        <f t="shared" si="5"/>
        <v>52</v>
      </c>
      <c r="E58" s="19"/>
    </row>
    <row r="59" spans="1:5" x14ac:dyDescent="0.2">
      <c r="A59" s="26" t="s">
        <v>454</v>
      </c>
      <c r="B59" s="19">
        <v>2</v>
      </c>
      <c r="C59" s="19">
        <f t="shared" si="3"/>
        <v>53</v>
      </c>
      <c r="D59" s="19">
        <f t="shared" si="5"/>
        <v>54</v>
      </c>
      <c r="E59" s="19"/>
    </row>
    <row r="60" spans="1:5" x14ac:dyDescent="0.2">
      <c r="A60" s="26" t="s">
        <v>455</v>
      </c>
      <c r="B60" s="19">
        <v>5</v>
      </c>
      <c r="C60" s="19">
        <f t="shared" si="3"/>
        <v>55</v>
      </c>
      <c r="D60" s="19">
        <f t="shared" si="5"/>
        <v>59</v>
      </c>
      <c r="E60" s="19"/>
    </row>
    <row r="61" spans="1:5" x14ac:dyDescent="0.2">
      <c r="A61" s="26" t="s">
        <v>456</v>
      </c>
      <c r="B61" s="19">
        <v>3</v>
      </c>
      <c r="C61" s="19">
        <f t="shared" si="3"/>
        <v>60</v>
      </c>
      <c r="D61" s="19">
        <f t="shared" si="5"/>
        <v>62</v>
      </c>
      <c r="E61" s="19"/>
    </row>
    <row r="62" spans="1:5" x14ac:dyDescent="0.2">
      <c r="A62" s="26" t="s">
        <v>457</v>
      </c>
      <c r="B62" s="19">
        <v>6</v>
      </c>
      <c r="C62" s="19">
        <f t="shared" si="3"/>
        <v>63</v>
      </c>
      <c r="D62" s="19">
        <f t="shared" si="5"/>
        <v>68</v>
      </c>
      <c r="E62" s="19"/>
    </row>
    <row r="63" spans="1:5" ht="22.5" x14ac:dyDescent="0.2">
      <c r="A63" s="33" t="s">
        <v>458</v>
      </c>
      <c r="B63" s="19">
        <v>1</v>
      </c>
      <c r="C63" s="19">
        <f t="shared" si="3"/>
        <v>69</v>
      </c>
      <c r="D63" s="19">
        <f t="shared" si="5"/>
        <v>69</v>
      </c>
      <c r="E63" s="14" t="s">
        <v>459</v>
      </c>
    </row>
    <row r="64" spans="1:5" x14ac:dyDescent="0.2">
      <c r="A64" s="26" t="s">
        <v>460</v>
      </c>
      <c r="B64" s="19">
        <v>5</v>
      </c>
      <c r="C64" s="19">
        <f t="shared" si="3"/>
        <v>70</v>
      </c>
      <c r="D64" s="19">
        <f t="shared" si="5"/>
        <v>74</v>
      </c>
      <c r="E64" s="19" t="s">
        <v>461</v>
      </c>
    </row>
    <row r="65" spans="1:5" x14ac:dyDescent="0.2">
      <c r="A65" s="26" t="s">
        <v>462</v>
      </c>
      <c r="B65" s="19">
        <v>2</v>
      </c>
      <c r="C65" s="19">
        <f t="shared" si="3"/>
        <v>75</v>
      </c>
      <c r="D65" s="19">
        <f t="shared" si="5"/>
        <v>76</v>
      </c>
      <c r="E65" s="19"/>
    </row>
    <row r="66" spans="1:5" x14ac:dyDescent="0.2">
      <c r="A66" s="26" t="s">
        <v>463</v>
      </c>
      <c r="B66" s="19">
        <v>7</v>
      </c>
      <c r="C66" s="19">
        <f t="shared" si="3"/>
        <v>77</v>
      </c>
      <c r="D66" s="19">
        <f t="shared" si="5"/>
        <v>83</v>
      </c>
      <c r="E66" s="19" t="s">
        <v>464</v>
      </c>
    </row>
    <row r="67" spans="1:5" x14ac:dyDescent="0.2">
      <c r="A67" s="26" t="s">
        <v>465</v>
      </c>
      <c r="B67" s="19">
        <v>8</v>
      </c>
      <c r="C67" s="19">
        <f t="shared" si="3"/>
        <v>84</v>
      </c>
      <c r="D67" s="19">
        <f t="shared" si="5"/>
        <v>91</v>
      </c>
      <c r="E67" s="19" t="s">
        <v>432</v>
      </c>
    </row>
    <row r="68" spans="1:5" x14ac:dyDescent="0.2">
      <c r="A68" s="26" t="s">
        <v>466</v>
      </c>
      <c r="B68" s="19">
        <v>3</v>
      </c>
      <c r="C68" s="19">
        <f t="shared" si="3"/>
        <v>92</v>
      </c>
      <c r="D68" s="19">
        <f t="shared" si="5"/>
        <v>94</v>
      </c>
      <c r="E68" s="19"/>
    </row>
    <row r="69" spans="1:5" x14ac:dyDescent="0.2">
      <c r="A69" s="26" t="s">
        <v>467</v>
      </c>
      <c r="B69" s="19">
        <v>8</v>
      </c>
      <c r="C69" s="19">
        <f t="shared" si="3"/>
        <v>95</v>
      </c>
      <c r="D69" s="19">
        <f t="shared" si="5"/>
        <v>102</v>
      </c>
      <c r="E69" s="19" t="s">
        <v>432</v>
      </c>
    </row>
    <row r="70" spans="1:5" x14ac:dyDescent="0.2">
      <c r="A70" s="26" t="s">
        <v>468</v>
      </c>
      <c r="B70" s="19">
        <v>8</v>
      </c>
      <c r="C70" s="19">
        <f t="shared" si="3"/>
        <v>103</v>
      </c>
      <c r="D70" s="19">
        <f t="shared" si="5"/>
        <v>110</v>
      </c>
      <c r="E70" s="19" t="s">
        <v>432</v>
      </c>
    </row>
    <row r="71" spans="1:5" x14ac:dyDescent="0.2">
      <c r="A71" s="26" t="s">
        <v>469</v>
      </c>
      <c r="B71" s="19">
        <v>7</v>
      </c>
      <c r="C71" s="19">
        <f t="shared" si="3"/>
        <v>111</v>
      </c>
      <c r="D71" s="19">
        <f t="shared" si="5"/>
        <v>117</v>
      </c>
      <c r="E71" s="19" t="s">
        <v>464</v>
      </c>
    </row>
    <row r="73" spans="1:5" ht="18" x14ac:dyDescent="0.2">
      <c r="A73" s="66" t="s">
        <v>470</v>
      </c>
    </row>
    <row r="74" spans="1:5" x14ac:dyDescent="0.2">
      <c r="A74" s="69" t="s">
        <v>12</v>
      </c>
      <c r="B74" s="69" t="s">
        <v>69</v>
      </c>
      <c r="C74" s="69" t="s">
        <v>70</v>
      </c>
      <c r="D74" s="69" t="s">
        <v>71</v>
      </c>
      <c r="E74" s="69" t="s">
        <v>5</v>
      </c>
    </row>
    <row r="75" spans="1:5" x14ac:dyDescent="0.2">
      <c r="A75" s="104" t="s">
        <v>409</v>
      </c>
      <c r="B75" s="19">
        <v>8</v>
      </c>
      <c r="C75" s="19">
        <v>1</v>
      </c>
      <c r="D75" s="19">
        <v>8</v>
      </c>
      <c r="E75" s="19"/>
    </row>
    <row r="76" spans="1:5" x14ac:dyDescent="0.2">
      <c r="A76" s="26" t="s">
        <v>410</v>
      </c>
      <c r="B76" s="19">
        <v>1</v>
      </c>
      <c r="C76" s="19">
        <f>D75+1</f>
        <v>9</v>
      </c>
      <c r="D76" s="19">
        <f>C76+B76-1</f>
        <v>9</v>
      </c>
      <c r="E76" s="19" t="s">
        <v>471</v>
      </c>
    </row>
    <row r="77" spans="1:5" x14ac:dyDescent="0.2">
      <c r="A77" s="26" t="s">
        <v>29</v>
      </c>
      <c r="B77" s="19">
        <v>6</v>
      </c>
      <c r="C77" s="19">
        <f t="shared" ref="C77:C98" si="6">D76+1</f>
        <v>10</v>
      </c>
      <c r="D77" s="19">
        <f t="shared" ref="D77:D98" si="7">C77+B77-1</f>
        <v>15</v>
      </c>
      <c r="E77" s="19"/>
    </row>
    <row r="78" spans="1:5" x14ac:dyDescent="0.2">
      <c r="A78" s="34" t="s">
        <v>16</v>
      </c>
      <c r="B78" s="19">
        <v>9</v>
      </c>
      <c r="C78" s="19">
        <f t="shared" si="6"/>
        <v>16</v>
      </c>
      <c r="D78" s="19">
        <f t="shared" si="7"/>
        <v>24</v>
      </c>
      <c r="E78" s="19"/>
    </row>
    <row r="79" spans="1:5" x14ac:dyDescent="0.2">
      <c r="A79" s="34" t="s">
        <v>34</v>
      </c>
      <c r="B79" s="19">
        <v>9</v>
      </c>
      <c r="C79" s="19">
        <f t="shared" si="6"/>
        <v>25</v>
      </c>
      <c r="D79" s="19">
        <f t="shared" si="7"/>
        <v>33</v>
      </c>
      <c r="E79" s="19"/>
    </row>
    <row r="80" spans="1:5" x14ac:dyDescent="0.2">
      <c r="A80" s="90" t="s">
        <v>472</v>
      </c>
      <c r="B80" s="40">
        <v>8</v>
      </c>
      <c r="C80" s="19">
        <f t="shared" si="6"/>
        <v>34</v>
      </c>
      <c r="D80" s="19">
        <f t="shared" si="7"/>
        <v>41</v>
      </c>
      <c r="E80" s="40" t="s">
        <v>266</v>
      </c>
    </row>
    <row r="81" spans="1:5" ht="33.75" x14ac:dyDescent="0.2">
      <c r="A81" s="90" t="s">
        <v>449</v>
      </c>
      <c r="B81" s="40">
        <v>5</v>
      </c>
      <c r="C81" s="19">
        <f t="shared" si="6"/>
        <v>42</v>
      </c>
      <c r="D81" s="19">
        <f t="shared" si="7"/>
        <v>46</v>
      </c>
      <c r="E81" s="40" t="s">
        <v>450</v>
      </c>
    </row>
    <row r="82" spans="1:5" x14ac:dyDescent="0.2">
      <c r="A82" s="26" t="s">
        <v>451</v>
      </c>
      <c r="B82" s="19">
        <v>2</v>
      </c>
      <c r="C82" s="19">
        <f t="shared" si="6"/>
        <v>47</v>
      </c>
      <c r="D82" s="19">
        <f t="shared" si="7"/>
        <v>48</v>
      </c>
      <c r="E82" s="19"/>
    </row>
    <row r="83" spans="1:5" x14ac:dyDescent="0.2">
      <c r="A83" s="26" t="s">
        <v>452</v>
      </c>
      <c r="B83" s="19">
        <v>3</v>
      </c>
      <c r="C83" s="19">
        <f t="shared" si="6"/>
        <v>49</v>
      </c>
      <c r="D83" s="19">
        <f t="shared" si="7"/>
        <v>51</v>
      </c>
      <c r="E83" s="19"/>
    </row>
    <row r="84" spans="1:5" x14ac:dyDescent="0.2">
      <c r="A84" s="26" t="s">
        <v>453</v>
      </c>
      <c r="B84" s="19">
        <v>1</v>
      </c>
      <c r="C84" s="19">
        <f t="shared" si="6"/>
        <v>52</v>
      </c>
      <c r="D84" s="19">
        <f t="shared" si="7"/>
        <v>52</v>
      </c>
      <c r="E84" s="19"/>
    </row>
    <row r="85" spans="1:5" x14ac:dyDescent="0.2">
      <c r="A85" s="26" t="s">
        <v>454</v>
      </c>
      <c r="B85" s="19">
        <v>2</v>
      </c>
      <c r="C85" s="19">
        <f t="shared" si="6"/>
        <v>53</v>
      </c>
      <c r="D85" s="19">
        <f t="shared" si="7"/>
        <v>54</v>
      </c>
      <c r="E85" s="19"/>
    </row>
    <row r="86" spans="1:5" x14ac:dyDescent="0.2">
      <c r="A86" s="26" t="s">
        <v>455</v>
      </c>
      <c r="B86" s="19">
        <v>5</v>
      </c>
      <c r="C86" s="19">
        <f t="shared" si="6"/>
        <v>55</v>
      </c>
      <c r="D86" s="19">
        <f t="shared" si="7"/>
        <v>59</v>
      </c>
      <c r="E86" s="19"/>
    </row>
    <row r="87" spans="1:5" x14ac:dyDescent="0.2">
      <c r="A87" s="26" t="s">
        <v>456</v>
      </c>
      <c r="B87" s="19">
        <v>3</v>
      </c>
      <c r="C87" s="19">
        <f t="shared" si="6"/>
        <v>60</v>
      </c>
      <c r="D87" s="19">
        <f t="shared" si="7"/>
        <v>62</v>
      </c>
      <c r="E87" s="19"/>
    </row>
    <row r="88" spans="1:5" x14ac:dyDescent="0.2">
      <c r="A88" s="26" t="s">
        <v>457</v>
      </c>
      <c r="B88" s="19">
        <v>6</v>
      </c>
      <c r="C88" s="19">
        <f t="shared" si="6"/>
        <v>63</v>
      </c>
      <c r="D88" s="19">
        <f t="shared" si="7"/>
        <v>68</v>
      </c>
      <c r="E88" s="19" t="s">
        <v>473</v>
      </c>
    </row>
    <row r="89" spans="1:5" x14ac:dyDescent="0.2">
      <c r="A89" s="26" t="s">
        <v>462</v>
      </c>
      <c r="B89" s="19">
        <v>2</v>
      </c>
      <c r="C89" s="19">
        <f t="shared" si="6"/>
        <v>69</v>
      </c>
      <c r="D89" s="19">
        <f t="shared" si="7"/>
        <v>70</v>
      </c>
      <c r="E89" s="19"/>
    </row>
    <row r="90" spans="1:5" x14ac:dyDescent="0.2">
      <c r="A90" s="26" t="s">
        <v>463</v>
      </c>
      <c r="B90" s="19">
        <v>7</v>
      </c>
      <c r="C90" s="19">
        <f t="shared" si="6"/>
        <v>71</v>
      </c>
      <c r="D90" s="19">
        <f t="shared" si="7"/>
        <v>77</v>
      </c>
      <c r="E90" s="19" t="s">
        <v>464</v>
      </c>
    </row>
    <row r="91" spans="1:5" x14ac:dyDescent="0.2">
      <c r="A91" s="26" t="s">
        <v>465</v>
      </c>
      <c r="B91" s="19">
        <v>8</v>
      </c>
      <c r="C91" s="19">
        <f t="shared" si="6"/>
        <v>78</v>
      </c>
      <c r="D91" s="19">
        <f t="shared" si="7"/>
        <v>85</v>
      </c>
      <c r="E91" s="19" t="s">
        <v>432</v>
      </c>
    </row>
    <row r="92" spans="1:5" x14ac:dyDescent="0.2">
      <c r="A92" s="26" t="s">
        <v>466</v>
      </c>
      <c r="B92" s="19">
        <v>3</v>
      </c>
      <c r="C92" s="19">
        <f t="shared" si="6"/>
        <v>86</v>
      </c>
      <c r="D92" s="19">
        <f t="shared" si="7"/>
        <v>88</v>
      </c>
      <c r="E92" s="19"/>
    </row>
    <row r="93" spans="1:5" x14ac:dyDescent="0.2">
      <c r="A93" s="26" t="s">
        <v>467</v>
      </c>
      <c r="B93" s="19">
        <v>8</v>
      </c>
      <c r="C93" s="19">
        <f t="shared" si="6"/>
        <v>89</v>
      </c>
      <c r="D93" s="19">
        <f t="shared" si="7"/>
        <v>96</v>
      </c>
      <c r="E93" s="19" t="s">
        <v>432</v>
      </c>
    </row>
    <row r="94" spans="1:5" x14ac:dyDescent="0.2">
      <c r="A94" s="26" t="s">
        <v>468</v>
      </c>
      <c r="B94" s="19">
        <v>8</v>
      </c>
      <c r="C94" s="19">
        <f t="shared" si="6"/>
        <v>97</v>
      </c>
      <c r="D94" s="19">
        <f t="shared" si="7"/>
        <v>104</v>
      </c>
      <c r="E94" s="19" t="s">
        <v>432</v>
      </c>
    </row>
    <row r="95" spans="1:5" x14ac:dyDescent="0.2">
      <c r="A95" s="26" t="s">
        <v>469</v>
      </c>
      <c r="B95" s="19">
        <v>7</v>
      </c>
      <c r="C95" s="19">
        <f t="shared" si="6"/>
        <v>105</v>
      </c>
      <c r="D95" s="19">
        <f t="shared" si="7"/>
        <v>111</v>
      </c>
      <c r="E95" s="19" t="s">
        <v>432</v>
      </c>
    </row>
    <row r="96" spans="1:5" x14ac:dyDescent="0.2">
      <c r="A96" s="26" t="s">
        <v>29</v>
      </c>
      <c r="B96" s="19">
        <v>11</v>
      </c>
      <c r="C96" s="19">
        <f t="shared" si="6"/>
        <v>112</v>
      </c>
      <c r="D96" s="19">
        <f t="shared" si="7"/>
        <v>122</v>
      </c>
      <c r="E96" s="19"/>
    </row>
    <row r="97" spans="1:5" x14ac:dyDescent="0.2">
      <c r="A97" s="26" t="s">
        <v>474</v>
      </c>
      <c r="B97" s="19">
        <v>2</v>
      </c>
      <c r="C97" s="19">
        <f t="shared" si="6"/>
        <v>123</v>
      </c>
      <c r="D97" s="19">
        <f t="shared" si="7"/>
        <v>124</v>
      </c>
      <c r="E97" s="19" t="s">
        <v>475</v>
      </c>
    </row>
    <row r="98" spans="1:5" x14ac:dyDescent="0.2">
      <c r="A98" s="26" t="s">
        <v>476</v>
      </c>
      <c r="B98" s="19">
        <v>5</v>
      </c>
      <c r="C98" s="19">
        <f t="shared" si="6"/>
        <v>125</v>
      </c>
      <c r="D98" s="19">
        <f t="shared" si="7"/>
        <v>129</v>
      </c>
      <c r="E98" s="19" t="s">
        <v>461</v>
      </c>
    </row>
    <row r="100" spans="1:5" ht="18" x14ac:dyDescent="0.2">
      <c r="A100" s="42" t="s">
        <v>477</v>
      </c>
    </row>
    <row r="101" spans="1:5" x14ac:dyDescent="0.2">
      <c r="A101" s="69" t="s">
        <v>12</v>
      </c>
      <c r="B101" s="69" t="s">
        <v>69</v>
      </c>
      <c r="C101" s="69" t="s">
        <v>70</v>
      </c>
      <c r="D101" s="69" t="s">
        <v>71</v>
      </c>
      <c r="E101" s="69" t="s">
        <v>5</v>
      </c>
    </row>
    <row r="102" spans="1:5" x14ac:dyDescent="0.2">
      <c r="A102" s="104" t="s">
        <v>409</v>
      </c>
      <c r="B102" s="19">
        <v>8</v>
      </c>
      <c r="C102" s="19">
        <v>1</v>
      </c>
      <c r="D102" s="19">
        <f>C102+B102-1</f>
        <v>8</v>
      </c>
      <c r="E102" s="19"/>
    </row>
    <row r="103" spans="1:5" x14ac:dyDescent="0.2">
      <c r="A103" s="26" t="s">
        <v>410</v>
      </c>
      <c r="B103" s="19">
        <v>1</v>
      </c>
      <c r="C103" s="19">
        <f>D102+1</f>
        <v>9</v>
      </c>
      <c r="D103" s="19">
        <f>C103+B103-1</f>
        <v>9</v>
      </c>
      <c r="E103" s="19" t="s">
        <v>478</v>
      </c>
    </row>
    <row r="104" spans="1:5" x14ac:dyDescent="0.2">
      <c r="A104" s="26" t="s">
        <v>29</v>
      </c>
      <c r="B104" s="19">
        <v>6</v>
      </c>
      <c r="C104" s="19">
        <f t="shared" ref="C104:C116" si="8">D103+1</f>
        <v>10</v>
      </c>
      <c r="D104" s="19">
        <f t="shared" ref="D104:D116" si="9">C104+B104-1</f>
        <v>15</v>
      </c>
      <c r="E104" s="19"/>
    </row>
    <row r="105" spans="1:5" x14ac:dyDescent="0.2">
      <c r="A105" s="34" t="s">
        <v>16</v>
      </c>
      <c r="B105" s="19">
        <v>9</v>
      </c>
      <c r="C105" s="19">
        <f t="shared" si="8"/>
        <v>16</v>
      </c>
      <c r="D105" s="19">
        <f t="shared" si="9"/>
        <v>24</v>
      </c>
      <c r="E105" s="19"/>
    </row>
    <row r="106" spans="1:5" x14ac:dyDescent="0.2">
      <c r="A106" s="34" t="s">
        <v>34</v>
      </c>
      <c r="B106" s="19">
        <v>9</v>
      </c>
      <c r="C106" s="19">
        <f t="shared" si="8"/>
        <v>25</v>
      </c>
      <c r="D106" s="19">
        <f t="shared" si="9"/>
        <v>33</v>
      </c>
      <c r="E106" s="19"/>
    </row>
    <row r="107" spans="1:5" x14ac:dyDescent="0.2">
      <c r="A107" s="90" t="s">
        <v>479</v>
      </c>
      <c r="B107" s="19">
        <v>8</v>
      </c>
      <c r="C107" s="19">
        <f t="shared" si="8"/>
        <v>34</v>
      </c>
      <c r="D107" s="19">
        <f t="shared" si="9"/>
        <v>41</v>
      </c>
      <c r="E107" s="40" t="s">
        <v>266</v>
      </c>
    </row>
    <row r="108" spans="1:5" ht="33.75" x14ac:dyDescent="0.2">
      <c r="A108" s="90" t="s">
        <v>449</v>
      </c>
      <c r="B108" s="40">
        <v>5</v>
      </c>
      <c r="C108" s="19">
        <f t="shared" si="8"/>
        <v>42</v>
      </c>
      <c r="D108" s="19">
        <f t="shared" si="9"/>
        <v>46</v>
      </c>
      <c r="E108" s="40" t="s">
        <v>450</v>
      </c>
    </row>
    <row r="109" spans="1:5" x14ac:dyDescent="0.2">
      <c r="A109" s="26" t="s">
        <v>480</v>
      </c>
      <c r="B109" s="19">
        <v>7</v>
      </c>
      <c r="C109" s="19">
        <f t="shared" si="8"/>
        <v>47</v>
      </c>
      <c r="D109" s="19">
        <f t="shared" si="9"/>
        <v>53</v>
      </c>
      <c r="E109" s="19"/>
    </row>
    <row r="110" spans="1:5" x14ac:dyDescent="0.2">
      <c r="A110" s="26" t="s">
        <v>29</v>
      </c>
      <c r="B110" s="19">
        <v>7</v>
      </c>
      <c r="C110" s="19">
        <f t="shared" si="8"/>
        <v>54</v>
      </c>
      <c r="D110" s="19">
        <f t="shared" si="9"/>
        <v>60</v>
      </c>
      <c r="E110" s="19"/>
    </row>
    <row r="111" spans="1:5" x14ac:dyDescent="0.2">
      <c r="A111" s="26" t="s">
        <v>481</v>
      </c>
      <c r="B111" s="19">
        <v>5</v>
      </c>
      <c r="C111" s="19">
        <f t="shared" si="8"/>
        <v>61</v>
      </c>
      <c r="D111" s="19">
        <f t="shared" si="9"/>
        <v>65</v>
      </c>
      <c r="E111" s="19" t="s">
        <v>461</v>
      </c>
    </row>
    <row r="112" spans="1:5" x14ac:dyDescent="0.2">
      <c r="A112" s="26" t="s">
        <v>482</v>
      </c>
      <c r="B112" s="19">
        <v>7</v>
      </c>
      <c r="C112" s="19">
        <f t="shared" si="8"/>
        <v>66</v>
      </c>
      <c r="D112" s="19">
        <f t="shared" si="9"/>
        <v>72</v>
      </c>
      <c r="E112" s="19" t="s">
        <v>464</v>
      </c>
    </row>
    <row r="113" spans="1:5" x14ac:dyDescent="0.2">
      <c r="A113" s="26" t="s">
        <v>483</v>
      </c>
      <c r="B113" s="19">
        <v>7</v>
      </c>
      <c r="C113" s="19">
        <f t="shared" si="8"/>
        <v>73</v>
      </c>
      <c r="D113" s="19">
        <f t="shared" si="9"/>
        <v>79</v>
      </c>
      <c r="E113" s="19" t="s">
        <v>464</v>
      </c>
    </row>
    <row r="114" spans="1:5" x14ac:dyDescent="0.2">
      <c r="A114" s="26" t="s">
        <v>484</v>
      </c>
      <c r="B114" s="19">
        <v>7</v>
      </c>
      <c r="C114" s="19">
        <f t="shared" si="8"/>
        <v>80</v>
      </c>
      <c r="D114" s="19">
        <f t="shared" si="9"/>
        <v>86</v>
      </c>
      <c r="E114" s="19" t="s">
        <v>464</v>
      </c>
    </row>
    <row r="115" spans="1:5" x14ac:dyDescent="0.2">
      <c r="A115" s="26" t="s">
        <v>456</v>
      </c>
      <c r="B115" s="19">
        <v>3</v>
      </c>
      <c r="C115" s="19">
        <f t="shared" si="8"/>
        <v>87</v>
      </c>
      <c r="D115" s="19">
        <f t="shared" si="9"/>
        <v>89</v>
      </c>
      <c r="E115" s="19"/>
    </row>
    <row r="116" spans="1:5" x14ac:dyDescent="0.2">
      <c r="A116" s="26" t="s">
        <v>485</v>
      </c>
      <c r="B116" s="19">
        <v>7</v>
      </c>
      <c r="C116" s="19">
        <f t="shared" si="8"/>
        <v>90</v>
      </c>
      <c r="D116" s="19">
        <f t="shared" si="9"/>
        <v>96</v>
      </c>
      <c r="E116" s="19" t="s">
        <v>464</v>
      </c>
    </row>
    <row r="118" spans="1:5" ht="18" x14ac:dyDescent="0.2">
      <c r="A118" s="42" t="s">
        <v>486</v>
      </c>
      <c r="B118" s="21"/>
      <c r="C118" s="49"/>
      <c r="D118" s="21"/>
      <c r="E118" s="21"/>
    </row>
    <row r="119" spans="1:5" x14ac:dyDescent="0.2">
      <c r="A119" s="69" t="s">
        <v>12</v>
      </c>
      <c r="B119" s="69" t="s">
        <v>69</v>
      </c>
      <c r="C119" s="69" t="s">
        <v>70</v>
      </c>
      <c r="D119" s="69" t="s">
        <v>71</v>
      </c>
      <c r="E119" s="69" t="s">
        <v>5</v>
      </c>
    </row>
    <row r="120" spans="1:5" x14ac:dyDescent="0.2">
      <c r="A120" s="104" t="s">
        <v>409</v>
      </c>
      <c r="B120" s="19">
        <v>8</v>
      </c>
      <c r="C120" s="19">
        <v>1</v>
      </c>
      <c r="D120" s="19">
        <f>C120+B120-1</f>
        <v>8</v>
      </c>
      <c r="E120" s="19"/>
    </row>
    <row r="121" spans="1:5" x14ac:dyDescent="0.2">
      <c r="A121" s="26" t="s">
        <v>410</v>
      </c>
      <c r="B121" s="19">
        <v>1</v>
      </c>
      <c r="C121" s="19">
        <f>D120+1</f>
        <v>9</v>
      </c>
      <c r="D121" s="19">
        <f>C121+B121-1</f>
        <v>9</v>
      </c>
      <c r="E121" s="19" t="s">
        <v>487</v>
      </c>
    </row>
    <row r="122" spans="1:5" x14ac:dyDescent="0.2">
      <c r="A122" s="26" t="s">
        <v>29</v>
      </c>
      <c r="B122" s="19">
        <v>6</v>
      </c>
      <c r="C122" s="19">
        <f t="shared" ref="C122:C147" si="10">D121+1</f>
        <v>10</v>
      </c>
      <c r="D122" s="19">
        <f t="shared" ref="D122:D147" si="11">C122+B122-1</f>
        <v>15</v>
      </c>
      <c r="E122" s="19"/>
    </row>
    <row r="123" spans="1:5" x14ac:dyDescent="0.2">
      <c r="A123" s="34" t="s">
        <v>16</v>
      </c>
      <c r="B123" s="19">
        <v>9</v>
      </c>
      <c r="C123" s="19">
        <f t="shared" si="10"/>
        <v>16</v>
      </c>
      <c r="D123" s="19">
        <f t="shared" si="11"/>
        <v>24</v>
      </c>
      <c r="E123" s="19"/>
    </row>
    <row r="124" spans="1:5" x14ac:dyDescent="0.2">
      <c r="A124" s="34" t="s">
        <v>34</v>
      </c>
      <c r="B124" s="19">
        <v>9</v>
      </c>
      <c r="C124" s="19">
        <f t="shared" si="10"/>
        <v>25</v>
      </c>
      <c r="D124" s="19">
        <f t="shared" si="11"/>
        <v>33</v>
      </c>
      <c r="E124" s="19"/>
    </row>
    <row r="125" spans="1:5" x14ac:dyDescent="0.2">
      <c r="A125" s="26" t="s">
        <v>404</v>
      </c>
      <c r="B125" s="19">
        <v>3</v>
      </c>
      <c r="C125" s="19">
        <f t="shared" si="10"/>
        <v>34</v>
      </c>
      <c r="D125" s="19">
        <f t="shared" si="11"/>
        <v>36</v>
      </c>
      <c r="E125" s="19"/>
    </row>
    <row r="126" spans="1:5" x14ac:dyDescent="0.2">
      <c r="A126" s="26" t="s">
        <v>451</v>
      </c>
      <c r="B126" s="19">
        <v>2</v>
      </c>
      <c r="C126" s="19">
        <f t="shared" si="10"/>
        <v>37</v>
      </c>
      <c r="D126" s="19">
        <f t="shared" si="11"/>
        <v>38</v>
      </c>
      <c r="E126" s="19"/>
    </row>
    <row r="127" spans="1:5" x14ac:dyDescent="0.2">
      <c r="A127" s="38" t="s">
        <v>452</v>
      </c>
      <c r="B127" s="19">
        <v>3</v>
      </c>
      <c r="C127" s="19">
        <f t="shared" si="10"/>
        <v>39</v>
      </c>
      <c r="D127" s="19">
        <f t="shared" si="11"/>
        <v>41</v>
      </c>
      <c r="E127" s="19"/>
    </row>
    <row r="128" spans="1:5" x14ac:dyDescent="0.2">
      <c r="A128" s="90" t="s">
        <v>488</v>
      </c>
      <c r="B128" s="40">
        <v>8</v>
      </c>
      <c r="C128" s="19">
        <f t="shared" si="10"/>
        <v>42</v>
      </c>
      <c r="D128" s="19">
        <f t="shared" si="11"/>
        <v>49</v>
      </c>
      <c r="E128" s="40" t="s">
        <v>266</v>
      </c>
    </row>
    <row r="129" spans="1:5" ht="33.75" x14ac:dyDescent="0.2">
      <c r="A129" s="90" t="s">
        <v>449</v>
      </c>
      <c r="B129" s="40">
        <v>5</v>
      </c>
      <c r="C129" s="19">
        <f t="shared" si="10"/>
        <v>50</v>
      </c>
      <c r="D129" s="19">
        <f t="shared" si="11"/>
        <v>54</v>
      </c>
      <c r="E129" s="40" t="s">
        <v>450</v>
      </c>
    </row>
    <row r="130" spans="1:5" x14ac:dyDescent="0.2">
      <c r="A130" s="26" t="s">
        <v>489</v>
      </c>
      <c r="B130" s="19">
        <v>2</v>
      </c>
      <c r="C130" s="19">
        <f t="shared" si="10"/>
        <v>55</v>
      </c>
      <c r="D130" s="19">
        <f t="shared" si="11"/>
        <v>56</v>
      </c>
      <c r="E130" s="19"/>
    </row>
    <row r="131" spans="1:5" x14ac:dyDescent="0.2">
      <c r="A131" s="26" t="s">
        <v>490</v>
      </c>
      <c r="B131" s="19">
        <v>8</v>
      </c>
      <c r="C131" s="19">
        <f t="shared" si="10"/>
        <v>57</v>
      </c>
      <c r="D131" s="19">
        <f t="shared" si="11"/>
        <v>64</v>
      </c>
      <c r="E131" s="19"/>
    </row>
    <row r="132" spans="1:5" x14ac:dyDescent="0.2">
      <c r="A132" s="90" t="s">
        <v>491</v>
      </c>
      <c r="B132" s="40">
        <v>8</v>
      </c>
      <c r="C132" s="19">
        <f t="shared" si="10"/>
        <v>65</v>
      </c>
      <c r="D132" s="19">
        <f t="shared" si="11"/>
        <v>72</v>
      </c>
      <c r="E132" s="40" t="s">
        <v>266</v>
      </c>
    </row>
    <row r="133" spans="1:5" ht="33.75" x14ac:dyDescent="0.2">
      <c r="A133" s="90" t="s">
        <v>449</v>
      </c>
      <c r="B133" s="40">
        <v>5</v>
      </c>
      <c r="C133" s="19">
        <f t="shared" si="10"/>
        <v>73</v>
      </c>
      <c r="D133" s="19">
        <f t="shared" si="11"/>
        <v>77</v>
      </c>
      <c r="E133" s="40" t="s">
        <v>450</v>
      </c>
    </row>
    <row r="134" spans="1:5" x14ac:dyDescent="0.2">
      <c r="A134" s="26" t="s">
        <v>492</v>
      </c>
      <c r="B134" s="19">
        <v>2</v>
      </c>
      <c r="C134" s="19">
        <f t="shared" si="10"/>
        <v>78</v>
      </c>
      <c r="D134" s="19">
        <f t="shared" si="11"/>
        <v>79</v>
      </c>
      <c r="E134" s="19"/>
    </row>
    <row r="135" spans="1:5" x14ac:dyDescent="0.2">
      <c r="A135" s="26" t="s">
        <v>493</v>
      </c>
      <c r="B135" s="19">
        <v>8</v>
      </c>
      <c r="C135" s="19">
        <f t="shared" si="10"/>
        <v>80</v>
      </c>
      <c r="D135" s="19">
        <f t="shared" si="11"/>
        <v>87</v>
      </c>
      <c r="E135" s="19"/>
    </row>
    <row r="136" spans="1:5" x14ac:dyDescent="0.2">
      <c r="A136" s="90" t="s">
        <v>494</v>
      </c>
      <c r="B136" s="40">
        <v>8</v>
      </c>
      <c r="C136" s="19">
        <f t="shared" si="10"/>
        <v>88</v>
      </c>
      <c r="D136" s="19">
        <f t="shared" si="11"/>
        <v>95</v>
      </c>
      <c r="E136" s="40" t="s">
        <v>266</v>
      </c>
    </row>
    <row r="137" spans="1:5" ht="33.75" x14ac:dyDescent="0.2">
      <c r="A137" s="90" t="s">
        <v>449</v>
      </c>
      <c r="B137" s="40">
        <v>5</v>
      </c>
      <c r="C137" s="19">
        <f t="shared" si="10"/>
        <v>96</v>
      </c>
      <c r="D137" s="19">
        <f t="shared" si="11"/>
        <v>100</v>
      </c>
      <c r="E137" s="40" t="s">
        <v>450</v>
      </c>
    </row>
    <row r="138" spans="1:5" x14ac:dyDescent="0.2">
      <c r="A138" s="26" t="s">
        <v>495</v>
      </c>
      <c r="B138" s="19">
        <v>2</v>
      </c>
      <c r="C138" s="19">
        <f t="shared" si="10"/>
        <v>101</v>
      </c>
      <c r="D138" s="19">
        <f t="shared" si="11"/>
        <v>102</v>
      </c>
      <c r="E138" s="19"/>
    </row>
    <row r="139" spans="1:5" x14ac:dyDescent="0.2">
      <c r="A139" s="26" t="s">
        <v>496</v>
      </c>
      <c r="B139" s="19">
        <v>8</v>
      </c>
      <c r="C139" s="19">
        <f t="shared" si="10"/>
        <v>103</v>
      </c>
      <c r="D139" s="19">
        <f t="shared" si="11"/>
        <v>110</v>
      </c>
      <c r="E139" s="19"/>
    </row>
    <row r="140" spans="1:5" x14ac:dyDescent="0.2">
      <c r="A140" s="90" t="s">
        <v>497</v>
      </c>
      <c r="B140" s="40">
        <v>8</v>
      </c>
      <c r="C140" s="19">
        <f t="shared" si="10"/>
        <v>111</v>
      </c>
      <c r="D140" s="19">
        <f t="shared" si="11"/>
        <v>118</v>
      </c>
      <c r="E140" s="40" t="s">
        <v>266</v>
      </c>
    </row>
    <row r="141" spans="1:5" ht="33.75" x14ac:dyDescent="0.2">
      <c r="A141" s="90" t="s">
        <v>449</v>
      </c>
      <c r="B141" s="40">
        <v>5</v>
      </c>
      <c r="C141" s="19">
        <f t="shared" si="10"/>
        <v>119</v>
      </c>
      <c r="D141" s="19">
        <f t="shared" si="11"/>
        <v>123</v>
      </c>
      <c r="E141" s="40" t="s">
        <v>450</v>
      </c>
    </row>
    <row r="142" spans="1:5" x14ac:dyDescent="0.2">
      <c r="A142" s="26" t="s">
        <v>498</v>
      </c>
      <c r="B142" s="19">
        <v>2</v>
      </c>
      <c r="C142" s="19">
        <f t="shared" si="10"/>
        <v>124</v>
      </c>
      <c r="D142" s="19">
        <f t="shared" si="11"/>
        <v>125</v>
      </c>
      <c r="E142" s="19"/>
    </row>
    <row r="143" spans="1:5" x14ac:dyDescent="0.2">
      <c r="A143" s="26" t="s">
        <v>499</v>
      </c>
      <c r="B143" s="19">
        <v>8</v>
      </c>
      <c r="C143" s="19">
        <f t="shared" si="10"/>
        <v>126</v>
      </c>
      <c r="D143" s="19">
        <f t="shared" si="11"/>
        <v>133</v>
      </c>
      <c r="E143" s="19"/>
    </row>
    <row r="144" spans="1:5" x14ac:dyDescent="0.2">
      <c r="A144" s="90" t="s">
        <v>500</v>
      </c>
      <c r="B144" s="40">
        <v>8</v>
      </c>
      <c r="C144" s="19">
        <f t="shared" si="10"/>
        <v>134</v>
      </c>
      <c r="D144" s="19">
        <f t="shared" si="11"/>
        <v>141</v>
      </c>
      <c r="E144" s="40" t="s">
        <v>266</v>
      </c>
    </row>
    <row r="145" spans="1:5" ht="33.75" x14ac:dyDescent="0.2">
      <c r="A145" s="90" t="s">
        <v>449</v>
      </c>
      <c r="B145" s="40">
        <v>5</v>
      </c>
      <c r="C145" s="19">
        <f t="shared" si="10"/>
        <v>142</v>
      </c>
      <c r="D145" s="19">
        <f t="shared" si="11"/>
        <v>146</v>
      </c>
      <c r="E145" s="40" t="s">
        <v>450</v>
      </c>
    </row>
    <row r="146" spans="1:5" x14ac:dyDescent="0.2">
      <c r="A146" s="26" t="s">
        <v>501</v>
      </c>
      <c r="B146" s="19">
        <v>2</v>
      </c>
      <c r="C146" s="19">
        <f t="shared" si="10"/>
        <v>147</v>
      </c>
      <c r="D146" s="19">
        <f t="shared" si="11"/>
        <v>148</v>
      </c>
      <c r="E146" s="19"/>
    </row>
    <row r="147" spans="1:5" x14ac:dyDescent="0.2">
      <c r="A147" s="26" t="s">
        <v>502</v>
      </c>
      <c r="B147" s="19">
        <v>8</v>
      </c>
      <c r="C147" s="19">
        <f t="shared" si="10"/>
        <v>149</v>
      </c>
      <c r="D147" s="19">
        <f t="shared" si="11"/>
        <v>156</v>
      </c>
      <c r="E147" s="19"/>
    </row>
    <row r="149" spans="1:5" ht="18" x14ac:dyDescent="0.2">
      <c r="A149" s="66" t="s">
        <v>503</v>
      </c>
    </row>
    <row r="150" spans="1:5" x14ac:dyDescent="0.2">
      <c r="A150" s="69" t="s">
        <v>12</v>
      </c>
      <c r="B150" s="69" t="s">
        <v>69</v>
      </c>
      <c r="C150" s="69" t="s">
        <v>70</v>
      </c>
      <c r="D150" s="69" t="s">
        <v>71</v>
      </c>
      <c r="E150" s="69" t="s">
        <v>5</v>
      </c>
    </row>
    <row r="151" spans="1:5" x14ac:dyDescent="0.2">
      <c r="A151" s="104" t="s">
        <v>409</v>
      </c>
      <c r="B151" s="19">
        <v>8</v>
      </c>
      <c r="C151" s="19">
        <v>1</v>
      </c>
      <c r="D151" s="19">
        <f>C151+B151-1</f>
        <v>8</v>
      </c>
      <c r="E151" s="19"/>
    </row>
    <row r="152" spans="1:5" x14ac:dyDescent="0.2">
      <c r="A152" s="26" t="s">
        <v>410</v>
      </c>
      <c r="B152" s="19">
        <v>1</v>
      </c>
      <c r="C152" s="19">
        <f>D151+1</f>
        <v>9</v>
      </c>
      <c r="D152" s="19">
        <f>C152+B152-1</f>
        <v>9</v>
      </c>
      <c r="E152" s="19" t="s">
        <v>504</v>
      </c>
    </row>
    <row r="153" spans="1:5" x14ac:dyDescent="0.2">
      <c r="A153" s="26" t="s">
        <v>29</v>
      </c>
      <c r="B153" s="19">
        <v>6</v>
      </c>
      <c r="C153" s="19">
        <f t="shared" ref="C153:C185" si="12">D152+1</f>
        <v>10</v>
      </c>
      <c r="D153" s="19">
        <f t="shared" ref="D153:D185" si="13">C153+B153-1</f>
        <v>15</v>
      </c>
      <c r="E153" s="19"/>
    </row>
    <row r="154" spans="1:5" x14ac:dyDescent="0.2">
      <c r="A154" s="34" t="s">
        <v>16</v>
      </c>
      <c r="B154" s="19">
        <v>9</v>
      </c>
      <c r="C154" s="19">
        <f t="shared" si="12"/>
        <v>16</v>
      </c>
      <c r="D154" s="19">
        <f t="shared" si="13"/>
        <v>24</v>
      </c>
      <c r="E154" s="19"/>
    </row>
    <row r="155" spans="1:5" x14ac:dyDescent="0.2">
      <c r="A155" s="34" t="s">
        <v>34</v>
      </c>
      <c r="B155" s="19">
        <v>9</v>
      </c>
      <c r="C155" s="19">
        <f t="shared" si="12"/>
        <v>25</v>
      </c>
      <c r="D155" s="19">
        <f t="shared" si="13"/>
        <v>33</v>
      </c>
      <c r="E155" s="19"/>
    </row>
    <row r="156" spans="1:5" x14ac:dyDescent="0.2">
      <c r="A156" s="90" t="s">
        <v>472</v>
      </c>
      <c r="B156" s="19">
        <v>8</v>
      </c>
      <c r="C156" s="19">
        <f t="shared" si="12"/>
        <v>34</v>
      </c>
      <c r="D156" s="19">
        <f t="shared" si="13"/>
        <v>41</v>
      </c>
      <c r="E156" s="40" t="s">
        <v>266</v>
      </c>
    </row>
    <row r="157" spans="1:5" ht="33.75" x14ac:dyDescent="0.2">
      <c r="A157" s="90" t="s">
        <v>449</v>
      </c>
      <c r="B157" s="40">
        <v>5</v>
      </c>
      <c r="C157" s="19">
        <f t="shared" si="12"/>
        <v>42</v>
      </c>
      <c r="D157" s="19">
        <f t="shared" si="13"/>
        <v>46</v>
      </c>
      <c r="E157" s="40" t="s">
        <v>450</v>
      </c>
    </row>
    <row r="158" spans="1:5" x14ac:dyDescent="0.2">
      <c r="A158" s="26" t="s">
        <v>451</v>
      </c>
      <c r="B158" s="19">
        <v>2</v>
      </c>
      <c r="C158" s="19">
        <f t="shared" si="12"/>
        <v>47</v>
      </c>
      <c r="D158" s="19">
        <f t="shared" si="13"/>
        <v>48</v>
      </c>
      <c r="E158" s="19"/>
    </row>
    <row r="159" spans="1:5" x14ac:dyDescent="0.2">
      <c r="A159" s="26" t="s">
        <v>452</v>
      </c>
      <c r="B159" s="19">
        <v>3</v>
      </c>
      <c r="C159" s="19">
        <f t="shared" si="12"/>
        <v>49</v>
      </c>
      <c r="D159" s="19">
        <f t="shared" si="13"/>
        <v>51</v>
      </c>
      <c r="E159" s="19"/>
    </row>
    <row r="160" spans="1:5" x14ac:dyDescent="0.2">
      <c r="A160" s="26" t="s">
        <v>215</v>
      </c>
      <c r="B160" s="19">
        <v>13</v>
      </c>
      <c r="C160" s="19">
        <f t="shared" si="12"/>
        <v>52</v>
      </c>
      <c r="D160" s="19">
        <f t="shared" si="13"/>
        <v>64</v>
      </c>
      <c r="E160" s="19"/>
    </row>
    <row r="161" spans="1:5" x14ac:dyDescent="0.2">
      <c r="A161" s="26" t="s">
        <v>209</v>
      </c>
      <c r="B161" s="19">
        <v>1</v>
      </c>
      <c r="C161" s="19">
        <f t="shared" si="12"/>
        <v>65</v>
      </c>
      <c r="D161" s="19">
        <f t="shared" si="13"/>
        <v>65</v>
      </c>
      <c r="E161" s="19"/>
    </row>
    <row r="162" spans="1:5" x14ac:dyDescent="0.2">
      <c r="A162" s="26" t="s">
        <v>505</v>
      </c>
      <c r="B162" s="19">
        <v>1</v>
      </c>
      <c r="C162" s="19">
        <f t="shared" si="12"/>
        <v>66</v>
      </c>
      <c r="D162" s="19">
        <f t="shared" si="13"/>
        <v>66</v>
      </c>
      <c r="E162" s="19"/>
    </row>
    <row r="163" spans="1:5" x14ac:dyDescent="0.2">
      <c r="A163" s="26" t="s">
        <v>506</v>
      </c>
      <c r="B163" s="19">
        <v>1</v>
      </c>
      <c r="C163" s="19">
        <f t="shared" si="12"/>
        <v>67</v>
      </c>
      <c r="D163" s="19">
        <f t="shared" si="13"/>
        <v>67</v>
      </c>
      <c r="E163" s="19"/>
    </row>
    <row r="164" spans="1:5" x14ac:dyDescent="0.2">
      <c r="A164" s="26" t="s">
        <v>507</v>
      </c>
      <c r="B164" s="19">
        <v>1</v>
      </c>
      <c r="C164" s="19">
        <f t="shared" si="12"/>
        <v>68</v>
      </c>
      <c r="D164" s="19">
        <f t="shared" si="13"/>
        <v>68</v>
      </c>
      <c r="E164" s="19"/>
    </row>
    <row r="165" spans="1:5" x14ac:dyDescent="0.2">
      <c r="A165" s="26" t="s">
        <v>508</v>
      </c>
      <c r="B165" s="19">
        <v>1</v>
      </c>
      <c r="C165" s="19">
        <f t="shared" si="12"/>
        <v>69</v>
      </c>
      <c r="D165" s="19">
        <f t="shared" si="13"/>
        <v>69</v>
      </c>
      <c r="E165" s="19"/>
    </row>
    <row r="166" spans="1:5" x14ac:dyDescent="0.2">
      <c r="A166" s="26" t="s">
        <v>509</v>
      </c>
      <c r="B166" s="19">
        <v>1</v>
      </c>
      <c r="C166" s="19">
        <f t="shared" si="12"/>
        <v>70</v>
      </c>
      <c r="D166" s="19">
        <f t="shared" si="13"/>
        <v>70</v>
      </c>
      <c r="E166" s="19"/>
    </row>
    <row r="167" spans="1:5" x14ac:dyDescent="0.2">
      <c r="A167" s="26" t="s">
        <v>510</v>
      </c>
      <c r="B167" s="19">
        <v>1</v>
      </c>
      <c r="C167" s="19">
        <f t="shared" si="12"/>
        <v>71</v>
      </c>
      <c r="D167" s="19">
        <f t="shared" si="13"/>
        <v>71</v>
      </c>
      <c r="E167" s="19"/>
    </row>
    <row r="168" spans="1:5" x14ac:dyDescent="0.2">
      <c r="A168" s="26" t="s">
        <v>511</v>
      </c>
      <c r="B168" s="19">
        <v>1</v>
      </c>
      <c r="C168" s="19">
        <f t="shared" si="12"/>
        <v>72</v>
      </c>
      <c r="D168" s="19">
        <f t="shared" si="13"/>
        <v>72</v>
      </c>
      <c r="E168" s="19"/>
    </row>
    <row r="169" spans="1:5" x14ac:dyDescent="0.2">
      <c r="A169" s="26" t="s">
        <v>512</v>
      </c>
      <c r="B169" s="19">
        <v>1</v>
      </c>
      <c r="C169" s="19">
        <f t="shared" si="12"/>
        <v>73</v>
      </c>
      <c r="D169" s="19">
        <f t="shared" si="13"/>
        <v>73</v>
      </c>
      <c r="E169" s="19"/>
    </row>
    <row r="170" spans="1:5" x14ac:dyDescent="0.2">
      <c r="A170" s="26" t="s">
        <v>513</v>
      </c>
      <c r="B170" s="19">
        <v>2</v>
      </c>
      <c r="C170" s="19">
        <f t="shared" si="12"/>
        <v>74</v>
      </c>
      <c r="D170" s="19">
        <f t="shared" si="13"/>
        <v>75</v>
      </c>
      <c r="E170" s="19"/>
    </row>
    <row r="171" spans="1:5" x14ac:dyDescent="0.2">
      <c r="A171" s="26" t="s">
        <v>514</v>
      </c>
      <c r="B171" s="19">
        <v>2</v>
      </c>
      <c r="C171" s="19">
        <f t="shared" si="12"/>
        <v>76</v>
      </c>
      <c r="D171" s="19">
        <f t="shared" si="13"/>
        <v>77</v>
      </c>
      <c r="E171" s="19"/>
    </row>
    <row r="172" spans="1:5" x14ac:dyDescent="0.2">
      <c r="A172" s="26" t="s">
        <v>515</v>
      </c>
      <c r="B172" s="19">
        <v>2</v>
      </c>
      <c r="C172" s="19">
        <f t="shared" si="12"/>
        <v>78</v>
      </c>
      <c r="D172" s="19">
        <f t="shared" si="13"/>
        <v>79</v>
      </c>
      <c r="E172" s="19"/>
    </row>
    <row r="173" spans="1:5" x14ac:dyDescent="0.2">
      <c r="A173" s="26" t="s">
        <v>516</v>
      </c>
      <c r="B173" s="19">
        <v>2</v>
      </c>
      <c r="C173" s="19">
        <f t="shared" si="12"/>
        <v>80</v>
      </c>
      <c r="D173" s="19">
        <f t="shared" si="13"/>
        <v>81</v>
      </c>
      <c r="E173" s="19"/>
    </row>
    <row r="174" spans="1:5" x14ac:dyDescent="0.2">
      <c r="A174" s="26" t="s">
        <v>517</v>
      </c>
      <c r="B174" s="19">
        <v>2</v>
      </c>
      <c r="C174" s="19">
        <f t="shared" si="12"/>
        <v>82</v>
      </c>
      <c r="D174" s="19">
        <f t="shared" si="13"/>
        <v>83</v>
      </c>
      <c r="E174" s="19"/>
    </row>
    <row r="175" spans="1:5" x14ac:dyDescent="0.2">
      <c r="A175" s="26" t="s">
        <v>518</v>
      </c>
      <c r="B175" s="19">
        <v>2</v>
      </c>
      <c r="C175" s="19">
        <f t="shared" si="12"/>
        <v>84</v>
      </c>
      <c r="D175" s="19">
        <f t="shared" si="13"/>
        <v>85</v>
      </c>
      <c r="E175" s="19"/>
    </row>
    <row r="176" spans="1:5" x14ac:dyDescent="0.2">
      <c r="A176" s="26" t="s">
        <v>519</v>
      </c>
      <c r="B176" s="19">
        <v>2</v>
      </c>
      <c r="C176" s="19">
        <f t="shared" si="12"/>
        <v>86</v>
      </c>
      <c r="D176" s="19">
        <f t="shared" si="13"/>
        <v>87</v>
      </c>
      <c r="E176" s="19"/>
    </row>
    <row r="177" spans="1:5" x14ac:dyDescent="0.2">
      <c r="A177" s="26" t="s">
        <v>520</v>
      </c>
      <c r="B177" s="19">
        <v>2</v>
      </c>
      <c r="C177" s="19">
        <f t="shared" si="12"/>
        <v>88</v>
      </c>
      <c r="D177" s="19">
        <f t="shared" si="13"/>
        <v>89</v>
      </c>
      <c r="E177" s="19"/>
    </row>
    <row r="178" spans="1:5" x14ac:dyDescent="0.2">
      <c r="A178" s="26" t="s">
        <v>521</v>
      </c>
      <c r="B178" s="19">
        <v>2</v>
      </c>
      <c r="C178" s="19">
        <f t="shared" si="12"/>
        <v>90</v>
      </c>
      <c r="D178" s="19">
        <f t="shared" si="13"/>
        <v>91</v>
      </c>
      <c r="E178" s="19"/>
    </row>
    <row r="179" spans="1:5" x14ac:dyDescent="0.2">
      <c r="A179" s="26" t="s">
        <v>522</v>
      </c>
      <c r="B179" s="19">
        <v>2</v>
      </c>
      <c r="C179" s="19">
        <f t="shared" si="12"/>
        <v>92</v>
      </c>
      <c r="D179" s="19">
        <f t="shared" si="13"/>
        <v>93</v>
      </c>
      <c r="E179" s="19"/>
    </row>
    <row r="180" spans="1:5" x14ac:dyDescent="0.2">
      <c r="A180" s="26" t="s">
        <v>523</v>
      </c>
      <c r="B180" s="19">
        <v>2</v>
      </c>
      <c r="C180" s="19">
        <f t="shared" si="12"/>
        <v>94</v>
      </c>
      <c r="D180" s="19">
        <f t="shared" si="13"/>
        <v>95</v>
      </c>
      <c r="E180" s="19"/>
    </row>
    <row r="181" spans="1:5" x14ac:dyDescent="0.2">
      <c r="A181" s="26" t="s">
        <v>524</v>
      </c>
      <c r="B181" s="19">
        <v>2</v>
      </c>
      <c r="C181" s="19">
        <f t="shared" si="12"/>
        <v>96</v>
      </c>
      <c r="D181" s="19">
        <f t="shared" si="13"/>
        <v>97</v>
      </c>
      <c r="E181" s="19"/>
    </row>
    <row r="182" spans="1:5" x14ac:dyDescent="0.2">
      <c r="A182" s="26" t="s">
        <v>525</v>
      </c>
      <c r="B182" s="19">
        <v>2</v>
      </c>
      <c r="C182" s="19">
        <f t="shared" si="12"/>
        <v>98</v>
      </c>
      <c r="D182" s="19">
        <f t="shared" si="13"/>
        <v>99</v>
      </c>
      <c r="E182" s="19"/>
    </row>
    <row r="183" spans="1:5" x14ac:dyDescent="0.2">
      <c r="A183" s="26" t="s">
        <v>526</v>
      </c>
      <c r="B183" s="19">
        <v>2</v>
      </c>
      <c r="C183" s="19">
        <f t="shared" si="12"/>
        <v>100</v>
      </c>
      <c r="D183" s="19">
        <f t="shared" si="13"/>
        <v>101</v>
      </c>
      <c r="E183" s="19"/>
    </row>
    <row r="184" spans="1:5" x14ac:dyDescent="0.2">
      <c r="A184" s="26" t="s">
        <v>527</v>
      </c>
      <c r="B184" s="19">
        <v>2</v>
      </c>
      <c r="C184" s="19">
        <f t="shared" si="12"/>
        <v>102</v>
      </c>
      <c r="D184" s="19">
        <f t="shared" si="13"/>
        <v>103</v>
      </c>
      <c r="E184" s="19"/>
    </row>
    <row r="185" spans="1:5" x14ac:dyDescent="0.2">
      <c r="A185" s="26" t="s">
        <v>528</v>
      </c>
      <c r="B185" s="19">
        <v>2</v>
      </c>
      <c r="C185" s="19">
        <f t="shared" si="12"/>
        <v>104</v>
      </c>
      <c r="D185" s="19">
        <f t="shared" si="13"/>
        <v>105</v>
      </c>
      <c r="E185" s="19"/>
    </row>
    <row r="187" spans="1:5" ht="18" x14ac:dyDescent="0.2">
      <c r="A187" s="42" t="s">
        <v>529</v>
      </c>
    </row>
    <row r="188" spans="1:5" x14ac:dyDescent="0.2">
      <c r="A188" s="69" t="s">
        <v>12</v>
      </c>
      <c r="B188" s="69" t="s">
        <v>69</v>
      </c>
      <c r="C188" s="69" t="s">
        <v>70</v>
      </c>
      <c r="D188" s="69" t="s">
        <v>71</v>
      </c>
      <c r="E188" s="69" t="s">
        <v>5</v>
      </c>
    </row>
    <row r="189" spans="1:5" x14ac:dyDescent="0.2">
      <c r="A189" s="104" t="s">
        <v>409</v>
      </c>
      <c r="B189" s="19">
        <v>8</v>
      </c>
      <c r="C189" s="19">
        <v>1</v>
      </c>
      <c r="D189" s="19">
        <f>C189+B189-1</f>
        <v>8</v>
      </c>
      <c r="E189" s="19"/>
    </row>
    <row r="190" spans="1:5" x14ac:dyDescent="0.2">
      <c r="A190" s="26" t="s">
        <v>410</v>
      </c>
      <c r="B190" s="19">
        <v>1</v>
      </c>
      <c r="C190" s="19">
        <f>D189+1</f>
        <v>9</v>
      </c>
      <c r="D190" s="19">
        <f>C190+B190-1</f>
        <v>9</v>
      </c>
      <c r="E190" s="19" t="s">
        <v>530</v>
      </c>
    </row>
    <row r="191" spans="1:5" x14ac:dyDescent="0.2">
      <c r="A191" s="26" t="s">
        <v>29</v>
      </c>
      <c r="B191" s="19">
        <v>6</v>
      </c>
      <c r="C191" s="19">
        <f t="shared" ref="C191:C202" si="14">D190+1</f>
        <v>10</v>
      </c>
      <c r="D191" s="19">
        <f t="shared" ref="D191:D202" si="15">C191+B191-1</f>
        <v>15</v>
      </c>
      <c r="E191" s="19"/>
    </row>
    <row r="192" spans="1:5" x14ac:dyDescent="0.2">
      <c r="A192" s="34" t="s">
        <v>16</v>
      </c>
      <c r="B192" s="19">
        <v>9</v>
      </c>
      <c r="C192" s="19">
        <f t="shared" si="14"/>
        <v>16</v>
      </c>
      <c r="D192" s="19">
        <f t="shared" si="15"/>
        <v>24</v>
      </c>
      <c r="E192" s="19"/>
    </row>
    <row r="193" spans="1:5" x14ac:dyDescent="0.2">
      <c r="A193" s="34" t="s">
        <v>34</v>
      </c>
      <c r="B193" s="19">
        <v>9</v>
      </c>
      <c r="C193" s="19">
        <f t="shared" si="14"/>
        <v>25</v>
      </c>
      <c r="D193" s="19">
        <f t="shared" si="15"/>
        <v>33</v>
      </c>
      <c r="E193" s="19"/>
    </row>
    <row r="194" spans="1:5" x14ac:dyDescent="0.2">
      <c r="A194" s="90" t="s">
        <v>479</v>
      </c>
      <c r="B194" s="19">
        <v>8</v>
      </c>
      <c r="C194" s="19">
        <f t="shared" si="14"/>
        <v>34</v>
      </c>
      <c r="D194" s="19">
        <f t="shared" si="15"/>
        <v>41</v>
      </c>
      <c r="E194" s="40" t="s">
        <v>266</v>
      </c>
    </row>
    <row r="195" spans="1:5" ht="33.75" x14ac:dyDescent="0.2">
      <c r="A195" s="90" t="s">
        <v>449</v>
      </c>
      <c r="B195" s="40">
        <v>5</v>
      </c>
      <c r="C195" s="19">
        <f t="shared" si="14"/>
        <v>42</v>
      </c>
      <c r="D195" s="19">
        <f t="shared" si="15"/>
        <v>46</v>
      </c>
      <c r="E195" s="40" t="s">
        <v>450</v>
      </c>
    </row>
    <row r="196" spans="1:5" x14ac:dyDescent="0.2">
      <c r="A196" s="26" t="s">
        <v>531</v>
      </c>
      <c r="B196" s="19">
        <v>13</v>
      </c>
      <c r="C196" s="19">
        <f t="shared" si="14"/>
        <v>47</v>
      </c>
      <c r="D196" s="19">
        <f t="shared" si="15"/>
        <v>59</v>
      </c>
      <c r="E196" s="19"/>
    </row>
    <row r="197" spans="1:5" x14ac:dyDescent="0.2">
      <c r="A197" s="26" t="s">
        <v>456</v>
      </c>
      <c r="B197" s="19">
        <v>2</v>
      </c>
      <c r="C197" s="19">
        <f t="shared" si="14"/>
        <v>60</v>
      </c>
      <c r="D197" s="19">
        <f t="shared" si="15"/>
        <v>61</v>
      </c>
      <c r="E197" s="19"/>
    </row>
    <row r="198" spans="1:5" x14ac:dyDescent="0.2">
      <c r="A198" s="26" t="s">
        <v>532</v>
      </c>
      <c r="B198" s="19">
        <v>7</v>
      </c>
      <c r="C198" s="19">
        <f t="shared" si="14"/>
        <v>62</v>
      </c>
      <c r="D198" s="19">
        <f t="shared" si="15"/>
        <v>68</v>
      </c>
      <c r="E198" s="19" t="s">
        <v>464</v>
      </c>
    </row>
    <row r="199" spans="1:5" x14ac:dyDescent="0.2">
      <c r="A199" s="26" t="s">
        <v>533</v>
      </c>
      <c r="B199" s="19">
        <v>7</v>
      </c>
      <c r="C199" s="19">
        <f t="shared" si="14"/>
        <v>69</v>
      </c>
      <c r="D199" s="19">
        <f t="shared" si="15"/>
        <v>75</v>
      </c>
      <c r="E199" s="19" t="s">
        <v>464</v>
      </c>
    </row>
    <row r="200" spans="1:5" x14ac:dyDescent="0.2">
      <c r="A200" s="26" t="s">
        <v>534</v>
      </c>
      <c r="B200" s="19">
        <v>7</v>
      </c>
      <c r="C200" s="19">
        <f t="shared" si="14"/>
        <v>76</v>
      </c>
      <c r="D200" s="19">
        <f t="shared" si="15"/>
        <v>82</v>
      </c>
      <c r="E200" s="19" t="s">
        <v>464</v>
      </c>
    </row>
    <row r="201" spans="1:5" x14ac:dyDescent="0.2">
      <c r="A201" s="26" t="s">
        <v>483</v>
      </c>
      <c r="B201" s="19">
        <v>7</v>
      </c>
      <c r="C201" s="19">
        <f t="shared" si="14"/>
        <v>83</v>
      </c>
      <c r="D201" s="19">
        <f t="shared" si="15"/>
        <v>89</v>
      </c>
      <c r="E201" s="19" t="s">
        <v>464</v>
      </c>
    </row>
    <row r="202" spans="1:5" x14ac:dyDescent="0.2">
      <c r="A202" s="26" t="s">
        <v>484</v>
      </c>
      <c r="B202" s="19">
        <v>7</v>
      </c>
      <c r="C202" s="19">
        <f t="shared" si="14"/>
        <v>90</v>
      </c>
      <c r="D202" s="19">
        <f t="shared" si="15"/>
        <v>96</v>
      </c>
      <c r="E202" s="19" t="s">
        <v>464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2" ma:contentTypeDescription="Crée un document." ma:contentTypeScope="" ma:versionID="d97f06e65b4a36e1b902bb9225ee4e7f">
  <xsd:schema xmlns:xsd="http://www.w3.org/2001/XMLSchema" xmlns:xs="http://www.w3.org/2001/XMLSchema" xmlns:p="http://schemas.microsoft.com/office/2006/metadata/properties" xmlns:ns2="67d04f8e-656f-4606-8fa8-f43cace39226" targetNamespace="http://schemas.microsoft.com/office/2006/metadata/properties" ma:root="true" ma:fieldsID="d7c9be50ef81bd45ffcfe6e63463259b" ns2:_="">
    <xsd:import namespace="67d04f8e-656f-4606-8fa8-f43cace3922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A9F050-FA56-4661-A137-8C194CC8C4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D4F1FC-7C52-41AC-AEB2-49D530120B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9E2AC5C-2C9A-4652-9320-9C81CDB6C4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légende</vt:lpstr>
      <vt:lpstr>Fichcomp (.csv)_ES</vt:lpstr>
      <vt:lpstr>LEG</vt:lpstr>
      <vt:lpstr>STA</vt:lpstr>
      <vt:lpstr>RHA</vt:lpstr>
      <vt:lpstr>SHA</vt:lpstr>
      <vt:lpstr>ANO_ES</vt:lpstr>
      <vt:lpstr>ANO-ACE_ES</vt:lpstr>
      <vt:lpstr>RSFASTC</vt:lpstr>
      <vt:lpstr>FICHSUP</vt:lpstr>
      <vt:lpstr>FICHCOMP</vt:lpstr>
      <vt:lpstr>IUM</vt:lpstr>
      <vt:lpstr>RSFA</vt:lpstr>
      <vt:lpstr>CTLF</vt:lpstr>
    </vt:vector>
  </TitlesOfParts>
  <Manager/>
  <Company>_</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THAMMAVONG</dc:creator>
  <cp:keywords/>
  <dc:description/>
  <cp:lastModifiedBy>Christophe DUJARDIN</cp:lastModifiedBy>
  <cp:revision/>
  <dcterms:created xsi:type="dcterms:W3CDTF">2009-11-03T13:02:09Z</dcterms:created>
  <dcterms:modified xsi:type="dcterms:W3CDTF">2022-04-19T11:44:18Z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