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PSY/2022/"/>
    </mc:Choice>
  </mc:AlternateContent>
  <xr:revisionPtr revIDLastSave="0" documentId="13_ncr:1_{0E45AF50-75DF-864F-8F51-5575D88B0409}" xr6:coauthVersionLast="47" xr6:coauthVersionMax="47" xr10:uidLastSave="{00000000-0000-0000-0000-000000000000}"/>
  <bookViews>
    <workbookView xWindow="0" yWindow="0" windowWidth="27740" windowHeight="18000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35" i="1" l="1"/>
  <c r="G134" i="1"/>
  <c r="G133" i="1"/>
  <c r="G132" i="1"/>
  <c r="G131" i="1"/>
  <c r="G136" i="1"/>
  <c r="G80" i="1"/>
  <c r="G79" i="1"/>
  <c r="G78" i="1"/>
  <c r="G77" i="1"/>
  <c r="G76" i="1"/>
  <c r="G75" i="1"/>
  <c r="G74" i="1"/>
  <c r="G73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6" i="1"/>
  <c r="G2" i="1"/>
  <c r="G3" i="1"/>
  <c r="G4" i="1"/>
  <c r="G5" i="1"/>
  <c r="G7" i="1"/>
  <c r="G8" i="1"/>
  <c r="G9" i="1"/>
  <c r="G10" i="1"/>
  <c r="G11" i="1"/>
  <c r="G12" i="1"/>
  <c r="G13" i="1"/>
  <c r="G14" i="1"/>
  <c r="G15" i="1"/>
  <c r="F2" i="1"/>
</calcChain>
</file>

<file path=xl/sharedStrings.xml><?xml version="1.0" encoding="utf-8"?>
<sst xmlns="http://schemas.openxmlformats.org/spreadsheetml/2006/main" count="406" uniqueCount="269">
  <si>
    <t>nom</t>
  </si>
  <si>
    <t>type</t>
  </si>
  <si>
    <t>libelle</t>
  </si>
  <si>
    <t>longueur</t>
  </si>
  <si>
    <t>position</t>
  </si>
  <si>
    <t>fin</t>
  </si>
  <si>
    <t>verif</t>
  </si>
  <si>
    <t>NOFINESS</t>
  </si>
  <si>
    <t>c</t>
  </si>
  <si>
    <t>N° FINESS e-PMSI</t>
  </si>
  <si>
    <t>NOFORMAT</t>
  </si>
  <si>
    <t>N° format</t>
  </si>
  <si>
    <t>NOFORMHOSP</t>
  </si>
  <si>
    <t>N° format VID-HOSP</t>
  </si>
  <si>
    <t>CRSECU</t>
  </si>
  <si>
    <t>Code retour contrôle « n° sécurité sociale »</t>
  </si>
  <si>
    <t>CRDNAI</t>
  </si>
  <si>
    <t>Code retour contrôle « date de  naissance »</t>
  </si>
  <si>
    <t>CRSEXE</t>
  </si>
  <si>
    <t>Code retour contrôle « sexe »</t>
  </si>
  <si>
    <t>CRNODA</t>
  </si>
  <si>
    <t>Code retour contrôle « n° d’identification administratif de séjour »</t>
  </si>
  <si>
    <t>CRFUSHOSP</t>
  </si>
  <si>
    <t>Code retour « fusion ANO-HOSP et HOSP-PMSI »</t>
  </si>
  <si>
    <t>CRFUSPMSI</t>
  </si>
  <si>
    <t>Code retour « fusion ANO-PMSI et fichier PMSI »</t>
  </si>
  <si>
    <t>CRDTENT</t>
  </si>
  <si>
    <t>Code retour contrôle « date de référence» (date d’entrée)</t>
  </si>
  <si>
    <t>CRCDNAI</t>
  </si>
  <si>
    <t>Code retour contrôle « Cohérence date naissance »</t>
  </si>
  <si>
    <t>CRCSEXE</t>
  </si>
  <si>
    <t>Code retour contrôle « Cohérence sexe »</t>
  </si>
  <si>
    <t>NOANON</t>
  </si>
  <si>
    <t>N° anonyme</t>
  </si>
  <si>
    <t>NOSEJ</t>
  </si>
  <si>
    <t>i</t>
  </si>
  <si>
    <t>N° de séjour</t>
  </si>
  <si>
    <t>NOSEQSEJ</t>
  </si>
  <si>
    <t>N° séquentiel de séjour</t>
  </si>
  <si>
    <t>DTENT</t>
  </si>
  <si>
    <t>Date d'entrée du séjour PMSI</t>
  </si>
  <si>
    <t>DTSOR</t>
  </si>
  <si>
    <t>Date de sortie du séjour PMSI</t>
  </si>
  <si>
    <t>CRCODEGR</t>
  </si>
  <si>
    <t>Code retour contrôle « code grand régime »</t>
  </si>
  <si>
    <t>CRCDGESTION</t>
  </si>
  <si>
    <t>Code retour contrôle « code gestion »</t>
  </si>
  <si>
    <t>CREXTICM</t>
  </si>
  <si>
    <t>Code retour contrôle « code justification d’exonération du ticket modérateur » </t>
  </si>
  <si>
    <t>CRPRFOJO</t>
  </si>
  <si>
    <t>Code retour contrôle « code de prise en charge du forfait journalier »</t>
  </si>
  <si>
    <t>CRNATASS</t>
  </si>
  <si>
    <t>Code retour contrôle « nature d’assurance »</t>
  </si>
  <si>
    <t>CRTYPECO</t>
  </si>
  <si>
    <t>Code retour contrôle « type de contrat souscrit auprès d'un organisme complémentaire »</t>
  </si>
  <si>
    <t>CRFACTAM</t>
  </si>
  <si>
    <t>Code retour contrôle « séjour facturable à l’assurance maladie »</t>
  </si>
  <si>
    <t>CRMOTNOFACT</t>
  </si>
  <si>
    <t>Code retour contrôle « motif de la non facturation à l'assurance maladie »</t>
  </si>
  <si>
    <t>CRTOP18</t>
  </si>
  <si>
    <t>Code retour contrôle « facturation du 18 euro »</t>
  </si>
  <si>
    <t>CRNBEVEN</t>
  </si>
  <si>
    <t>Code retour contrôle « nombre de venues de la facture »</t>
  </si>
  <si>
    <t>CRTICMOD</t>
  </si>
  <si>
    <t>Code retour contrôle « montant à facturer au titre du ticket modérateur»</t>
  </si>
  <si>
    <t>CRFORJOU</t>
  </si>
  <si>
    <t>Code retour contrôle « montant à facturer au titre du forfait journalier »</t>
  </si>
  <si>
    <t>CRFACTOT</t>
  </si>
  <si>
    <t>Code retour contrôle « montant total du séjour remboursé par l’assurance maladie (i.e. hors prestations annexes »)</t>
  </si>
  <si>
    <t>CRMAJPAR</t>
  </si>
  <si>
    <t>Code retour contrôle « montant lié à la majoration au parcours de soin »</t>
  </si>
  <si>
    <t>CRMTBASE</t>
  </si>
  <si>
    <t>Code retour contrôle « montant base remboursement »</t>
  </si>
  <si>
    <t>CRTXRM</t>
  </si>
  <si>
    <t>Code retour contrôle « taux de remboursement »</t>
  </si>
  <si>
    <t>CRPBCMU</t>
  </si>
  <si>
    <t>Code retour contrôle « Patient bénéficiaire de la CMU »</t>
  </si>
  <si>
    <t>Filler</t>
  </si>
  <si>
    <t>CRDTHOSP</t>
  </si>
  <si>
    <t>Code retour contrôle « Date de l’hospitalisation »</t>
  </si>
  <si>
    <t>CRRMBAMC</t>
  </si>
  <si>
    <t>Code retour contrôle « Montant total du séjour remboursable pour l'AMC »</t>
  </si>
  <si>
    <t>CRPARTASS</t>
  </si>
  <si>
    <t>Code retour contrôle « Code participation assuré »</t>
  </si>
  <si>
    <t>CRNUMENT</t>
  </si>
  <si>
    <t>Code retour contrôle « N° d’entrée »</t>
  </si>
  <si>
    <t>CRRGNAISS</t>
  </si>
  <si>
    <t>Code retour contrôle « Rang de naissance »</t>
  </si>
  <si>
    <t>CRRGBEN</t>
  </si>
  <si>
    <t>Code retour contrôle « Rang du bénéficiaire »</t>
  </si>
  <si>
    <t>CRCAISSGEST</t>
  </si>
  <si>
    <t>Code retour contrôle « N° caisse gestionnaire »</t>
  </si>
  <si>
    <t>CRCENTRGEST</t>
  </si>
  <si>
    <t>Code retour contrôle « N° centre gestionnaire »</t>
  </si>
  <si>
    <t>CRPECSU</t>
  </si>
  <si>
    <t>Code retour contrôle "Confirmation de la prise en charge dans le cadre du dispositif des soins urgents"</t>
  </si>
  <si>
    <t>CRAT</t>
  </si>
  <si>
    <t>Code retour contrôle "Numéro d'accident du travail ou date d'accident de droit commun"</t>
  </si>
  <si>
    <t>CRCOMP</t>
  </si>
  <si>
    <t>Code retour contrôle "N° d'organisme complémentaire"</t>
  </si>
  <si>
    <t>CRCFINESSPMSI</t>
  </si>
  <si>
    <t>Code retour contrôle "N° FINESS d’inscription e-PMSI"</t>
  </si>
  <si>
    <t>CRCIMMATIND</t>
  </si>
  <si>
    <t>Code retour contrôle "N° immatriculation individuel"</t>
  </si>
  <si>
    <t>CRCNATJUSTDROITS</t>
  </si>
  <si>
    <t>Code retour contrôle "Nature de la pièce justificative des droits"</t>
  </si>
  <si>
    <t>CRCDATEPEC</t>
  </si>
  <si>
    <t>Code retour contrôle "Prise en charge établie le"</t>
  </si>
  <si>
    <t>CRCDATEATTEST</t>
  </si>
  <si>
    <t>Code retour contrôle "Attestation de droits, carte Vitale ou prise en charge valable à compter du."</t>
  </si>
  <si>
    <t>CRCDELIVR</t>
  </si>
  <si>
    <t>Code retour contrôle "Délivrée par"</t>
  </si>
  <si>
    <t>CRCREGPRESTASS</t>
  </si>
  <si>
    <t>Code retour contrôle "Régime de prestation de l’assuré"</t>
  </si>
  <si>
    <t>CRCECLATFLUX</t>
  </si>
  <si>
    <t>Code retour contrôle "Top éclatement des flux par l’établissement"</t>
  </si>
  <si>
    <t>CRCDTENT</t>
  </si>
  <si>
    <t>Code retour contrôle "Date d’entrée"</t>
  </si>
  <si>
    <t>CRCDTSORT</t>
  </si>
  <si>
    <t>Code retour contrôle "Date de sortie"</t>
  </si>
  <si>
    <t>CRMTTFACPAT</t>
  </si>
  <si>
    <t>Code retour contrôle " Montant total du séjour facturé au patient "</t>
  </si>
  <si>
    <t>CRREJETAMO</t>
  </si>
  <si>
    <t>Code retour contrôle " Rejet AMO "</t>
  </si>
  <si>
    <t>CRDATFACTAMO</t>
  </si>
  <si>
    <t>Code retour contrôle " Date de facturation AMO "</t>
  </si>
  <si>
    <t>CRDATFACTAMC</t>
  </si>
  <si>
    <t>Code retour contrôle " Date de facturation AMC "</t>
  </si>
  <si>
    <t>CRDATFACTPAT</t>
  </si>
  <si>
    <t>Code retour contrôle " Date de facturation patient "</t>
  </si>
  <si>
    <t>CRDATPAIAMO</t>
  </si>
  <si>
    <t>Code retour contrôle " Date de paiement AMO "</t>
  </si>
  <si>
    <t>CRDATPAIAMC</t>
  </si>
  <si>
    <t>Code retour contrôle " Date de paiement AMC "</t>
  </si>
  <si>
    <t>CRDATPAIPAT</t>
  </si>
  <si>
    <t>Code retour contrôle " Date de paiement patient "</t>
  </si>
  <si>
    <t>CRSTATFTAMO</t>
  </si>
  <si>
    <t>Code retour contrôle " Statut FT AMO "</t>
  </si>
  <si>
    <t>CRSTATFTAMC</t>
  </si>
  <si>
    <t>Code retour contrôle " Statut FT AMC "</t>
  </si>
  <si>
    <t>CRSTATFTPAT</t>
  </si>
  <si>
    <t>Code retour contrôle " Statut FT patient "</t>
  </si>
  <si>
    <t>CRPAYSPAT</t>
  </si>
  <si>
    <t>Code retour contrôle " Pays d’assurance social "</t>
  </si>
  <si>
    <t>CRIPP</t>
  </si>
  <si>
    <t>Code retour contrôle " N°Identification permanent du patient "</t>
  </si>
  <si>
    <t>CODEGR</t>
  </si>
  <si>
    <t>Code grand régime</t>
  </si>
  <si>
    <t>CDGESTION</t>
  </si>
  <si>
    <t>Code gestion</t>
  </si>
  <si>
    <t>CDEXTICM</t>
  </si>
  <si>
    <t>Code justification d’exonération du ticket modérateur</t>
  </si>
  <si>
    <t>CDPRFOJO</t>
  </si>
  <si>
    <t>Code de prise en charge du forfait journalier </t>
  </si>
  <si>
    <t>NATASS</t>
  </si>
  <si>
    <t>Nature d'assurance</t>
  </si>
  <si>
    <t>TYPECONT</t>
  </si>
  <si>
    <t>Type de contrat souscrit auprès d'un organisme complémentaire</t>
  </si>
  <si>
    <t>FACTAM</t>
  </si>
  <si>
    <t>Séjour facturable à l’assurance maladie</t>
  </si>
  <si>
    <t>MOTNOFACT</t>
  </si>
  <si>
    <t>Motif de la non facturation à l'assurance maladie</t>
  </si>
  <si>
    <t>FACT18E</t>
  </si>
  <si>
    <t>Facturation du 18 euro</t>
  </si>
  <si>
    <t>NBEVEN</t>
  </si>
  <si>
    <t>Nombre de venues de la facture</t>
  </si>
  <si>
    <t>MTFACTMO</t>
  </si>
  <si>
    <t>n</t>
  </si>
  <si>
    <t>Montant à facturer au titre du ticket modérateur</t>
  </si>
  <si>
    <t>MTFORJOU</t>
  </si>
  <si>
    <t>Montant à facturer au titre du forfait journalier </t>
  </si>
  <si>
    <t>MTFACTOT</t>
  </si>
  <si>
    <t>Montant total du séjour remboursé par l’assurance maladie (i.e. hors prestations annexes)</t>
  </si>
  <si>
    <t>MTMALPAR</t>
  </si>
  <si>
    <t>Montant lié à la majoration au parcours de soins</t>
  </si>
  <si>
    <t>MTBASERM</t>
  </si>
  <si>
    <t>Montant base remboursement</t>
  </si>
  <si>
    <t>TAUXRM</t>
  </si>
  <si>
    <t>Taux de remboursement</t>
  </si>
  <si>
    <t>PATCMU</t>
  </si>
  <si>
    <t>Patient bénéficiaire de la CMU</t>
  </si>
  <si>
    <t>Filler2</t>
  </si>
  <si>
    <t>DTHOSP</t>
  </si>
  <si>
    <t>Identifiant anonyme d'hospitalisation</t>
  </si>
  <si>
    <t>MTRMBAMC</t>
  </si>
  <si>
    <t>Montant total du séjour remboursable pour l'AMC</t>
  </si>
  <si>
    <t>PARTASS</t>
  </si>
  <si>
    <t xml:space="preserve">Code participation assuré </t>
  </si>
  <si>
    <t>IDHOSPI1</t>
  </si>
  <si>
    <t>Identifiant de première hospitalisation</t>
  </si>
  <si>
    <t>CRIDHOSPI1</t>
  </si>
  <si>
    <t>CR Identifiant de première hospitalisation</t>
  </si>
  <si>
    <t>Filler3</t>
  </si>
  <si>
    <t>RGNAISS</t>
  </si>
  <si>
    <t xml:space="preserve">Rang de naissance </t>
  </si>
  <si>
    <t>RGBEN</t>
  </si>
  <si>
    <t xml:space="preserve">Rang du bénéficiaire </t>
  </si>
  <si>
    <t>CAISSGEST</t>
  </si>
  <si>
    <t>N° caisse gestionnaire</t>
  </si>
  <si>
    <t>CENTRGEST</t>
  </si>
  <si>
    <t xml:space="preserve">N° centre gestionnaire </t>
  </si>
  <si>
    <t>PECSU</t>
  </si>
  <si>
    <t>Confirmation de la prise en charge dans le cadre du dispositif des soins urgents</t>
  </si>
  <si>
    <t>NUMAT</t>
  </si>
  <si>
    <t>Numéro d'accident du travail ou date d'accident de droit commun</t>
  </si>
  <si>
    <t>NUMCOMP</t>
  </si>
  <si>
    <t>N° d'organisme complémentaire</t>
  </si>
  <si>
    <t>NATJUSTDROITS</t>
  </si>
  <si>
    <t>Nature de la pièce justificative des droits</t>
  </si>
  <si>
    <t>DATETABLPEC</t>
  </si>
  <si>
    <t>Prise en charge établie le</t>
  </si>
  <si>
    <t>DATCARTVITALE</t>
  </si>
  <si>
    <t>Attestation de droits, carte Vitale ou prise en charge valable à compter du.</t>
  </si>
  <si>
    <t>DELIVR</t>
  </si>
  <si>
    <t>Délivrée par</t>
  </si>
  <si>
    <t>REGPRESTASS</t>
  </si>
  <si>
    <t>Régime de prestation de l’assuré</t>
  </si>
  <si>
    <t>ECLATFLUX</t>
  </si>
  <si>
    <t>Top éclatement des flux par l’établissement</t>
  </si>
  <si>
    <t>DTENT3</t>
  </si>
  <si>
    <t>Date d’entrée</t>
  </si>
  <si>
    <t>DTSORT3</t>
  </si>
  <si>
    <t>Date de sortie</t>
  </si>
  <si>
    <t>MTTFACPAT</t>
  </si>
  <si>
    <t>Montant total du séjour facturé au patient</t>
  </si>
  <si>
    <t>REJETAMO</t>
  </si>
  <si>
    <t>Rejet AMO</t>
  </si>
  <si>
    <t>DATFACTAMO</t>
  </si>
  <si>
    <t>Date de facturation AMO</t>
  </si>
  <si>
    <t>DATFACTAMC</t>
  </si>
  <si>
    <t>Date de facturation AMC</t>
  </si>
  <si>
    <t>DATFACTPAT</t>
  </si>
  <si>
    <t>Date de facturation patient</t>
  </si>
  <si>
    <t>DATPAIAMO</t>
  </si>
  <si>
    <t>Date de paiement AMO</t>
  </si>
  <si>
    <t>DATPAIAMC</t>
  </si>
  <si>
    <t>Date de paiement AMC</t>
  </si>
  <si>
    <t>DATPAIPAT</t>
  </si>
  <si>
    <t>Date de paiement patient</t>
  </si>
  <si>
    <t>STATFTAMO</t>
  </si>
  <si>
    <t>Statut FT AMO</t>
  </si>
  <si>
    <t>STATFTAMC</t>
  </si>
  <si>
    <t>Statut FT AMC</t>
  </si>
  <si>
    <t>STATFTPAT</t>
  </si>
  <si>
    <t>Statut FT patient</t>
  </si>
  <si>
    <t>PAYSPAT</t>
  </si>
  <si>
    <t>Pays d’assurance social</t>
  </si>
  <si>
    <t>N° d'identification permament du patient anonymisé</t>
  </si>
  <si>
    <t>Filler4</t>
  </si>
  <si>
    <t>EMPNUM</t>
  </si>
  <si>
    <t>Empreinte numérique</t>
  </si>
  <si>
    <t>ZONECHIFFREE</t>
  </si>
  <si>
    <t>Zone chiffrée</t>
  </si>
  <si>
    <t>ILIAISON</t>
  </si>
  <si>
    <t>Index de liaison</t>
  </si>
  <si>
    <t>DATENAIS</t>
  </si>
  <si>
    <t>Date de naissance</t>
  </si>
  <si>
    <t>Filler0</t>
  </si>
  <si>
    <t>Filler00</t>
  </si>
  <si>
    <t>CRYPTIPPPPP</t>
  </si>
  <si>
    <t>Filler000</t>
  </si>
  <si>
    <t>Filler01</t>
  </si>
  <si>
    <t>CRINS</t>
  </si>
  <si>
    <t>Code retour contrôle "Identifant nationale de santé"</t>
  </si>
  <si>
    <t>CRART51</t>
  </si>
  <si>
    <t>Code retour contrôle "Article 51"</t>
  </si>
  <si>
    <t>Filler02</t>
  </si>
  <si>
    <t>ART51</t>
  </si>
  <si>
    <t>Filler5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</si>
</sst>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charset val="134"/>
    </font>
    <font>
      <sz val="9"/>
      <name val="Arial"/>
      <charset val="134"/>
    </font>
    <font>
      <sz val="10"/>
      <name val="Arial"/>
      <charset val="134"/>
    </font>
    <font>
      <sz val="9"/>
      <color rgb="FF000000"/>
      <name val="Arial"/>
      <charset val="134"/>
    </font>
    <font>
      <sz val="12"/>
      <color rgb="FF000000"/>
      <name val="Calibri"/>
      <charset val="134"/>
    </font>
    <font>
      <sz val="9"/>
      <color rgb="FF000000"/>
      <name val="Arial"/>
      <family val="2"/>
    </font>
    <font>
      <sz val="9"/>
      <name val="Arial"/>
      <family val="2"/>
    </font>
    <font>
      <sz val="8"/>
      <color rgb="FF000000"/>
      <name val="ArialMT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/>
    </xf>
    <xf numFmtId="0" fontId="2" fillId="0" borderId="0" xfId="0" applyFont="1" applyAlignme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4" fillId="0" borderId="0" xfId="0" applyFont="1" applyAlignment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/>
    <xf numFmtId="0" fontId="1" fillId="0" borderId="1" xfId="0" applyFont="1" applyBorder="1" applyAlignment="1">
      <alignment horizontal="right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left" vertical="center"/>
    </xf>
    <xf numFmtId="0" fontId="7" fillId="0" borderId="0" xfId="0" applyFont="1"/>
    <xf numFmtId="0" fontId="9" fillId="0" borderId="0" xfId="0" applyFont="1" applyAlignment="1"/>
    <xf numFmtId="0" fontId="8" fillId="0" borderId="0" xfId="0" applyFont="1"/>
    <xf numFmtId="0" fontId="10" fillId="0" borderId="0" xfId="0" applyFont="1" applyAlignment="1"/>
    <xf numFmtId="0" fontId="6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6"/>
  <sheetViews>
    <sheetView tabSelected="1" zoomScale="174" zoomScaleNormal="100" workbookViewId="0">
      <pane ySplit="1" topLeftCell="A11" activePane="bottomLeft" state="frozen"/>
      <selection pane="bottomLeft" activeCell="G135" sqref="G135"/>
    </sheetView>
  </sheetViews>
  <sheetFormatPr baseColWidth="10" defaultColWidth="8.83203125" defaultRowHeight="15"/>
  <cols>
    <col min="1" max="1" width="14.83203125" customWidth="1"/>
    <col min="2" max="2" width="4.6640625" customWidth="1"/>
    <col min="3" max="3" width="39.6640625" customWidth="1"/>
    <col min="4" max="5" width="9" customWidth="1"/>
    <col min="6" max="6" width="9" style="1" customWidth="1"/>
    <col min="7" max="1023" width="9" customWidth="1"/>
  </cols>
  <sheetData>
    <row r="1" spans="1:7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t="s">
        <v>6</v>
      </c>
    </row>
    <row r="2" spans="1:7">
      <c r="A2" t="s">
        <v>253</v>
      </c>
      <c r="B2" t="s">
        <v>8</v>
      </c>
      <c r="C2" s="4" t="s">
        <v>254</v>
      </c>
      <c r="D2" s="5">
        <v>32</v>
      </c>
      <c r="E2" s="5">
        <v>1</v>
      </c>
      <c r="F2" s="6">
        <f t="shared" ref="F2" si="0">E2+D2-1</f>
        <v>32</v>
      </c>
      <c r="G2">
        <f t="shared" ref="G2:G3" si="1">D2+E2-E3</f>
        <v>0</v>
      </c>
    </row>
    <row r="3" spans="1:7">
      <c r="A3" t="s">
        <v>7</v>
      </c>
      <c r="B3" t="s">
        <v>8</v>
      </c>
      <c r="C3" s="4" t="s">
        <v>9</v>
      </c>
      <c r="D3" s="5">
        <v>9</v>
      </c>
      <c r="E3" s="5">
        <v>33</v>
      </c>
      <c r="F3" s="6">
        <v>41</v>
      </c>
      <c r="G3">
        <f t="shared" si="1"/>
        <v>0</v>
      </c>
    </row>
    <row r="4" spans="1:7">
      <c r="A4" t="s">
        <v>10</v>
      </c>
      <c r="B4" t="s">
        <v>8</v>
      </c>
      <c r="C4" s="7" t="s">
        <v>11</v>
      </c>
      <c r="D4" s="5">
        <v>3</v>
      </c>
      <c r="E4" s="5">
        <v>42</v>
      </c>
      <c r="F4" s="6">
        <v>44</v>
      </c>
      <c r="G4">
        <f t="shared" ref="G4:G67" si="2">D4+E4-E5</f>
        <v>0</v>
      </c>
    </row>
    <row r="5" spans="1:7">
      <c r="A5" t="s">
        <v>12</v>
      </c>
      <c r="B5" t="s">
        <v>8</v>
      </c>
      <c r="C5" s="7" t="s">
        <v>13</v>
      </c>
      <c r="D5" s="5">
        <v>3</v>
      </c>
      <c r="E5" s="5">
        <v>45</v>
      </c>
      <c r="F5" s="6">
        <v>47</v>
      </c>
      <c r="G5">
        <f t="shared" si="2"/>
        <v>0</v>
      </c>
    </row>
    <row r="6" spans="1:7">
      <c r="A6" t="s">
        <v>260</v>
      </c>
      <c r="B6" t="s">
        <v>8</v>
      </c>
      <c r="C6" s="7"/>
      <c r="D6" s="5">
        <v>6</v>
      </c>
      <c r="E6" s="5">
        <v>48</v>
      </c>
      <c r="F6" s="6">
        <v>53</v>
      </c>
      <c r="G6">
        <f t="shared" si="2"/>
        <v>0</v>
      </c>
    </row>
    <row r="7" spans="1:7">
      <c r="A7" t="s">
        <v>14</v>
      </c>
      <c r="B7" t="s">
        <v>8</v>
      </c>
      <c r="C7" s="7" t="s">
        <v>15</v>
      </c>
      <c r="D7" s="5">
        <v>1</v>
      </c>
      <c r="E7" s="5">
        <v>54</v>
      </c>
      <c r="F7" s="6">
        <v>54</v>
      </c>
      <c r="G7">
        <f t="shared" si="2"/>
        <v>0</v>
      </c>
    </row>
    <row r="8" spans="1:7">
      <c r="A8" t="s">
        <v>16</v>
      </c>
      <c r="B8" t="s">
        <v>8</v>
      </c>
      <c r="C8" s="7" t="s">
        <v>17</v>
      </c>
      <c r="D8" s="5">
        <v>1</v>
      </c>
      <c r="E8" s="5">
        <v>55</v>
      </c>
      <c r="F8" s="6">
        <v>55</v>
      </c>
      <c r="G8">
        <f t="shared" si="2"/>
        <v>0</v>
      </c>
    </row>
    <row r="9" spans="1:7">
      <c r="A9" t="s">
        <v>18</v>
      </c>
      <c r="B9" t="s">
        <v>8</v>
      </c>
      <c r="C9" s="7" t="s">
        <v>19</v>
      </c>
      <c r="D9" s="5">
        <v>1</v>
      </c>
      <c r="E9" s="5">
        <v>56</v>
      </c>
      <c r="F9" s="6">
        <v>56</v>
      </c>
      <c r="G9">
        <f t="shared" si="2"/>
        <v>0</v>
      </c>
    </row>
    <row r="10" spans="1:7" ht="27">
      <c r="A10" t="s">
        <v>20</v>
      </c>
      <c r="B10" t="s">
        <v>8</v>
      </c>
      <c r="C10" s="7" t="s">
        <v>21</v>
      </c>
      <c r="D10" s="5">
        <v>1</v>
      </c>
      <c r="E10" s="5">
        <v>57</v>
      </c>
      <c r="F10" s="6">
        <v>57</v>
      </c>
      <c r="G10">
        <f t="shared" si="2"/>
        <v>0</v>
      </c>
    </row>
    <row r="11" spans="1:7">
      <c r="A11" t="s">
        <v>22</v>
      </c>
      <c r="B11" t="s">
        <v>8</v>
      </c>
      <c r="C11" s="7" t="s">
        <v>23</v>
      </c>
      <c r="D11" s="5">
        <v>1</v>
      </c>
      <c r="E11" s="5">
        <v>58</v>
      </c>
      <c r="F11" s="6">
        <v>58</v>
      </c>
      <c r="G11">
        <f t="shared" si="2"/>
        <v>0</v>
      </c>
    </row>
    <row r="12" spans="1:7">
      <c r="A12" t="s">
        <v>24</v>
      </c>
      <c r="B12" t="s">
        <v>8</v>
      </c>
      <c r="C12" s="7" t="s">
        <v>25</v>
      </c>
      <c r="D12" s="5">
        <v>1</v>
      </c>
      <c r="E12" s="5">
        <v>59</v>
      </c>
      <c r="F12" s="6">
        <v>59</v>
      </c>
      <c r="G12">
        <f t="shared" si="2"/>
        <v>0</v>
      </c>
    </row>
    <row r="13" spans="1:7" ht="27">
      <c r="A13" t="s">
        <v>26</v>
      </c>
      <c r="B13" t="s">
        <v>8</v>
      </c>
      <c r="C13" s="7" t="s">
        <v>27</v>
      </c>
      <c r="D13" s="5">
        <v>1</v>
      </c>
      <c r="E13" s="5">
        <v>60</v>
      </c>
      <c r="F13" s="6">
        <v>60</v>
      </c>
      <c r="G13">
        <f t="shared" si="2"/>
        <v>0</v>
      </c>
    </row>
    <row r="14" spans="1:7">
      <c r="A14" t="s">
        <v>28</v>
      </c>
      <c r="B14" t="s">
        <v>8</v>
      </c>
      <c r="C14" s="7" t="s">
        <v>29</v>
      </c>
      <c r="D14" s="5">
        <v>1</v>
      </c>
      <c r="E14" s="5">
        <v>61</v>
      </c>
      <c r="F14" s="6">
        <v>61</v>
      </c>
      <c r="G14">
        <f t="shared" si="2"/>
        <v>0</v>
      </c>
    </row>
    <row r="15" spans="1:7">
      <c r="A15" t="s">
        <v>30</v>
      </c>
      <c r="B15" t="s">
        <v>8</v>
      </c>
      <c r="C15" s="7" t="s">
        <v>31</v>
      </c>
      <c r="D15" s="5">
        <v>1</v>
      </c>
      <c r="E15" s="5">
        <v>62</v>
      </c>
      <c r="F15" s="6">
        <v>62</v>
      </c>
      <c r="G15">
        <f t="shared" si="2"/>
        <v>0</v>
      </c>
    </row>
    <row r="16" spans="1:7">
      <c r="A16" t="s">
        <v>32</v>
      </c>
      <c r="B16" t="s">
        <v>8</v>
      </c>
      <c r="C16" s="7" t="s">
        <v>33</v>
      </c>
      <c r="D16" s="5">
        <v>17</v>
      </c>
      <c r="E16" s="5">
        <v>63</v>
      </c>
      <c r="F16" s="6">
        <v>79</v>
      </c>
      <c r="G16">
        <f t="shared" si="2"/>
        <v>0</v>
      </c>
    </row>
    <row r="17" spans="1:7">
      <c r="A17" t="s">
        <v>261</v>
      </c>
      <c r="B17" t="s">
        <v>8</v>
      </c>
      <c r="C17" s="7"/>
      <c r="D17" s="5">
        <v>60</v>
      </c>
      <c r="E17" s="5">
        <v>80</v>
      </c>
      <c r="F17" s="6">
        <v>139</v>
      </c>
      <c r="G17">
        <f t="shared" si="2"/>
        <v>0</v>
      </c>
    </row>
    <row r="18" spans="1:7">
      <c r="A18" t="s">
        <v>255</v>
      </c>
      <c r="B18" t="s">
        <v>8</v>
      </c>
      <c r="C18" s="7" t="s">
        <v>256</v>
      </c>
      <c r="D18" s="5">
        <v>8</v>
      </c>
      <c r="E18" s="5">
        <v>140</v>
      </c>
      <c r="F18" s="6">
        <v>147</v>
      </c>
      <c r="G18">
        <f t="shared" si="2"/>
        <v>0</v>
      </c>
    </row>
    <row r="19" spans="1:7">
      <c r="A19" t="s">
        <v>257</v>
      </c>
      <c r="B19" t="s">
        <v>8</v>
      </c>
      <c r="C19" s="7"/>
      <c r="D19" s="5">
        <v>9</v>
      </c>
      <c r="E19" s="5">
        <v>148</v>
      </c>
      <c r="F19" s="6">
        <v>156</v>
      </c>
      <c r="G19">
        <f t="shared" si="2"/>
        <v>0</v>
      </c>
    </row>
    <row r="20" spans="1:7">
      <c r="A20" t="s">
        <v>34</v>
      </c>
      <c r="B20" t="s">
        <v>35</v>
      </c>
      <c r="C20" s="7" t="s">
        <v>36</v>
      </c>
      <c r="D20" s="5">
        <v>5</v>
      </c>
      <c r="E20" s="5">
        <v>157</v>
      </c>
      <c r="F20" s="6">
        <v>161</v>
      </c>
      <c r="G20">
        <f t="shared" si="2"/>
        <v>0</v>
      </c>
    </row>
    <row r="21" spans="1:7">
      <c r="A21" t="s">
        <v>37</v>
      </c>
      <c r="B21" t="s">
        <v>8</v>
      </c>
      <c r="C21" s="8" t="s">
        <v>38</v>
      </c>
      <c r="D21" s="5">
        <v>6</v>
      </c>
      <c r="E21" s="5">
        <v>162</v>
      </c>
      <c r="F21" s="6">
        <v>167</v>
      </c>
      <c r="G21">
        <f t="shared" si="2"/>
        <v>0</v>
      </c>
    </row>
    <row r="22" spans="1:7">
      <c r="A22" t="s">
        <v>258</v>
      </c>
      <c r="B22" t="s">
        <v>8</v>
      </c>
      <c r="C22" s="8"/>
      <c r="D22" s="5">
        <v>4</v>
      </c>
      <c r="E22" s="5">
        <v>168</v>
      </c>
      <c r="F22" s="6">
        <v>171</v>
      </c>
      <c r="G22">
        <f t="shared" si="2"/>
        <v>0</v>
      </c>
    </row>
    <row r="23" spans="1:7">
      <c r="A23" t="s">
        <v>39</v>
      </c>
      <c r="B23" t="s">
        <v>8</v>
      </c>
      <c r="C23" s="7" t="s">
        <v>40</v>
      </c>
      <c r="D23" s="5">
        <v>8</v>
      </c>
      <c r="E23" s="5">
        <v>172</v>
      </c>
      <c r="F23" s="6">
        <v>179</v>
      </c>
      <c r="G23">
        <f t="shared" si="2"/>
        <v>0</v>
      </c>
    </row>
    <row r="24" spans="1:7">
      <c r="A24" t="s">
        <v>41</v>
      </c>
      <c r="B24" t="s">
        <v>8</v>
      </c>
      <c r="C24" s="7" t="s">
        <v>42</v>
      </c>
      <c r="D24" s="5">
        <v>8</v>
      </c>
      <c r="E24" s="5">
        <v>180</v>
      </c>
      <c r="F24" s="6">
        <v>187</v>
      </c>
      <c r="G24">
        <f t="shared" si="2"/>
        <v>0</v>
      </c>
    </row>
    <row r="25" spans="1:7">
      <c r="A25" t="s">
        <v>43</v>
      </c>
      <c r="B25" t="s">
        <v>8</v>
      </c>
      <c r="C25" s="9" t="s">
        <v>44</v>
      </c>
      <c r="D25" s="5">
        <v>1</v>
      </c>
      <c r="E25" s="5">
        <v>188</v>
      </c>
      <c r="F25" s="6">
        <v>188</v>
      </c>
      <c r="G25">
        <f t="shared" si="2"/>
        <v>0</v>
      </c>
    </row>
    <row r="26" spans="1:7">
      <c r="A26" t="s">
        <v>45</v>
      </c>
      <c r="B26" t="s">
        <v>8</v>
      </c>
      <c r="C26" s="9" t="s">
        <v>46</v>
      </c>
      <c r="D26" s="5">
        <v>1</v>
      </c>
      <c r="E26" s="5">
        <v>189</v>
      </c>
      <c r="F26" s="6">
        <v>189</v>
      </c>
      <c r="G26">
        <f t="shared" si="2"/>
        <v>0</v>
      </c>
    </row>
    <row r="27" spans="1:7" ht="26">
      <c r="A27" t="s">
        <v>47</v>
      </c>
      <c r="B27" t="s">
        <v>8</v>
      </c>
      <c r="C27" s="9" t="s">
        <v>48</v>
      </c>
      <c r="D27" s="10">
        <v>1</v>
      </c>
      <c r="E27" s="5">
        <v>190</v>
      </c>
      <c r="F27" s="6">
        <v>190</v>
      </c>
      <c r="G27">
        <f t="shared" si="2"/>
        <v>0</v>
      </c>
    </row>
    <row r="28" spans="1:7" ht="26">
      <c r="A28" t="s">
        <v>49</v>
      </c>
      <c r="B28" t="s">
        <v>8</v>
      </c>
      <c r="C28" s="9" t="s">
        <v>50</v>
      </c>
      <c r="D28" s="10">
        <v>1</v>
      </c>
      <c r="E28" s="5">
        <v>191</v>
      </c>
      <c r="F28" s="6">
        <v>191</v>
      </c>
      <c r="G28">
        <f t="shared" si="2"/>
        <v>0</v>
      </c>
    </row>
    <row r="29" spans="1:7">
      <c r="A29" t="s">
        <v>51</v>
      </c>
      <c r="B29" t="s">
        <v>8</v>
      </c>
      <c r="C29" s="9" t="s">
        <v>52</v>
      </c>
      <c r="D29" s="10">
        <v>1</v>
      </c>
      <c r="E29" s="5">
        <v>192</v>
      </c>
      <c r="F29" s="6">
        <v>192</v>
      </c>
      <c r="G29">
        <f t="shared" si="2"/>
        <v>0</v>
      </c>
    </row>
    <row r="30" spans="1:7" ht="26">
      <c r="A30" t="s">
        <v>53</v>
      </c>
      <c r="B30" t="s">
        <v>8</v>
      </c>
      <c r="C30" s="9" t="s">
        <v>54</v>
      </c>
      <c r="D30" s="10">
        <v>1</v>
      </c>
      <c r="E30" s="5">
        <v>193</v>
      </c>
      <c r="F30" s="6">
        <v>193</v>
      </c>
      <c r="G30">
        <f t="shared" si="2"/>
        <v>0</v>
      </c>
    </row>
    <row r="31" spans="1:7" ht="26">
      <c r="A31" t="s">
        <v>55</v>
      </c>
      <c r="B31" t="s">
        <v>8</v>
      </c>
      <c r="C31" s="9" t="s">
        <v>56</v>
      </c>
      <c r="D31" s="10">
        <v>1</v>
      </c>
      <c r="E31" s="5">
        <v>194</v>
      </c>
      <c r="F31" s="6">
        <v>194</v>
      </c>
      <c r="G31">
        <f t="shared" si="2"/>
        <v>0</v>
      </c>
    </row>
    <row r="32" spans="1:7" ht="26">
      <c r="A32" t="s">
        <v>57</v>
      </c>
      <c r="B32" t="s">
        <v>8</v>
      </c>
      <c r="C32" s="9" t="s">
        <v>58</v>
      </c>
      <c r="D32" s="10">
        <v>1</v>
      </c>
      <c r="E32" s="5">
        <v>195</v>
      </c>
      <c r="F32" s="6">
        <v>195</v>
      </c>
      <c r="G32">
        <f t="shared" si="2"/>
        <v>0</v>
      </c>
    </row>
    <row r="33" spans="1:7">
      <c r="A33" t="s">
        <v>59</v>
      </c>
      <c r="B33" t="s">
        <v>8</v>
      </c>
      <c r="C33" s="9" t="s">
        <v>60</v>
      </c>
      <c r="D33" s="10">
        <v>1</v>
      </c>
      <c r="E33" s="5">
        <v>196</v>
      </c>
      <c r="F33" s="6">
        <v>196</v>
      </c>
      <c r="G33">
        <f t="shared" si="2"/>
        <v>0</v>
      </c>
    </row>
    <row r="34" spans="1:7" ht="26">
      <c r="A34" t="s">
        <v>61</v>
      </c>
      <c r="B34" t="s">
        <v>8</v>
      </c>
      <c r="C34" s="9" t="s">
        <v>62</v>
      </c>
      <c r="D34" s="10">
        <v>1</v>
      </c>
      <c r="E34" s="5">
        <v>197</v>
      </c>
      <c r="F34" s="6">
        <v>197</v>
      </c>
      <c r="G34">
        <f t="shared" si="2"/>
        <v>0</v>
      </c>
    </row>
    <row r="35" spans="1:7" ht="26">
      <c r="A35" t="s">
        <v>63</v>
      </c>
      <c r="B35" t="s">
        <v>8</v>
      </c>
      <c r="C35" s="9" t="s">
        <v>64</v>
      </c>
      <c r="D35" s="10">
        <v>1</v>
      </c>
      <c r="E35" s="5">
        <v>198</v>
      </c>
      <c r="F35" s="6">
        <v>198</v>
      </c>
      <c r="G35">
        <f t="shared" si="2"/>
        <v>0</v>
      </c>
    </row>
    <row r="36" spans="1:7" ht="26">
      <c r="A36" t="s">
        <v>65</v>
      </c>
      <c r="B36" t="s">
        <v>8</v>
      </c>
      <c r="C36" s="9" t="s">
        <v>66</v>
      </c>
      <c r="D36" s="10">
        <v>1</v>
      </c>
      <c r="E36" s="5">
        <v>199</v>
      </c>
      <c r="F36" s="6">
        <v>199</v>
      </c>
      <c r="G36">
        <f t="shared" si="2"/>
        <v>0</v>
      </c>
    </row>
    <row r="37" spans="1:7" ht="39">
      <c r="A37" t="s">
        <v>67</v>
      </c>
      <c r="B37" t="s">
        <v>8</v>
      </c>
      <c r="C37" s="9" t="s">
        <v>68</v>
      </c>
      <c r="D37" s="10">
        <v>1</v>
      </c>
      <c r="E37" s="5">
        <v>200</v>
      </c>
      <c r="F37" s="6">
        <v>200</v>
      </c>
      <c r="G37">
        <f t="shared" si="2"/>
        <v>0</v>
      </c>
    </row>
    <row r="38" spans="1:7" ht="26">
      <c r="A38" t="s">
        <v>69</v>
      </c>
      <c r="B38" t="s">
        <v>8</v>
      </c>
      <c r="C38" s="9" t="s">
        <v>70</v>
      </c>
      <c r="D38" s="10">
        <v>1</v>
      </c>
      <c r="E38" s="5">
        <v>201</v>
      </c>
      <c r="F38" s="6">
        <v>201</v>
      </c>
      <c r="G38">
        <f t="shared" si="2"/>
        <v>0</v>
      </c>
    </row>
    <row r="39" spans="1:7">
      <c r="A39" t="s">
        <v>71</v>
      </c>
      <c r="B39" t="s">
        <v>8</v>
      </c>
      <c r="C39" s="9" t="s">
        <v>72</v>
      </c>
      <c r="D39" s="10">
        <v>1</v>
      </c>
      <c r="E39" s="5">
        <v>202</v>
      </c>
      <c r="F39" s="6">
        <v>202</v>
      </c>
      <c r="G39">
        <f t="shared" si="2"/>
        <v>0</v>
      </c>
    </row>
    <row r="40" spans="1:7">
      <c r="A40" t="s">
        <v>73</v>
      </c>
      <c r="B40" t="s">
        <v>8</v>
      </c>
      <c r="C40" s="9" t="s">
        <v>74</v>
      </c>
      <c r="D40" s="10">
        <v>1</v>
      </c>
      <c r="E40" s="5">
        <v>203</v>
      </c>
      <c r="F40" s="6">
        <v>203</v>
      </c>
      <c r="G40">
        <f t="shared" si="2"/>
        <v>0</v>
      </c>
    </row>
    <row r="41" spans="1:7">
      <c r="A41" t="s">
        <v>75</v>
      </c>
      <c r="B41" t="s">
        <v>8</v>
      </c>
      <c r="C41" s="11" t="s">
        <v>76</v>
      </c>
      <c r="D41" s="10">
        <v>1</v>
      </c>
      <c r="E41" s="5">
        <v>204</v>
      </c>
      <c r="F41" s="6">
        <v>204</v>
      </c>
      <c r="G41">
        <f t="shared" si="2"/>
        <v>0</v>
      </c>
    </row>
    <row r="42" spans="1:7">
      <c r="A42" t="s">
        <v>77</v>
      </c>
      <c r="B42" t="s">
        <v>8</v>
      </c>
      <c r="C42" s="11" t="s">
        <v>77</v>
      </c>
      <c r="D42" s="10">
        <v>3</v>
      </c>
      <c r="E42" s="5">
        <v>205</v>
      </c>
      <c r="F42" s="6">
        <v>207</v>
      </c>
      <c r="G42">
        <f t="shared" si="2"/>
        <v>0</v>
      </c>
    </row>
    <row r="43" spans="1:7">
      <c r="A43" t="s">
        <v>78</v>
      </c>
      <c r="B43" t="s">
        <v>8</v>
      </c>
      <c r="C43" s="11" t="s">
        <v>79</v>
      </c>
      <c r="D43" s="10">
        <v>1</v>
      </c>
      <c r="E43" s="5">
        <v>208</v>
      </c>
      <c r="F43" s="6">
        <v>208</v>
      </c>
      <c r="G43">
        <f t="shared" si="2"/>
        <v>0</v>
      </c>
    </row>
    <row r="44" spans="1:7">
      <c r="A44" t="s">
        <v>80</v>
      </c>
      <c r="B44" t="s">
        <v>8</v>
      </c>
      <c r="C44" s="11" t="s">
        <v>81</v>
      </c>
      <c r="D44" s="10">
        <v>1</v>
      </c>
      <c r="E44" s="5">
        <v>209</v>
      </c>
      <c r="F44" s="6">
        <v>209</v>
      </c>
      <c r="G44">
        <f t="shared" si="2"/>
        <v>0</v>
      </c>
    </row>
    <row r="45" spans="1:7">
      <c r="A45" t="s">
        <v>82</v>
      </c>
      <c r="B45" t="s">
        <v>8</v>
      </c>
      <c r="C45" s="11" t="s">
        <v>83</v>
      </c>
      <c r="D45" s="10">
        <v>1</v>
      </c>
      <c r="E45" s="5">
        <v>210</v>
      </c>
      <c r="F45" s="6">
        <v>210</v>
      </c>
      <c r="G45">
        <f t="shared" si="2"/>
        <v>0</v>
      </c>
    </row>
    <row r="46" spans="1:7">
      <c r="A46" t="s">
        <v>84</v>
      </c>
      <c r="B46" t="s">
        <v>8</v>
      </c>
      <c r="C46" s="11" t="s">
        <v>85</v>
      </c>
      <c r="D46" s="10">
        <v>1</v>
      </c>
      <c r="E46" s="5">
        <v>211</v>
      </c>
      <c r="F46" s="6">
        <v>211</v>
      </c>
      <c r="G46">
        <f t="shared" si="2"/>
        <v>0</v>
      </c>
    </row>
    <row r="47" spans="1:7">
      <c r="A47" t="s">
        <v>86</v>
      </c>
      <c r="B47" t="s">
        <v>8</v>
      </c>
      <c r="C47" s="11" t="s">
        <v>87</v>
      </c>
      <c r="D47" s="10">
        <v>1</v>
      </c>
      <c r="E47" s="5">
        <v>212</v>
      </c>
      <c r="F47" s="6">
        <v>212</v>
      </c>
      <c r="G47">
        <f t="shared" si="2"/>
        <v>0</v>
      </c>
    </row>
    <row r="48" spans="1:7">
      <c r="A48" t="s">
        <v>88</v>
      </c>
      <c r="B48" t="s">
        <v>8</v>
      </c>
      <c r="C48" s="11" t="s">
        <v>89</v>
      </c>
      <c r="D48" s="10">
        <v>1</v>
      </c>
      <c r="E48" s="5">
        <v>213</v>
      </c>
      <c r="F48" s="6">
        <v>213</v>
      </c>
      <c r="G48">
        <f t="shared" si="2"/>
        <v>0</v>
      </c>
    </row>
    <row r="49" spans="1:7">
      <c r="A49" t="s">
        <v>90</v>
      </c>
      <c r="B49" t="s">
        <v>8</v>
      </c>
      <c r="C49" s="11" t="s">
        <v>91</v>
      </c>
      <c r="D49" s="10">
        <v>1</v>
      </c>
      <c r="E49" s="5">
        <v>214</v>
      </c>
      <c r="F49" s="6">
        <v>214</v>
      </c>
      <c r="G49">
        <f t="shared" si="2"/>
        <v>0</v>
      </c>
    </row>
    <row r="50" spans="1:7">
      <c r="A50" t="s">
        <v>92</v>
      </c>
      <c r="B50" t="s">
        <v>8</v>
      </c>
      <c r="C50" s="11" t="s">
        <v>93</v>
      </c>
      <c r="D50" s="10">
        <v>1</v>
      </c>
      <c r="E50" s="5">
        <v>215</v>
      </c>
      <c r="F50" s="6">
        <v>215</v>
      </c>
      <c r="G50">
        <f t="shared" si="2"/>
        <v>0</v>
      </c>
    </row>
    <row r="51" spans="1:7">
      <c r="A51" t="s">
        <v>94</v>
      </c>
      <c r="B51" t="s">
        <v>8</v>
      </c>
      <c r="C51" s="12" t="s">
        <v>95</v>
      </c>
      <c r="D51" s="13">
        <v>1</v>
      </c>
      <c r="E51" s="14">
        <v>216</v>
      </c>
      <c r="F51" s="15">
        <v>216</v>
      </c>
      <c r="G51">
        <f t="shared" si="2"/>
        <v>0</v>
      </c>
    </row>
    <row r="52" spans="1:7">
      <c r="A52" t="s">
        <v>96</v>
      </c>
      <c r="B52" t="s">
        <v>8</v>
      </c>
      <c r="C52" s="12" t="s">
        <v>97</v>
      </c>
      <c r="D52" s="13">
        <v>1</v>
      </c>
      <c r="E52" s="14">
        <v>217</v>
      </c>
      <c r="F52" s="15">
        <v>217</v>
      </c>
      <c r="G52">
        <f t="shared" si="2"/>
        <v>0</v>
      </c>
    </row>
    <row r="53" spans="1:7">
      <c r="A53" t="s">
        <v>98</v>
      </c>
      <c r="B53" t="s">
        <v>8</v>
      </c>
      <c r="C53" s="12" t="s">
        <v>99</v>
      </c>
      <c r="D53" s="13">
        <v>1</v>
      </c>
      <c r="E53" s="14">
        <v>218</v>
      </c>
      <c r="F53" s="15">
        <v>218</v>
      </c>
      <c r="G53">
        <f t="shared" si="2"/>
        <v>0</v>
      </c>
    </row>
    <row r="54" spans="1:7">
      <c r="A54" s="16" t="s">
        <v>100</v>
      </c>
      <c r="B54" t="s">
        <v>8</v>
      </c>
      <c r="C54" s="17" t="s">
        <v>101</v>
      </c>
      <c r="D54" s="18">
        <v>1</v>
      </c>
      <c r="E54" s="5">
        <v>219</v>
      </c>
      <c r="F54" s="19">
        <v>219</v>
      </c>
      <c r="G54">
        <f t="shared" si="2"/>
        <v>0</v>
      </c>
    </row>
    <row r="55" spans="1:7">
      <c r="A55" s="16" t="s">
        <v>102</v>
      </c>
      <c r="B55" t="s">
        <v>8</v>
      </c>
      <c r="C55" s="17" t="s">
        <v>103</v>
      </c>
      <c r="D55" s="18">
        <v>1</v>
      </c>
      <c r="E55" s="5">
        <v>220</v>
      </c>
      <c r="F55" s="19">
        <v>220</v>
      </c>
      <c r="G55">
        <f t="shared" si="2"/>
        <v>0</v>
      </c>
    </row>
    <row r="56" spans="1:7">
      <c r="A56" s="16" t="s">
        <v>104</v>
      </c>
      <c r="B56" t="s">
        <v>8</v>
      </c>
      <c r="C56" s="17" t="s">
        <v>105</v>
      </c>
      <c r="D56" s="18">
        <v>1</v>
      </c>
      <c r="E56" s="5">
        <v>221</v>
      </c>
      <c r="F56" s="19">
        <v>221</v>
      </c>
      <c r="G56">
        <f t="shared" si="2"/>
        <v>0</v>
      </c>
    </row>
    <row r="57" spans="1:7">
      <c r="A57" s="16" t="s">
        <v>106</v>
      </c>
      <c r="B57" t="s">
        <v>8</v>
      </c>
      <c r="C57" s="17" t="s">
        <v>107</v>
      </c>
      <c r="D57" s="18">
        <v>1</v>
      </c>
      <c r="E57" s="5">
        <v>222</v>
      </c>
      <c r="F57" s="19">
        <v>222</v>
      </c>
      <c r="G57">
        <f t="shared" si="2"/>
        <v>0</v>
      </c>
    </row>
    <row r="58" spans="1:7">
      <c r="A58" s="16" t="s">
        <v>108</v>
      </c>
      <c r="B58" t="s">
        <v>8</v>
      </c>
      <c r="C58" s="17" t="s">
        <v>109</v>
      </c>
      <c r="D58" s="18">
        <v>1</v>
      </c>
      <c r="E58" s="5">
        <v>223</v>
      </c>
      <c r="F58" s="19">
        <v>223</v>
      </c>
      <c r="G58">
        <f t="shared" si="2"/>
        <v>0</v>
      </c>
    </row>
    <row r="59" spans="1:7">
      <c r="A59" s="16" t="s">
        <v>110</v>
      </c>
      <c r="B59" t="s">
        <v>8</v>
      </c>
      <c r="C59" s="17" t="s">
        <v>111</v>
      </c>
      <c r="D59" s="18">
        <v>1</v>
      </c>
      <c r="E59" s="5">
        <v>224</v>
      </c>
      <c r="F59" s="19">
        <v>224</v>
      </c>
      <c r="G59">
        <f t="shared" si="2"/>
        <v>0</v>
      </c>
    </row>
    <row r="60" spans="1:7">
      <c r="A60" s="16" t="s">
        <v>112</v>
      </c>
      <c r="B60" t="s">
        <v>8</v>
      </c>
      <c r="C60" s="17" t="s">
        <v>113</v>
      </c>
      <c r="D60" s="18">
        <v>1</v>
      </c>
      <c r="E60" s="5">
        <v>225</v>
      </c>
      <c r="F60" s="19">
        <v>225</v>
      </c>
      <c r="G60">
        <f t="shared" si="2"/>
        <v>0</v>
      </c>
    </row>
    <row r="61" spans="1:7">
      <c r="A61" s="16" t="s">
        <v>114</v>
      </c>
      <c r="B61" t="s">
        <v>8</v>
      </c>
      <c r="C61" s="17" t="s">
        <v>115</v>
      </c>
      <c r="D61" s="18">
        <v>1</v>
      </c>
      <c r="E61" s="5">
        <v>226</v>
      </c>
      <c r="F61" s="19">
        <v>226</v>
      </c>
      <c r="G61">
        <f t="shared" si="2"/>
        <v>0</v>
      </c>
    </row>
    <row r="62" spans="1:7">
      <c r="A62" s="16" t="s">
        <v>116</v>
      </c>
      <c r="B62" t="s">
        <v>8</v>
      </c>
      <c r="C62" s="17" t="s">
        <v>117</v>
      </c>
      <c r="D62" s="18">
        <v>1</v>
      </c>
      <c r="E62" s="5">
        <v>227</v>
      </c>
      <c r="F62" s="19">
        <v>227</v>
      </c>
      <c r="G62">
        <f t="shared" si="2"/>
        <v>0</v>
      </c>
    </row>
    <row r="63" spans="1:7">
      <c r="A63" s="16" t="s">
        <v>118</v>
      </c>
      <c r="B63" t="s">
        <v>8</v>
      </c>
      <c r="C63" s="17" t="s">
        <v>119</v>
      </c>
      <c r="D63" s="18">
        <v>1</v>
      </c>
      <c r="E63" s="5">
        <v>228</v>
      </c>
      <c r="F63" s="19">
        <v>228</v>
      </c>
      <c r="G63">
        <f t="shared" si="2"/>
        <v>0</v>
      </c>
    </row>
    <row r="64" spans="1:7" ht="16">
      <c r="A64" s="20" t="s">
        <v>120</v>
      </c>
      <c r="B64" s="2" t="s">
        <v>8</v>
      </c>
      <c r="C64" s="21" t="s">
        <v>121</v>
      </c>
      <c r="D64" s="22">
        <v>1</v>
      </c>
      <c r="E64" s="23">
        <v>229</v>
      </c>
      <c r="F64" s="24">
        <v>229</v>
      </c>
      <c r="G64">
        <f t="shared" si="2"/>
        <v>0</v>
      </c>
    </row>
    <row r="65" spans="1:7" ht="16">
      <c r="A65" s="20" t="s">
        <v>122</v>
      </c>
      <c r="B65" s="2" t="s">
        <v>8</v>
      </c>
      <c r="C65" s="21" t="s">
        <v>123</v>
      </c>
      <c r="D65" s="22">
        <v>1</v>
      </c>
      <c r="E65" s="23">
        <v>230</v>
      </c>
      <c r="F65" s="24">
        <v>230</v>
      </c>
      <c r="G65">
        <f t="shared" si="2"/>
        <v>0</v>
      </c>
    </row>
    <row r="66" spans="1:7" ht="16">
      <c r="A66" s="20" t="s">
        <v>124</v>
      </c>
      <c r="B66" s="2" t="s">
        <v>8</v>
      </c>
      <c r="C66" s="21" t="s">
        <v>125</v>
      </c>
      <c r="D66" s="22">
        <v>1</v>
      </c>
      <c r="E66" s="23">
        <v>231</v>
      </c>
      <c r="F66" s="24">
        <v>231</v>
      </c>
      <c r="G66">
        <f t="shared" si="2"/>
        <v>0</v>
      </c>
    </row>
    <row r="67" spans="1:7" ht="16">
      <c r="A67" s="20" t="s">
        <v>126</v>
      </c>
      <c r="B67" s="2" t="s">
        <v>8</v>
      </c>
      <c r="C67" s="21" t="s">
        <v>127</v>
      </c>
      <c r="D67" s="22">
        <v>1</v>
      </c>
      <c r="E67" s="23">
        <v>232</v>
      </c>
      <c r="F67" s="24">
        <v>232</v>
      </c>
      <c r="G67">
        <f t="shared" si="2"/>
        <v>0</v>
      </c>
    </row>
    <row r="68" spans="1:7" ht="16">
      <c r="A68" s="20" t="s">
        <v>128</v>
      </c>
      <c r="B68" s="2" t="s">
        <v>8</v>
      </c>
      <c r="C68" s="21" t="s">
        <v>129</v>
      </c>
      <c r="D68" s="22">
        <v>1</v>
      </c>
      <c r="E68" s="23">
        <v>233</v>
      </c>
      <c r="F68" s="24">
        <v>233</v>
      </c>
      <c r="G68">
        <f t="shared" ref="G68:G136" si="3">D68+E68-E69</f>
        <v>0</v>
      </c>
    </row>
    <row r="69" spans="1:7" ht="16">
      <c r="A69" s="20" t="s">
        <v>130</v>
      </c>
      <c r="B69" s="2" t="s">
        <v>8</v>
      </c>
      <c r="C69" s="21" t="s">
        <v>131</v>
      </c>
      <c r="D69" s="22">
        <v>1</v>
      </c>
      <c r="E69" s="23">
        <v>234</v>
      </c>
      <c r="F69" s="24">
        <v>234</v>
      </c>
      <c r="G69">
        <f t="shared" si="3"/>
        <v>0</v>
      </c>
    </row>
    <row r="70" spans="1:7" ht="16">
      <c r="A70" s="20" t="s">
        <v>132</v>
      </c>
      <c r="B70" s="2" t="s">
        <v>8</v>
      </c>
      <c r="C70" s="21" t="s">
        <v>133</v>
      </c>
      <c r="D70" s="22">
        <v>1</v>
      </c>
      <c r="E70" s="23">
        <v>235</v>
      </c>
      <c r="F70" s="24">
        <v>235</v>
      </c>
      <c r="G70">
        <f t="shared" si="3"/>
        <v>0</v>
      </c>
    </row>
    <row r="71" spans="1:7" ht="16">
      <c r="A71" s="20" t="s">
        <v>134</v>
      </c>
      <c r="B71" s="2" t="s">
        <v>8</v>
      </c>
      <c r="C71" s="21" t="s">
        <v>135</v>
      </c>
      <c r="D71" s="22">
        <v>1</v>
      </c>
      <c r="E71" s="23">
        <v>236</v>
      </c>
      <c r="F71" s="24">
        <v>236</v>
      </c>
      <c r="G71">
        <f t="shared" si="3"/>
        <v>0</v>
      </c>
    </row>
    <row r="72" spans="1:7" ht="16">
      <c r="A72" s="20" t="s">
        <v>136</v>
      </c>
      <c r="B72" s="2" t="s">
        <v>8</v>
      </c>
      <c r="C72" s="21" t="s">
        <v>137</v>
      </c>
      <c r="D72" s="22">
        <v>1</v>
      </c>
      <c r="E72" s="23">
        <v>237</v>
      </c>
      <c r="F72" s="24">
        <v>237</v>
      </c>
      <c r="G72">
        <f t="shared" si="3"/>
        <v>0</v>
      </c>
    </row>
    <row r="73" spans="1:7" ht="16">
      <c r="A73" s="20" t="s">
        <v>138</v>
      </c>
      <c r="B73" s="2" t="s">
        <v>8</v>
      </c>
      <c r="C73" s="21" t="s">
        <v>139</v>
      </c>
      <c r="D73" s="22">
        <v>1</v>
      </c>
      <c r="E73" s="23">
        <v>238</v>
      </c>
      <c r="F73" s="24">
        <v>238</v>
      </c>
      <c r="G73">
        <f t="shared" si="3"/>
        <v>0</v>
      </c>
    </row>
    <row r="74" spans="1:7" ht="16">
      <c r="A74" s="20" t="s">
        <v>140</v>
      </c>
      <c r="B74" s="2" t="s">
        <v>8</v>
      </c>
      <c r="C74" s="21" t="s">
        <v>141</v>
      </c>
      <c r="D74" s="22">
        <v>1</v>
      </c>
      <c r="E74" s="23">
        <v>239</v>
      </c>
      <c r="F74" s="24">
        <v>239</v>
      </c>
      <c r="G74">
        <f t="shared" si="3"/>
        <v>0</v>
      </c>
    </row>
    <row r="75" spans="1:7" ht="16">
      <c r="A75" s="20" t="s">
        <v>142</v>
      </c>
      <c r="B75" s="2" t="s">
        <v>8</v>
      </c>
      <c r="C75" s="21" t="s">
        <v>143</v>
      </c>
      <c r="D75" s="22">
        <v>1</v>
      </c>
      <c r="E75" s="23">
        <v>240</v>
      </c>
      <c r="F75" s="24">
        <v>240</v>
      </c>
      <c r="G75">
        <f t="shared" si="3"/>
        <v>0</v>
      </c>
    </row>
    <row r="76" spans="1:7" ht="16">
      <c r="A76" s="20" t="s">
        <v>144</v>
      </c>
      <c r="B76" s="2" t="s">
        <v>8</v>
      </c>
      <c r="C76" s="25" t="s">
        <v>145</v>
      </c>
      <c r="D76" s="22">
        <v>1</v>
      </c>
      <c r="E76" s="23">
        <v>241</v>
      </c>
      <c r="F76" s="24">
        <v>241</v>
      </c>
      <c r="G76">
        <f t="shared" si="3"/>
        <v>0</v>
      </c>
    </row>
    <row r="77" spans="1:7" ht="16">
      <c r="A77" s="20" t="s">
        <v>262</v>
      </c>
      <c r="B77" s="2" t="s">
        <v>8</v>
      </c>
      <c r="C77" s="35" t="s">
        <v>263</v>
      </c>
      <c r="D77" s="22">
        <v>1</v>
      </c>
      <c r="E77" s="23">
        <v>242</v>
      </c>
      <c r="F77" s="24">
        <v>242</v>
      </c>
      <c r="G77">
        <f t="shared" si="3"/>
        <v>0</v>
      </c>
    </row>
    <row r="78" spans="1:7" ht="16">
      <c r="A78" s="36" t="s">
        <v>264</v>
      </c>
      <c r="B78" s="37" t="s">
        <v>8</v>
      </c>
      <c r="C78" s="35" t="s">
        <v>265</v>
      </c>
      <c r="D78" s="22">
        <v>1</v>
      </c>
      <c r="E78" s="23">
        <v>243</v>
      </c>
      <c r="F78" s="24">
        <v>243</v>
      </c>
      <c r="G78">
        <f t="shared" si="3"/>
        <v>0</v>
      </c>
    </row>
    <row r="79" spans="1:7" ht="16">
      <c r="A79" s="36" t="s">
        <v>266</v>
      </c>
      <c r="B79" s="37" t="s">
        <v>8</v>
      </c>
      <c r="C79" s="35"/>
      <c r="D79" s="22">
        <v>30</v>
      </c>
      <c r="E79" s="23">
        <v>244</v>
      </c>
      <c r="F79" s="24">
        <v>273</v>
      </c>
      <c r="G79">
        <f t="shared" si="3"/>
        <v>0</v>
      </c>
    </row>
    <row r="80" spans="1:7">
      <c r="A80" t="s">
        <v>146</v>
      </c>
      <c r="B80" t="s">
        <v>8</v>
      </c>
      <c r="C80" s="9" t="s">
        <v>147</v>
      </c>
      <c r="D80" s="10">
        <v>2</v>
      </c>
      <c r="E80" s="5">
        <v>274</v>
      </c>
      <c r="F80" s="19">
        <v>275</v>
      </c>
      <c r="G80">
        <f t="shared" si="3"/>
        <v>0</v>
      </c>
    </row>
    <row r="81" spans="1:7">
      <c r="A81" t="s">
        <v>148</v>
      </c>
      <c r="B81" t="s">
        <v>8</v>
      </c>
      <c r="C81" s="9" t="s">
        <v>149</v>
      </c>
      <c r="D81" s="10">
        <v>2</v>
      </c>
      <c r="E81" s="5">
        <v>276</v>
      </c>
      <c r="F81" s="19">
        <v>277</v>
      </c>
      <c r="G81">
        <f t="shared" si="3"/>
        <v>0</v>
      </c>
    </row>
    <row r="82" spans="1:7">
      <c r="A82" t="s">
        <v>150</v>
      </c>
      <c r="B82" t="s">
        <v>8</v>
      </c>
      <c r="C82" s="11" t="s">
        <v>151</v>
      </c>
      <c r="D82" s="10">
        <v>1</v>
      </c>
      <c r="E82" s="5">
        <v>278</v>
      </c>
      <c r="F82" s="6">
        <v>278</v>
      </c>
      <c r="G82">
        <f t="shared" si="3"/>
        <v>0</v>
      </c>
    </row>
    <row r="83" spans="1:7">
      <c r="A83" t="s">
        <v>152</v>
      </c>
      <c r="B83" t="s">
        <v>8</v>
      </c>
      <c r="C83" s="11" t="s">
        <v>153</v>
      </c>
      <c r="D83" s="10">
        <v>1</v>
      </c>
      <c r="E83" s="5">
        <v>279</v>
      </c>
      <c r="F83" s="6">
        <v>279</v>
      </c>
      <c r="G83">
        <f t="shared" si="3"/>
        <v>0</v>
      </c>
    </row>
    <row r="84" spans="1:7">
      <c r="A84" t="s">
        <v>154</v>
      </c>
      <c r="B84" t="s">
        <v>8</v>
      </c>
      <c r="C84" s="11" t="s">
        <v>155</v>
      </c>
      <c r="D84" s="10">
        <v>2</v>
      </c>
      <c r="E84" s="5">
        <v>280</v>
      </c>
      <c r="F84" s="6">
        <v>281</v>
      </c>
      <c r="G84">
        <f t="shared" si="3"/>
        <v>0</v>
      </c>
    </row>
    <row r="85" spans="1:7">
      <c r="A85" t="s">
        <v>156</v>
      </c>
      <c r="B85" t="s">
        <v>8</v>
      </c>
      <c r="C85" s="11" t="s">
        <v>157</v>
      </c>
      <c r="D85" s="10">
        <v>2</v>
      </c>
      <c r="E85" s="5">
        <v>282</v>
      </c>
      <c r="F85" s="6">
        <v>283</v>
      </c>
      <c r="G85">
        <f t="shared" si="3"/>
        <v>0</v>
      </c>
    </row>
    <row r="86" spans="1:7">
      <c r="A86" t="s">
        <v>158</v>
      </c>
      <c r="B86" t="s">
        <v>8</v>
      </c>
      <c r="C86" s="11" t="s">
        <v>159</v>
      </c>
      <c r="D86" s="10">
        <v>1</v>
      </c>
      <c r="E86" s="5">
        <v>284</v>
      </c>
      <c r="F86" s="6">
        <v>284</v>
      </c>
      <c r="G86">
        <f t="shared" si="3"/>
        <v>0</v>
      </c>
    </row>
    <row r="87" spans="1:7">
      <c r="A87" t="s">
        <v>160</v>
      </c>
      <c r="B87" t="s">
        <v>8</v>
      </c>
      <c r="C87" s="9" t="s">
        <v>161</v>
      </c>
      <c r="D87" s="5">
        <v>1</v>
      </c>
      <c r="E87" s="5">
        <v>285</v>
      </c>
      <c r="F87" s="6">
        <v>285</v>
      </c>
      <c r="G87">
        <f t="shared" si="3"/>
        <v>0</v>
      </c>
    </row>
    <row r="88" spans="1:7">
      <c r="A88" t="s">
        <v>162</v>
      </c>
      <c r="B88" t="s">
        <v>8</v>
      </c>
      <c r="C88" s="9" t="s">
        <v>163</v>
      </c>
      <c r="D88" s="10">
        <v>1</v>
      </c>
      <c r="E88" s="5">
        <v>286</v>
      </c>
      <c r="F88" s="6">
        <v>286</v>
      </c>
      <c r="G88">
        <f t="shared" si="3"/>
        <v>0</v>
      </c>
    </row>
    <row r="89" spans="1:7">
      <c r="A89" t="s">
        <v>164</v>
      </c>
      <c r="B89" t="s">
        <v>35</v>
      </c>
      <c r="C89" s="9" t="s">
        <v>165</v>
      </c>
      <c r="D89" s="10">
        <v>4</v>
      </c>
      <c r="E89" s="5">
        <v>287</v>
      </c>
      <c r="F89" s="6">
        <v>290</v>
      </c>
      <c r="G89">
        <f t="shared" si="3"/>
        <v>0</v>
      </c>
    </row>
    <row r="90" spans="1:7">
      <c r="A90" t="s">
        <v>166</v>
      </c>
      <c r="B90" t="s">
        <v>167</v>
      </c>
      <c r="C90" s="9" t="s">
        <v>168</v>
      </c>
      <c r="D90" s="10">
        <v>10</v>
      </c>
      <c r="E90" s="5">
        <v>291</v>
      </c>
      <c r="F90" s="6">
        <v>300</v>
      </c>
      <c r="G90">
        <f t="shared" si="3"/>
        <v>0</v>
      </c>
    </row>
    <row r="91" spans="1:7">
      <c r="A91" t="s">
        <v>169</v>
      </c>
      <c r="B91" t="s">
        <v>167</v>
      </c>
      <c r="C91" s="9" t="s">
        <v>170</v>
      </c>
      <c r="D91" s="10">
        <v>10</v>
      </c>
      <c r="E91" s="5">
        <v>301</v>
      </c>
      <c r="F91" s="6">
        <v>310</v>
      </c>
      <c r="G91">
        <f t="shared" si="3"/>
        <v>0</v>
      </c>
    </row>
    <row r="92" spans="1:7" ht="26">
      <c r="A92" t="s">
        <v>171</v>
      </c>
      <c r="B92" t="s">
        <v>167</v>
      </c>
      <c r="C92" s="9" t="s">
        <v>172</v>
      </c>
      <c r="D92" s="10">
        <v>10</v>
      </c>
      <c r="E92" s="5">
        <v>311</v>
      </c>
      <c r="F92" s="6">
        <v>320</v>
      </c>
      <c r="G92">
        <f t="shared" si="3"/>
        <v>0</v>
      </c>
    </row>
    <row r="93" spans="1:7">
      <c r="A93" t="s">
        <v>173</v>
      </c>
      <c r="B93" t="s">
        <v>167</v>
      </c>
      <c r="C93" s="9" t="s">
        <v>174</v>
      </c>
      <c r="D93" s="10">
        <v>4</v>
      </c>
      <c r="E93" s="5">
        <v>321</v>
      </c>
      <c r="F93" s="6">
        <v>324</v>
      </c>
      <c r="G93">
        <f t="shared" si="3"/>
        <v>0</v>
      </c>
    </row>
    <row r="94" spans="1:7">
      <c r="A94" t="s">
        <v>175</v>
      </c>
      <c r="B94" t="s">
        <v>167</v>
      </c>
      <c r="C94" s="9" t="s">
        <v>176</v>
      </c>
      <c r="D94" s="10">
        <v>10</v>
      </c>
      <c r="E94" s="5">
        <v>325</v>
      </c>
      <c r="F94" s="6">
        <v>334</v>
      </c>
      <c r="G94">
        <f t="shared" si="3"/>
        <v>0</v>
      </c>
    </row>
    <row r="95" spans="1:7">
      <c r="A95" t="s">
        <v>177</v>
      </c>
      <c r="B95" t="s">
        <v>167</v>
      </c>
      <c r="C95" s="9" t="s">
        <v>178</v>
      </c>
      <c r="D95" s="10">
        <v>5</v>
      </c>
      <c r="E95" s="5">
        <v>335</v>
      </c>
      <c r="F95" s="6">
        <v>339</v>
      </c>
      <c r="G95">
        <f t="shared" si="3"/>
        <v>0</v>
      </c>
    </row>
    <row r="96" spans="1:7">
      <c r="A96" t="s">
        <v>179</v>
      </c>
      <c r="B96" t="s">
        <v>8</v>
      </c>
      <c r="C96" s="11" t="s">
        <v>180</v>
      </c>
      <c r="D96" s="10">
        <v>1</v>
      </c>
      <c r="E96" s="5">
        <v>340</v>
      </c>
      <c r="F96" s="6">
        <v>340</v>
      </c>
      <c r="G96">
        <f t="shared" si="3"/>
        <v>0</v>
      </c>
    </row>
    <row r="97" spans="1:7">
      <c r="A97" t="s">
        <v>181</v>
      </c>
      <c r="B97" t="s">
        <v>8</v>
      </c>
      <c r="C97" s="11" t="s">
        <v>77</v>
      </c>
      <c r="D97" s="10">
        <v>66</v>
      </c>
      <c r="E97" s="5">
        <v>341</v>
      </c>
      <c r="F97" s="6">
        <v>406</v>
      </c>
      <c r="G97">
        <f t="shared" si="3"/>
        <v>0</v>
      </c>
    </row>
    <row r="98" spans="1:7">
      <c r="A98" t="s">
        <v>182</v>
      </c>
      <c r="B98" t="s">
        <v>8</v>
      </c>
      <c r="C98" s="11" t="s">
        <v>183</v>
      </c>
      <c r="D98" s="10">
        <v>8</v>
      </c>
      <c r="E98" s="5">
        <v>407</v>
      </c>
      <c r="F98" s="6">
        <v>414</v>
      </c>
      <c r="G98">
        <f t="shared" si="3"/>
        <v>0</v>
      </c>
    </row>
    <row r="99" spans="1:7">
      <c r="A99" t="s">
        <v>184</v>
      </c>
      <c r="B99" t="s">
        <v>167</v>
      </c>
      <c r="C99" s="11" t="s">
        <v>185</v>
      </c>
      <c r="D99" s="10">
        <v>10</v>
      </c>
      <c r="E99" s="5">
        <v>415</v>
      </c>
      <c r="F99" s="6">
        <v>424</v>
      </c>
      <c r="G99">
        <f t="shared" si="3"/>
        <v>0</v>
      </c>
    </row>
    <row r="100" spans="1:7">
      <c r="A100" t="s">
        <v>186</v>
      </c>
      <c r="B100" t="s">
        <v>8</v>
      </c>
      <c r="C100" s="4" t="s">
        <v>187</v>
      </c>
      <c r="D100" s="26">
        <v>1</v>
      </c>
      <c r="E100" s="5">
        <v>425</v>
      </c>
      <c r="F100" s="6">
        <v>425</v>
      </c>
      <c r="G100">
        <f t="shared" si="3"/>
        <v>0</v>
      </c>
    </row>
    <row r="101" spans="1:7">
      <c r="A101" t="s">
        <v>188</v>
      </c>
      <c r="B101" t="s">
        <v>8</v>
      </c>
      <c r="C101" s="27" t="s">
        <v>189</v>
      </c>
      <c r="D101" s="28">
        <v>5</v>
      </c>
      <c r="E101" s="14">
        <v>426</v>
      </c>
      <c r="F101" s="15">
        <v>430</v>
      </c>
      <c r="G101">
        <f t="shared" si="3"/>
        <v>0</v>
      </c>
    </row>
    <row r="102" spans="1:7">
      <c r="A102" s="29" t="s">
        <v>190</v>
      </c>
      <c r="B102" t="s">
        <v>8</v>
      </c>
      <c r="C102" s="27" t="s">
        <v>191</v>
      </c>
      <c r="D102" s="28">
        <v>1</v>
      </c>
      <c r="E102" s="14">
        <v>431</v>
      </c>
      <c r="F102" s="15">
        <v>431</v>
      </c>
      <c r="G102">
        <f t="shared" si="3"/>
        <v>0</v>
      </c>
    </row>
    <row r="103" spans="1:7">
      <c r="A103" t="s">
        <v>192</v>
      </c>
      <c r="B103" t="s">
        <v>8</v>
      </c>
      <c r="C103" s="27" t="s">
        <v>77</v>
      </c>
      <c r="D103" s="26">
        <v>3</v>
      </c>
      <c r="E103" s="14">
        <v>432</v>
      </c>
      <c r="F103" s="15">
        <v>434</v>
      </c>
      <c r="G103">
        <f t="shared" si="3"/>
        <v>0</v>
      </c>
    </row>
    <row r="104" spans="1:7">
      <c r="A104" t="s">
        <v>193</v>
      </c>
      <c r="B104" t="s">
        <v>8</v>
      </c>
      <c r="C104" s="27" t="s">
        <v>194</v>
      </c>
      <c r="D104" s="28">
        <v>1</v>
      </c>
      <c r="E104" s="14">
        <v>435</v>
      </c>
      <c r="F104" s="15">
        <v>435</v>
      </c>
      <c r="G104">
        <f t="shared" si="3"/>
        <v>0</v>
      </c>
    </row>
    <row r="105" spans="1:7">
      <c r="A105" t="s">
        <v>195</v>
      </c>
      <c r="B105" t="s">
        <v>8</v>
      </c>
      <c r="C105" s="27" t="s">
        <v>196</v>
      </c>
      <c r="D105" s="28">
        <v>3</v>
      </c>
      <c r="E105" s="14">
        <v>436</v>
      </c>
      <c r="F105" s="15">
        <v>438</v>
      </c>
      <c r="G105">
        <f t="shared" si="3"/>
        <v>0</v>
      </c>
    </row>
    <row r="106" spans="1:7">
      <c r="A106" t="s">
        <v>197</v>
      </c>
      <c r="B106" t="s">
        <v>8</v>
      </c>
      <c r="C106" s="27" t="s">
        <v>198</v>
      </c>
      <c r="D106" s="28">
        <v>3</v>
      </c>
      <c r="E106" s="14">
        <v>439</v>
      </c>
      <c r="F106" s="15">
        <v>441</v>
      </c>
      <c r="G106">
        <f t="shared" si="3"/>
        <v>0</v>
      </c>
    </row>
    <row r="107" spans="1:7">
      <c r="A107" t="s">
        <v>199</v>
      </c>
      <c r="B107" t="s">
        <v>8</v>
      </c>
      <c r="C107" s="27" t="s">
        <v>200</v>
      </c>
      <c r="D107" s="28">
        <v>4</v>
      </c>
      <c r="E107" s="14">
        <v>442</v>
      </c>
      <c r="F107" s="15">
        <v>445</v>
      </c>
      <c r="G107">
        <f t="shared" si="3"/>
        <v>0</v>
      </c>
    </row>
    <row r="108" spans="1:7">
      <c r="A108" t="s">
        <v>201</v>
      </c>
      <c r="B108" t="s">
        <v>8</v>
      </c>
      <c r="C108" s="27" t="s">
        <v>202</v>
      </c>
      <c r="D108" s="28">
        <v>1</v>
      </c>
      <c r="E108" s="14">
        <v>446</v>
      </c>
      <c r="F108" s="15">
        <v>446</v>
      </c>
      <c r="G108">
        <f t="shared" si="3"/>
        <v>0</v>
      </c>
    </row>
    <row r="109" spans="1:7">
      <c r="A109" t="s">
        <v>203</v>
      </c>
      <c r="B109" t="s">
        <v>8</v>
      </c>
      <c r="C109" s="27" t="s">
        <v>204</v>
      </c>
      <c r="D109" s="28">
        <v>9</v>
      </c>
      <c r="E109" s="14">
        <v>447</v>
      </c>
      <c r="F109" s="15">
        <v>455</v>
      </c>
      <c r="G109">
        <f t="shared" si="3"/>
        <v>0</v>
      </c>
    </row>
    <row r="110" spans="1:7">
      <c r="A110" t="s">
        <v>205</v>
      </c>
      <c r="B110" t="s">
        <v>8</v>
      </c>
      <c r="C110" s="27" t="s">
        <v>206</v>
      </c>
      <c r="D110" s="28">
        <v>10</v>
      </c>
      <c r="E110" s="14">
        <v>456</v>
      </c>
      <c r="F110" s="15">
        <v>465</v>
      </c>
      <c r="G110">
        <f t="shared" si="3"/>
        <v>0</v>
      </c>
    </row>
    <row r="111" spans="1:7">
      <c r="A111" s="16" t="s">
        <v>207</v>
      </c>
      <c r="B111" t="s">
        <v>8</v>
      </c>
      <c r="C111" s="4" t="s">
        <v>208</v>
      </c>
      <c r="D111" s="26">
        <v>1</v>
      </c>
      <c r="E111" s="5">
        <v>466</v>
      </c>
      <c r="F111" s="6">
        <v>466</v>
      </c>
      <c r="G111">
        <f t="shared" si="3"/>
        <v>0</v>
      </c>
    </row>
    <row r="112" spans="1:7">
      <c r="A112" s="16" t="s">
        <v>209</v>
      </c>
      <c r="B112" t="s">
        <v>8</v>
      </c>
      <c r="C112" s="4" t="s">
        <v>210</v>
      </c>
      <c r="D112" s="26">
        <v>8</v>
      </c>
      <c r="E112" s="5">
        <v>467</v>
      </c>
      <c r="F112" s="6">
        <v>474</v>
      </c>
      <c r="G112">
        <f t="shared" si="3"/>
        <v>0</v>
      </c>
    </row>
    <row r="113" spans="1:7">
      <c r="A113" s="16" t="s">
        <v>211</v>
      </c>
      <c r="B113" t="s">
        <v>8</v>
      </c>
      <c r="C113" s="4" t="s">
        <v>212</v>
      </c>
      <c r="D113" s="26">
        <v>8</v>
      </c>
      <c r="E113" s="5">
        <v>475</v>
      </c>
      <c r="F113" s="30">
        <v>482</v>
      </c>
      <c r="G113">
        <f t="shared" si="3"/>
        <v>0</v>
      </c>
    </row>
    <row r="114" spans="1:7">
      <c r="A114" s="16" t="s">
        <v>213</v>
      </c>
      <c r="B114" t="s">
        <v>8</v>
      </c>
      <c r="C114" s="4" t="s">
        <v>214</v>
      </c>
      <c r="D114" s="26">
        <v>3</v>
      </c>
      <c r="E114" s="5">
        <v>483</v>
      </c>
      <c r="F114" s="30">
        <v>485</v>
      </c>
      <c r="G114">
        <f t="shared" si="3"/>
        <v>0</v>
      </c>
    </row>
    <row r="115" spans="1:7">
      <c r="A115" s="16" t="s">
        <v>215</v>
      </c>
      <c r="B115" t="s">
        <v>8</v>
      </c>
      <c r="C115" s="4" t="s">
        <v>216</v>
      </c>
      <c r="D115" s="26">
        <v>3</v>
      </c>
      <c r="E115" s="5">
        <v>486</v>
      </c>
      <c r="F115" s="30">
        <v>488</v>
      </c>
      <c r="G115">
        <f t="shared" si="3"/>
        <v>0</v>
      </c>
    </row>
    <row r="116" spans="1:7">
      <c r="A116" s="16" t="s">
        <v>217</v>
      </c>
      <c r="B116" t="s">
        <v>8</v>
      </c>
      <c r="C116" s="4" t="s">
        <v>218</v>
      </c>
      <c r="D116" s="26">
        <v>1</v>
      </c>
      <c r="E116" s="5">
        <v>489</v>
      </c>
      <c r="F116" s="30">
        <v>489</v>
      </c>
      <c r="G116">
        <f t="shared" si="3"/>
        <v>0</v>
      </c>
    </row>
    <row r="117" spans="1:7">
      <c r="A117" s="16" t="s">
        <v>219</v>
      </c>
      <c r="B117" t="s">
        <v>8</v>
      </c>
      <c r="C117" s="4" t="s">
        <v>220</v>
      </c>
      <c r="D117" s="26">
        <v>8</v>
      </c>
      <c r="E117" s="5">
        <v>490</v>
      </c>
      <c r="F117" s="30">
        <v>497</v>
      </c>
      <c r="G117">
        <f t="shared" si="3"/>
        <v>0</v>
      </c>
    </row>
    <row r="118" spans="1:7">
      <c r="A118" s="16" t="s">
        <v>221</v>
      </c>
      <c r="B118" t="s">
        <v>8</v>
      </c>
      <c r="C118" s="4" t="s">
        <v>222</v>
      </c>
      <c r="D118" s="26">
        <v>8</v>
      </c>
      <c r="E118" s="5">
        <v>498</v>
      </c>
      <c r="F118" s="30">
        <v>505</v>
      </c>
      <c r="G118">
        <f t="shared" si="3"/>
        <v>0</v>
      </c>
    </row>
    <row r="119" spans="1:7" ht="16">
      <c r="A119" s="20" t="s">
        <v>223</v>
      </c>
      <c r="B119" t="s">
        <v>8</v>
      </c>
      <c r="C119" s="31" t="s">
        <v>224</v>
      </c>
      <c r="D119" s="32">
        <v>8</v>
      </c>
      <c r="E119" s="23">
        <v>506</v>
      </c>
      <c r="F119" s="33">
        <v>513</v>
      </c>
      <c r="G119">
        <f t="shared" si="3"/>
        <v>0</v>
      </c>
    </row>
    <row r="120" spans="1:7" ht="16">
      <c r="A120" s="20" t="s">
        <v>225</v>
      </c>
      <c r="B120" t="s">
        <v>8</v>
      </c>
      <c r="C120" s="31" t="s">
        <v>226</v>
      </c>
      <c r="D120" s="32">
        <v>1</v>
      </c>
      <c r="E120" s="23">
        <v>514</v>
      </c>
      <c r="F120" s="33">
        <v>514</v>
      </c>
      <c r="G120">
        <f t="shared" si="3"/>
        <v>0</v>
      </c>
    </row>
    <row r="121" spans="1:7" ht="16">
      <c r="A121" s="20" t="s">
        <v>227</v>
      </c>
      <c r="B121" t="s">
        <v>8</v>
      </c>
      <c r="C121" s="31" t="s">
        <v>228</v>
      </c>
      <c r="D121" s="32">
        <v>8</v>
      </c>
      <c r="E121" s="23">
        <v>515</v>
      </c>
      <c r="F121" s="33">
        <v>522</v>
      </c>
      <c r="G121">
        <f t="shared" si="3"/>
        <v>0</v>
      </c>
    </row>
    <row r="122" spans="1:7" ht="16">
      <c r="A122" s="20" t="s">
        <v>229</v>
      </c>
      <c r="B122" t="s">
        <v>8</v>
      </c>
      <c r="C122" s="31" t="s">
        <v>230</v>
      </c>
      <c r="D122" s="32">
        <v>8</v>
      </c>
      <c r="E122" s="23">
        <v>523</v>
      </c>
      <c r="F122" s="33">
        <v>530</v>
      </c>
      <c r="G122">
        <f t="shared" si="3"/>
        <v>0</v>
      </c>
    </row>
    <row r="123" spans="1:7" ht="16">
      <c r="A123" s="20" t="s">
        <v>231</v>
      </c>
      <c r="B123" t="s">
        <v>8</v>
      </c>
      <c r="C123" s="31" t="s">
        <v>232</v>
      </c>
      <c r="D123" s="32">
        <v>8</v>
      </c>
      <c r="E123" s="23">
        <v>531</v>
      </c>
      <c r="F123" s="33">
        <v>538</v>
      </c>
      <c r="G123">
        <f t="shared" si="3"/>
        <v>0</v>
      </c>
    </row>
    <row r="124" spans="1:7" ht="16">
      <c r="A124" s="20" t="s">
        <v>233</v>
      </c>
      <c r="B124" t="s">
        <v>8</v>
      </c>
      <c r="C124" s="31" t="s">
        <v>234</v>
      </c>
      <c r="D124" s="32">
        <v>8</v>
      </c>
      <c r="E124" s="23">
        <v>539</v>
      </c>
      <c r="F124" s="33">
        <v>546</v>
      </c>
      <c r="G124">
        <f t="shared" si="3"/>
        <v>0</v>
      </c>
    </row>
    <row r="125" spans="1:7" ht="16">
      <c r="A125" s="20" t="s">
        <v>235</v>
      </c>
      <c r="B125" t="s">
        <v>8</v>
      </c>
      <c r="C125" s="31" t="s">
        <v>236</v>
      </c>
      <c r="D125" s="32">
        <v>8</v>
      </c>
      <c r="E125" s="23">
        <v>547</v>
      </c>
      <c r="F125" s="33">
        <v>554</v>
      </c>
      <c r="G125">
        <f t="shared" si="3"/>
        <v>0</v>
      </c>
    </row>
    <row r="126" spans="1:7" ht="16">
      <c r="A126" s="20" t="s">
        <v>237</v>
      </c>
      <c r="B126" t="s">
        <v>8</v>
      </c>
      <c r="C126" s="31" t="s">
        <v>238</v>
      </c>
      <c r="D126" s="32">
        <v>8</v>
      </c>
      <c r="E126" s="23">
        <v>555</v>
      </c>
      <c r="F126" s="33">
        <v>562</v>
      </c>
      <c r="G126">
        <f t="shared" si="3"/>
        <v>0</v>
      </c>
    </row>
    <row r="127" spans="1:7" ht="16">
      <c r="A127" s="20" t="s">
        <v>239</v>
      </c>
      <c r="B127" t="s">
        <v>8</v>
      </c>
      <c r="C127" s="31" t="s">
        <v>240</v>
      </c>
      <c r="D127" s="32">
        <v>1</v>
      </c>
      <c r="E127" s="23">
        <v>563</v>
      </c>
      <c r="F127" s="33">
        <v>563</v>
      </c>
      <c r="G127">
        <f t="shared" si="3"/>
        <v>0</v>
      </c>
    </row>
    <row r="128" spans="1:7" ht="16">
      <c r="A128" s="20" t="s">
        <v>241</v>
      </c>
      <c r="B128" t="s">
        <v>8</v>
      </c>
      <c r="C128" s="31" t="s">
        <v>242</v>
      </c>
      <c r="D128" s="32">
        <v>1</v>
      </c>
      <c r="E128" s="23">
        <v>564</v>
      </c>
      <c r="F128" s="33">
        <v>564</v>
      </c>
      <c r="G128">
        <f t="shared" si="3"/>
        <v>0</v>
      </c>
    </row>
    <row r="129" spans="1:7" ht="16">
      <c r="A129" s="20" t="s">
        <v>243</v>
      </c>
      <c r="B129" t="s">
        <v>8</v>
      </c>
      <c r="C129" s="31" t="s">
        <v>244</v>
      </c>
      <c r="D129" s="32">
        <v>1</v>
      </c>
      <c r="E129" s="23">
        <v>565</v>
      </c>
      <c r="F129" s="33">
        <v>565</v>
      </c>
      <c r="G129">
        <f t="shared" si="3"/>
        <v>0</v>
      </c>
    </row>
    <row r="130" spans="1:7" ht="16">
      <c r="A130" s="20" t="s">
        <v>245</v>
      </c>
      <c r="B130" t="s">
        <v>8</v>
      </c>
      <c r="C130" s="31" t="s">
        <v>246</v>
      </c>
      <c r="D130" s="32">
        <v>3</v>
      </c>
      <c r="E130" s="23">
        <v>566</v>
      </c>
      <c r="F130" s="33">
        <v>568</v>
      </c>
      <c r="G130">
        <f t="shared" si="3"/>
        <v>0</v>
      </c>
    </row>
    <row r="131" spans="1:7" ht="16">
      <c r="A131" s="20" t="s">
        <v>259</v>
      </c>
      <c r="B131" t="s">
        <v>8</v>
      </c>
      <c r="C131" s="34" t="s">
        <v>247</v>
      </c>
      <c r="D131" s="32">
        <v>44</v>
      </c>
      <c r="E131" s="23">
        <v>569</v>
      </c>
      <c r="F131" s="33">
        <v>612</v>
      </c>
      <c r="G131">
        <f t="shared" si="3"/>
        <v>0</v>
      </c>
    </row>
    <row r="132" spans="1:7">
      <c r="A132" s="16" t="s">
        <v>248</v>
      </c>
      <c r="B132" t="s">
        <v>8</v>
      </c>
      <c r="C132" s="4" t="s">
        <v>77</v>
      </c>
      <c r="D132" s="26">
        <v>64</v>
      </c>
      <c r="E132" s="5">
        <v>613</v>
      </c>
      <c r="F132" s="30">
        <v>676</v>
      </c>
      <c r="G132">
        <f t="shared" si="3"/>
        <v>0</v>
      </c>
    </row>
    <row r="133" spans="1:7">
      <c r="A133" s="38" t="s">
        <v>267</v>
      </c>
      <c r="B133" s="37" t="s">
        <v>8</v>
      </c>
      <c r="C133" s="39" t="s">
        <v>267</v>
      </c>
      <c r="D133" s="26">
        <v>1</v>
      </c>
      <c r="E133" s="5">
        <v>677</v>
      </c>
      <c r="F133" s="30">
        <v>677</v>
      </c>
      <c r="G133">
        <f t="shared" si="3"/>
        <v>0</v>
      </c>
    </row>
    <row r="134" spans="1:7">
      <c r="A134" s="38" t="s">
        <v>268</v>
      </c>
      <c r="B134" s="37" t="s">
        <v>8</v>
      </c>
      <c r="C134" s="39"/>
      <c r="D134" s="26">
        <v>37</v>
      </c>
      <c r="E134" s="5">
        <v>678</v>
      </c>
      <c r="F134" s="30">
        <v>714</v>
      </c>
      <c r="G134">
        <f t="shared" si="3"/>
        <v>0</v>
      </c>
    </row>
    <row r="135" spans="1:7">
      <c r="A135" s="16" t="s">
        <v>249</v>
      </c>
      <c r="B135" t="s">
        <v>8</v>
      </c>
      <c r="C135" s="4" t="s">
        <v>250</v>
      </c>
      <c r="D135" s="26">
        <v>32</v>
      </c>
      <c r="E135" s="5">
        <v>715</v>
      </c>
      <c r="F135" s="30">
        <v>708</v>
      </c>
      <c r="G135">
        <f t="shared" si="3"/>
        <v>0</v>
      </c>
    </row>
    <row r="136" spans="1:7">
      <c r="A136" s="16" t="s">
        <v>251</v>
      </c>
      <c r="B136" t="s">
        <v>8</v>
      </c>
      <c r="C136" s="4" t="s">
        <v>252</v>
      </c>
      <c r="D136" s="26">
        <v>344</v>
      </c>
      <c r="E136" s="5">
        <v>747</v>
      </c>
      <c r="F136" s="30">
        <v>1090</v>
      </c>
      <c r="G136">
        <f t="shared" si="3"/>
        <v>1091</v>
      </c>
    </row>
  </sheetData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5"/>
  <cols>
    <col min="1" max="1025" width="9" customWidth="1"/>
  </cols>
  <sheetData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5"/>
  <cols>
    <col min="1" max="1025" width="9" customWidth="1"/>
  </cols>
  <sheetData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PRESSIAT Guillaume</dc:creator>
  <dc:description/>
  <cp:lastModifiedBy>Utilisateur Microsoft Office</cp:lastModifiedBy>
  <cp:revision>4</cp:revision>
  <dcterms:created xsi:type="dcterms:W3CDTF">2016-07-25T18:11:00Z</dcterms:created>
  <dcterms:modified xsi:type="dcterms:W3CDTF">2022-05-02T17:58:56Z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APHP</vt:lpwstr>
  </property>
  <property fmtid="{D5CDD505-2E9C-101B-9397-08002B2CF9AE}" pid="3" name="KSOProductBuildVer">
    <vt:lpwstr>1033-10.1.0.5672</vt:lpwstr>
  </property>
</Properties>
</file>