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/>
  </bookViews>
  <sheets>
    <sheet name="ANO-ACE" sheetId="1" r:id="rId1"/>
  </sheets>
  <calcPr calcId="144525" concurrentCalc="0"/>
</workbook>
</file>

<file path=xl/sharedStrings.xml><?xml version="1.0" encoding="utf-8"?>
<sst xmlns="http://schemas.openxmlformats.org/spreadsheetml/2006/main" count="88">
  <si>
    <t>libelle</t>
  </si>
  <si>
    <t>position</t>
  </si>
  <si>
    <t>fin</t>
  </si>
  <si>
    <t>longueur</t>
  </si>
  <si>
    <t>nom</t>
  </si>
  <si>
    <t>type</t>
  </si>
  <si>
    <t>N° FINESS</t>
  </si>
  <si>
    <t>NOFINESS</t>
  </si>
  <si>
    <t>c</t>
  </si>
  <si>
    <t>Code retour contrôle « n° sécurité sociale »</t>
  </si>
  <si>
    <t>CRNOSEC</t>
  </si>
  <si>
    <t>Code retour contrôle « date de naissance »</t>
  </si>
  <si>
    <t>CRDNAIS</t>
  </si>
  <si>
    <t>Code retour contrôle « sexe »</t>
  </si>
  <si>
    <t>CRSEXE</t>
  </si>
  <si>
    <t>Code retour contrôle « n° d’identification administratif de séjour</t>
  </si>
  <si>
    <t>CRNAS</t>
  </si>
  <si>
    <t>Code retour contrôle « date de référence» (date d’entrée)</t>
  </si>
  <si>
    <t>CRDENTR</t>
  </si>
  <si>
    <t>N° Anonyme du patient</t>
  </si>
  <si>
    <t>NOANON</t>
  </si>
  <si>
    <t>N° de séjour</t>
  </si>
  <si>
    <t>NOSEJ</t>
  </si>
  <si>
    <t>i</t>
  </si>
  <si>
    <t>N° séquentiel</t>
  </si>
  <si>
    <t>NUMSEQ</t>
  </si>
  <si>
    <t>N° Anonyme individuel du patient</t>
  </si>
  <si>
    <t>NOANONIND</t>
  </si>
  <si>
    <t>Date d'entree</t>
  </si>
  <si>
    <t>DTENT</t>
  </si>
  <si>
    <t>Date de sortie</t>
  </si>
  <si>
    <t>DTSORT</t>
  </si>
  <si>
    <t>Rang du bénéficiaire</t>
  </si>
  <si>
    <t>RGBEN</t>
  </si>
  <si>
    <t>Rang de naissance</t>
  </si>
  <si>
    <t>RBNAIS</t>
  </si>
  <si>
    <t>Signature numérique</t>
  </si>
  <si>
    <t>SIGNATURENUM</t>
  </si>
  <si>
    <t>N° FINESS LAMDA fusion</t>
  </si>
  <si>
    <t>NOFINESS_LAMDA</t>
  </si>
  <si>
    <t>Code retour contrôle " Montant total du séjour facturé au patient "</t>
  </si>
  <si>
    <t>CRMTTFACPAT</t>
  </si>
  <si>
    <t>Code retour contrôle " Rejet AMO "</t>
  </si>
  <si>
    <t>CRREJETAMO</t>
  </si>
  <si>
    <t>Code retour contrôle " Date de facturation AMO "</t>
  </si>
  <si>
    <t>CRDATFACTAMO</t>
  </si>
  <si>
    <t>Code retour contrôle " Date de facturation AMC "</t>
  </si>
  <si>
    <t>CRDATFACTAMC</t>
  </si>
  <si>
    <t>Code retour contrôle " Date de facturation patient "</t>
  </si>
  <si>
    <t>CRDATFACTPAT</t>
  </si>
  <si>
    <t>Code retour contrôle " Date de paiement AMO "</t>
  </si>
  <si>
    <t>CRDATPAIAMO</t>
  </si>
  <si>
    <t>Code retour contrôle " Date de paiement AMC "</t>
  </si>
  <si>
    <t>CRDATPAIAMC</t>
  </si>
  <si>
    <t>Code retour contrôle " Date de paiement patient "</t>
  </si>
  <si>
    <t>CRDATPAIPAT</t>
  </si>
  <si>
    <t>Code retour contrôle " Statut FT AMO "</t>
  </si>
  <si>
    <t>CRSTATFTAMO</t>
  </si>
  <si>
    <t>Code retour contrôle " Statut FT AMC "</t>
  </si>
  <si>
    <t>CRSTATFTAMC</t>
  </si>
  <si>
    <t>Code retour contrôle " Statut FT patient "</t>
  </si>
  <si>
    <t>CRSTATFTPAT</t>
  </si>
  <si>
    <t>Code retour contrôle " Pays d’assurance social "</t>
  </si>
  <si>
    <t>CRPAYSPAT</t>
  </si>
  <si>
    <t>Montant total du séjour facturé au patient</t>
  </si>
  <si>
    <t>MTTFACPAT</t>
  </si>
  <si>
    <t>Rejet AMO</t>
  </si>
  <si>
    <t>REJETAMO</t>
  </si>
  <si>
    <t>Date de facturation AMO</t>
  </si>
  <si>
    <t>DATFACTAMO</t>
  </si>
  <si>
    <t>Date de facturation AMC</t>
  </si>
  <si>
    <t>DATFACTAMC</t>
  </si>
  <si>
    <t>Date de facturation patient</t>
  </si>
  <si>
    <t>DATFACTPAT</t>
  </si>
  <si>
    <t>Date de paiement AMO</t>
  </si>
  <si>
    <t>DATPAIAMO</t>
  </si>
  <si>
    <t>Date de paiement AMC</t>
  </si>
  <si>
    <t>DATPAIAMC</t>
  </si>
  <si>
    <t>Date de paiement patient</t>
  </si>
  <si>
    <t>DATPAIPAT</t>
  </si>
  <si>
    <t>Statut FT AMO</t>
  </si>
  <si>
    <t>STATFTAMO</t>
  </si>
  <si>
    <t>Statut FT AMC</t>
  </si>
  <si>
    <t>STATFTAMC</t>
  </si>
  <si>
    <t>Statut FT patient</t>
  </si>
  <si>
    <t>STATFTPAT</t>
  </si>
  <si>
    <t>Pays d’assurance social</t>
  </si>
  <si>
    <t>PAYSPAT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</si>
</sst>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8">
    <font>
      <sz val="10"/>
      <name val="Arial"/>
      <charset val="134"/>
    </font>
    <font>
      <b/>
      <sz val="10"/>
      <name val="Arial"/>
      <charset val="134"/>
    </font>
    <font>
      <sz val="8"/>
      <name val="Arial"/>
      <charset val="134"/>
    </font>
    <font>
      <sz val="8"/>
      <name val="Arial"/>
      <charset val="134"/>
    </font>
    <font>
      <sz val="8"/>
      <color rgb="FF000000"/>
      <name val="Arial"/>
      <charset val="134"/>
    </font>
    <font>
      <sz val="9"/>
      <color rgb="FF000000"/>
      <name val="Arial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6" fillId="10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5" borderId="6" applyNumberFormat="0" applyFon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1"/>
  <sheetViews>
    <sheetView tabSelected="1" workbookViewId="0">
      <selection activeCell="E23" sqref="E23"/>
    </sheetView>
  </sheetViews>
  <sheetFormatPr defaultColWidth="9" defaultRowHeight="12" outlineLevelCol="5"/>
  <cols>
    <col min="1" max="1" width="55.2833333333333" customWidth="1"/>
    <col min="5" max="5" width="17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3" t="s">
        <v>4</v>
      </c>
      <c r="F1" s="1" t="s">
        <v>5</v>
      </c>
    </row>
    <row r="2" spans="1:6">
      <c r="A2" t="s">
        <v>6</v>
      </c>
      <c r="B2" s="2">
        <v>1</v>
      </c>
      <c r="C2" s="2">
        <v>9</v>
      </c>
      <c r="D2" s="2">
        <v>9</v>
      </c>
      <c r="E2" s="14" t="s">
        <v>7</v>
      </c>
      <c r="F2" s="2" t="s">
        <v>8</v>
      </c>
    </row>
    <row r="3" spans="1:6">
      <c r="A3" t="s">
        <v>9</v>
      </c>
      <c r="B3" s="2">
        <v>10</v>
      </c>
      <c r="C3" s="2">
        <v>10</v>
      </c>
      <c r="D3" s="2">
        <v>1</v>
      </c>
      <c r="E3" s="14" t="s">
        <v>10</v>
      </c>
      <c r="F3" s="2" t="s">
        <v>8</v>
      </c>
    </row>
    <row r="4" spans="1:6">
      <c r="A4" t="s">
        <v>11</v>
      </c>
      <c r="B4" s="2">
        <v>11</v>
      </c>
      <c r="C4" s="2">
        <v>11</v>
      </c>
      <c r="D4" s="2">
        <v>1</v>
      </c>
      <c r="E4" s="14" t="s">
        <v>12</v>
      </c>
      <c r="F4" s="2" t="s">
        <v>8</v>
      </c>
    </row>
    <row r="5" spans="1:6">
      <c r="A5" t="s">
        <v>13</v>
      </c>
      <c r="B5" s="2">
        <v>12</v>
      </c>
      <c r="C5" s="2">
        <v>12</v>
      </c>
      <c r="D5" s="2">
        <v>1</v>
      </c>
      <c r="E5" s="14" t="s">
        <v>14</v>
      </c>
      <c r="F5" s="2" t="s">
        <v>8</v>
      </c>
    </row>
    <row r="6" spans="1:6">
      <c r="A6" t="s">
        <v>15</v>
      </c>
      <c r="B6" s="2">
        <v>13</v>
      </c>
      <c r="C6" s="2">
        <v>13</v>
      </c>
      <c r="D6" s="2">
        <v>1</v>
      </c>
      <c r="E6" s="14" t="s">
        <v>16</v>
      </c>
      <c r="F6" s="2" t="s">
        <v>8</v>
      </c>
    </row>
    <row r="7" spans="1:6">
      <c r="A7" t="s">
        <v>17</v>
      </c>
      <c r="B7" s="2">
        <v>14</v>
      </c>
      <c r="C7" s="2">
        <v>14</v>
      </c>
      <c r="D7" s="2">
        <v>1</v>
      </c>
      <c r="E7" s="14" t="s">
        <v>18</v>
      </c>
      <c r="F7" s="2" t="s">
        <v>8</v>
      </c>
    </row>
    <row r="8" spans="1:6">
      <c r="A8" t="s">
        <v>19</v>
      </c>
      <c r="B8" s="2">
        <v>15</v>
      </c>
      <c r="C8" s="2">
        <v>31</v>
      </c>
      <c r="D8" s="2">
        <v>17</v>
      </c>
      <c r="E8" s="14" t="s">
        <v>20</v>
      </c>
      <c r="F8" s="2" t="s">
        <v>8</v>
      </c>
    </row>
    <row r="9" spans="1:6">
      <c r="A9" t="s">
        <v>21</v>
      </c>
      <c r="B9" s="2">
        <v>32</v>
      </c>
      <c r="C9" s="2">
        <v>36</v>
      </c>
      <c r="D9" s="2">
        <v>5</v>
      </c>
      <c r="E9" s="14" t="s">
        <v>22</v>
      </c>
      <c r="F9" s="2" t="s">
        <v>23</v>
      </c>
    </row>
    <row r="10" spans="1:6">
      <c r="A10" t="s">
        <v>24</v>
      </c>
      <c r="B10" s="2">
        <v>37</v>
      </c>
      <c r="C10" s="2">
        <v>44</v>
      </c>
      <c r="D10" s="2">
        <v>8</v>
      </c>
      <c r="E10" s="14" t="s">
        <v>25</v>
      </c>
      <c r="F10" s="2" t="s">
        <v>8</v>
      </c>
    </row>
    <row r="11" spans="1:6">
      <c r="A11" s="3" t="s">
        <v>26</v>
      </c>
      <c r="B11" s="4">
        <f t="shared" ref="B11:B41" si="0">C10+1</f>
        <v>45</v>
      </c>
      <c r="C11" s="4">
        <f t="shared" ref="C11:C41" si="1">B11+D11-1</f>
        <v>61</v>
      </c>
      <c r="D11" s="4">
        <v>17</v>
      </c>
      <c r="E11" s="14" t="s">
        <v>27</v>
      </c>
      <c r="F11" s="2" t="s">
        <v>8</v>
      </c>
    </row>
    <row r="12" spans="1:6">
      <c r="A12" t="s">
        <v>28</v>
      </c>
      <c r="B12" s="5">
        <f t="shared" si="0"/>
        <v>62</v>
      </c>
      <c r="C12" s="5">
        <f t="shared" si="1"/>
        <v>69</v>
      </c>
      <c r="D12" s="5">
        <v>8</v>
      </c>
      <c r="E12" s="15" t="s">
        <v>29</v>
      </c>
      <c r="F12" s="2" t="s">
        <v>8</v>
      </c>
    </row>
    <row r="13" spans="1:6">
      <c r="A13" t="s">
        <v>30</v>
      </c>
      <c r="B13" s="5">
        <f t="shared" si="0"/>
        <v>70</v>
      </c>
      <c r="C13" s="5">
        <f t="shared" si="1"/>
        <v>77</v>
      </c>
      <c r="D13" s="5">
        <v>8</v>
      </c>
      <c r="E13" s="15" t="s">
        <v>31</v>
      </c>
      <c r="F13" s="2" t="s">
        <v>8</v>
      </c>
    </row>
    <row r="14" spans="1:6">
      <c r="A14" t="s">
        <v>32</v>
      </c>
      <c r="B14" s="5">
        <f t="shared" si="0"/>
        <v>78</v>
      </c>
      <c r="C14" s="5">
        <f t="shared" si="1"/>
        <v>80</v>
      </c>
      <c r="D14" s="5">
        <v>3</v>
      </c>
      <c r="E14" s="15" t="s">
        <v>33</v>
      </c>
      <c r="F14" s="2" t="s">
        <v>8</v>
      </c>
    </row>
    <row r="15" spans="1:6">
      <c r="A15" t="s">
        <v>34</v>
      </c>
      <c r="B15" s="5">
        <f t="shared" si="0"/>
        <v>81</v>
      </c>
      <c r="C15" s="5">
        <f t="shared" si="1"/>
        <v>81</v>
      </c>
      <c r="D15" s="5">
        <v>1</v>
      </c>
      <c r="E15" s="15" t="s">
        <v>35</v>
      </c>
      <c r="F15" s="2" t="s">
        <v>8</v>
      </c>
    </row>
    <row r="16" spans="1:6">
      <c r="A16" s="6" t="s">
        <v>36</v>
      </c>
      <c r="B16" s="7">
        <f t="shared" si="0"/>
        <v>82</v>
      </c>
      <c r="C16" s="7">
        <f t="shared" si="1"/>
        <v>113</v>
      </c>
      <c r="D16" s="7">
        <v>32</v>
      </c>
      <c r="E16" t="s">
        <v>37</v>
      </c>
      <c r="F16" t="s">
        <v>8</v>
      </c>
    </row>
    <row r="17" spans="1:6">
      <c r="A17" s="6" t="s">
        <v>38</v>
      </c>
      <c r="B17" s="7">
        <f t="shared" si="0"/>
        <v>114</v>
      </c>
      <c r="C17" s="7">
        <f t="shared" si="1"/>
        <v>122</v>
      </c>
      <c r="D17" s="7">
        <v>9</v>
      </c>
      <c r="E17" t="s">
        <v>39</v>
      </c>
      <c r="F17" t="s">
        <v>8</v>
      </c>
    </row>
    <row r="18" ht="15" spans="1:6">
      <c r="A18" s="8" t="s">
        <v>40</v>
      </c>
      <c r="B18" s="9">
        <f t="shared" si="0"/>
        <v>123</v>
      </c>
      <c r="C18" s="9">
        <f t="shared" si="1"/>
        <v>123</v>
      </c>
      <c r="D18" s="10">
        <v>1</v>
      </c>
      <c r="E18" s="16" t="s">
        <v>41</v>
      </c>
      <c r="F18" s="17" t="s">
        <v>8</v>
      </c>
    </row>
    <row r="19" ht="15" spans="1:6">
      <c r="A19" s="8" t="s">
        <v>42</v>
      </c>
      <c r="B19" s="9">
        <f t="shared" si="0"/>
        <v>124</v>
      </c>
      <c r="C19" s="9">
        <f t="shared" si="1"/>
        <v>124</v>
      </c>
      <c r="D19" s="10">
        <v>1</v>
      </c>
      <c r="E19" s="16" t="s">
        <v>43</v>
      </c>
      <c r="F19" s="17" t="s">
        <v>8</v>
      </c>
    </row>
    <row r="20" ht="15" spans="1:6">
      <c r="A20" s="8" t="s">
        <v>44</v>
      </c>
      <c r="B20" s="9">
        <f t="shared" si="0"/>
        <v>125</v>
      </c>
      <c r="C20" s="9">
        <f t="shared" si="1"/>
        <v>125</v>
      </c>
      <c r="D20" s="10">
        <v>1</v>
      </c>
      <c r="E20" s="16" t="s">
        <v>45</v>
      </c>
      <c r="F20" s="17" t="s">
        <v>8</v>
      </c>
    </row>
    <row r="21" ht="15" spans="1:6">
      <c r="A21" s="8" t="s">
        <v>46</v>
      </c>
      <c r="B21" s="9">
        <f t="shared" si="0"/>
        <v>126</v>
      </c>
      <c r="C21" s="9">
        <f t="shared" si="1"/>
        <v>126</v>
      </c>
      <c r="D21" s="10">
        <v>1</v>
      </c>
      <c r="E21" s="16" t="s">
        <v>47</v>
      </c>
      <c r="F21" s="17" t="s">
        <v>8</v>
      </c>
    </row>
    <row r="22" ht="15" spans="1:6">
      <c r="A22" s="8" t="s">
        <v>48</v>
      </c>
      <c r="B22" s="9">
        <f t="shared" si="0"/>
        <v>127</v>
      </c>
      <c r="C22" s="9">
        <f t="shared" si="1"/>
        <v>127</v>
      </c>
      <c r="D22" s="10">
        <v>1</v>
      </c>
      <c r="E22" s="16" t="s">
        <v>49</v>
      </c>
      <c r="F22" s="17" t="s">
        <v>8</v>
      </c>
    </row>
    <row r="23" ht="15" spans="1:6">
      <c r="A23" s="8" t="s">
        <v>50</v>
      </c>
      <c r="B23" s="9">
        <f t="shared" si="0"/>
        <v>128</v>
      </c>
      <c r="C23" s="9">
        <f t="shared" si="1"/>
        <v>128</v>
      </c>
      <c r="D23" s="10">
        <v>1</v>
      </c>
      <c r="E23" s="16" t="s">
        <v>51</v>
      </c>
      <c r="F23" s="17" t="s">
        <v>8</v>
      </c>
    </row>
    <row r="24" ht="15" spans="1:6">
      <c r="A24" s="8" t="s">
        <v>52</v>
      </c>
      <c r="B24" s="9">
        <f t="shared" si="0"/>
        <v>129</v>
      </c>
      <c r="C24" s="9">
        <f t="shared" si="1"/>
        <v>129</v>
      </c>
      <c r="D24" s="10">
        <v>1</v>
      </c>
      <c r="E24" s="16" t="s">
        <v>53</v>
      </c>
      <c r="F24" s="17" t="s">
        <v>8</v>
      </c>
    </row>
    <row r="25" ht="15" spans="1:6">
      <c r="A25" s="8" t="s">
        <v>54</v>
      </c>
      <c r="B25" s="9">
        <f t="shared" si="0"/>
        <v>130</v>
      </c>
      <c r="C25" s="9">
        <f t="shared" si="1"/>
        <v>130</v>
      </c>
      <c r="D25" s="10">
        <v>1</v>
      </c>
      <c r="E25" s="16" t="s">
        <v>55</v>
      </c>
      <c r="F25" s="17" t="s">
        <v>8</v>
      </c>
    </row>
    <row r="26" ht="15" spans="1:6">
      <c r="A26" s="8" t="s">
        <v>56</v>
      </c>
      <c r="B26" s="9">
        <f t="shared" si="0"/>
        <v>131</v>
      </c>
      <c r="C26" s="9">
        <f t="shared" si="1"/>
        <v>131</v>
      </c>
      <c r="D26" s="10">
        <v>1</v>
      </c>
      <c r="E26" s="16" t="s">
        <v>57</v>
      </c>
      <c r="F26" s="17" t="s">
        <v>8</v>
      </c>
    </row>
    <row r="27" ht="15" spans="1:6">
      <c r="A27" s="8" t="s">
        <v>58</v>
      </c>
      <c r="B27" s="9">
        <f t="shared" si="0"/>
        <v>132</v>
      </c>
      <c r="C27" s="9">
        <f t="shared" si="1"/>
        <v>132</v>
      </c>
      <c r="D27" s="10">
        <v>1</v>
      </c>
      <c r="E27" s="16" t="s">
        <v>59</v>
      </c>
      <c r="F27" s="17" t="s">
        <v>8</v>
      </c>
    </row>
    <row r="28" ht="15" spans="1:6">
      <c r="A28" s="8" t="s">
        <v>60</v>
      </c>
      <c r="B28" s="9">
        <f t="shared" si="0"/>
        <v>133</v>
      </c>
      <c r="C28" s="9">
        <f t="shared" si="1"/>
        <v>133</v>
      </c>
      <c r="D28" s="10">
        <v>1</v>
      </c>
      <c r="E28" s="16" t="s">
        <v>61</v>
      </c>
      <c r="F28" s="17" t="s">
        <v>8</v>
      </c>
    </row>
    <row r="29" ht="15" spans="1:6">
      <c r="A29" s="8" t="s">
        <v>62</v>
      </c>
      <c r="B29" s="9">
        <f t="shared" si="0"/>
        <v>134</v>
      </c>
      <c r="C29" s="9">
        <f t="shared" si="1"/>
        <v>134</v>
      </c>
      <c r="D29" s="10">
        <v>1</v>
      </c>
      <c r="E29" s="16" t="s">
        <v>63</v>
      </c>
      <c r="F29" s="17" t="s">
        <v>8</v>
      </c>
    </row>
    <row r="30" ht="15" spans="1:6">
      <c r="A30" s="11" t="s">
        <v>64</v>
      </c>
      <c r="B30" s="9">
        <f t="shared" si="0"/>
        <v>135</v>
      </c>
      <c r="C30" s="9">
        <f t="shared" si="1"/>
        <v>142</v>
      </c>
      <c r="D30" s="12">
        <v>8</v>
      </c>
      <c r="E30" s="16" t="s">
        <v>65</v>
      </c>
      <c r="F30" s="18" t="s">
        <v>8</v>
      </c>
    </row>
    <row r="31" ht="15" spans="1:6">
      <c r="A31" s="11" t="s">
        <v>66</v>
      </c>
      <c r="B31" s="9">
        <f t="shared" si="0"/>
        <v>143</v>
      </c>
      <c r="C31" s="9">
        <f t="shared" si="1"/>
        <v>143</v>
      </c>
      <c r="D31" s="12">
        <v>1</v>
      </c>
      <c r="E31" s="16" t="s">
        <v>67</v>
      </c>
      <c r="F31" s="18" t="s">
        <v>8</v>
      </c>
    </row>
    <row r="32" ht="15" spans="1:6">
      <c r="A32" s="11" t="s">
        <v>68</v>
      </c>
      <c r="B32" s="9">
        <f t="shared" si="0"/>
        <v>144</v>
      </c>
      <c r="C32" s="9">
        <f t="shared" si="1"/>
        <v>151</v>
      </c>
      <c r="D32" s="12">
        <v>8</v>
      </c>
      <c r="E32" s="16" t="s">
        <v>69</v>
      </c>
      <c r="F32" s="18" t="s">
        <v>8</v>
      </c>
    </row>
    <row r="33" ht="15" spans="1:6">
      <c r="A33" s="11" t="s">
        <v>70</v>
      </c>
      <c r="B33" s="9">
        <f t="shared" si="0"/>
        <v>152</v>
      </c>
      <c r="C33" s="9">
        <f t="shared" si="1"/>
        <v>159</v>
      </c>
      <c r="D33" s="12">
        <v>8</v>
      </c>
      <c r="E33" s="16" t="s">
        <v>71</v>
      </c>
      <c r="F33" s="18" t="s">
        <v>8</v>
      </c>
    </row>
    <row r="34" ht="15" spans="1:6">
      <c r="A34" s="11" t="s">
        <v>72</v>
      </c>
      <c r="B34" s="9">
        <f t="shared" si="0"/>
        <v>160</v>
      </c>
      <c r="C34" s="9">
        <f t="shared" si="1"/>
        <v>167</v>
      </c>
      <c r="D34" s="12">
        <v>8</v>
      </c>
      <c r="E34" s="16" t="s">
        <v>73</v>
      </c>
      <c r="F34" s="18" t="s">
        <v>8</v>
      </c>
    </row>
    <row r="35" ht="15" spans="1:6">
      <c r="A35" s="11" t="s">
        <v>74</v>
      </c>
      <c r="B35" s="9">
        <f t="shared" si="0"/>
        <v>168</v>
      </c>
      <c r="C35" s="9">
        <f t="shared" si="1"/>
        <v>175</v>
      </c>
      <c r="D35" s="12">
        <v>8</v>
      </c>
      <c r="E35" s="16" t="s">
        <v>75</v>
      </c>
      <c r="F35" s="18" t="s">
        <v>8</v>
      </c>
    </row>
    <row r="36" ht="15" spans="1:6">
      <c r="A36" s="11" t="s">
        <v>76</v>
      </c>
      <c r="B36" s="9">
        <f t="shared" si="0"/>
        <v>176</v>
      </c>
      <c r="C36" s="9">
        <f t="shared" si="1"/>
        <v>183</v>
      </c>
      <c r="D36" s="12">
        <v>8</v>
      </c>
      <c r="E36" s="16" t="s">
        <v>77</v>
      </c>
      <c r="F36" s="18" t="s">
        <v>8</v>
      </c>
    </row>
    <row r="37" ht="15" spans="1:6">
      <c r="A37" s="11" t="s">
        <v>78</v>
      </c>
      <c r="B37" s="9">
        <f t="shared" si="0"/>
        <v>184</v>
      </c>
      <c r="C37" s="9">
        <f t="shared" si="1"/>
        <v>191</v>
      </c>
      <c r="D37" s="12">
        <v>8</v>
      </c>
      <c r="E37" s="16" t="s">
        <v>79</v>
      </c>
      <c r="F37" s="18" t="s">
        <v>8</v>
      </c>
    </row>
    <row r="38" ht="15" spans="1:6">
      <c r="A38" s="11" t="s">
        <v>80</v>
      </c>
      <c r="B38" s="9">
        <f t="shared" si="0"/>
        <v>192</v>
      </c>
      <c r="C38" s="9">
        <f t="shared" si="1"/>
        <v>192</v>
      </c>
      <c r="D38" s="12">
        <v>1</v>
      </c>
      <c r="E38" s="16" t="s">
        <v>81</v>
      </c>
      <c r="F38" s="18" t="s">
        <v>8</v>
      </c>
    </row>
    <row r="39" ht="15" spans="1:6">
      <c r="A39" s="11" t="s">
        <v>82</v>
      </c>
      <c r="B39" s="9">
        <f t="shared" si="0"/>
        <v>193</v>
      </c>
      <c r="C39" s="9">
        <f t="shared" si="1"/>
        <v>193</v>
      </c>
      <c r="D39" s="12">
        <v>1</v>
      </c>
      <c r="E39" s="16" t="s">
        <v>83</v>
      </c>
      <c r="F39" s="18" t="s">
        <v>8</v>
      </c>
    </row>
    <row r="40" ht="15" spans="1:6">
      <c r="A40" s="11" t="s">
        <v>84</v>
      </c>
      <c r="B40" s="9">
        <f t="shared" si="0"/>
        <v>194</v>
      </c>
      <c r="C40" s="9">
        <f t="shared" si="1"/>
        <v>194</v>
      </c>
      <c r="D40" s="12">
        <v>1</v>
      </c>
      <c r="E40" s="16" t="s">
        <v>85</v>
      </c>
      <c r="F40" s="18" t="s">
        <v>8</v>
      </c>
    </row>
    <row r="41" ht="15" spans="1:6">
      <c r="A41" s="11" t="s">
        <v>86</v>
      </c>
      <c r="B41" s="9">
        <f t="shared" si="0"/>
        <v>195</v>
      </c>
      <c r="C41" s="9">
        <f t="shared" si="1"/>
        <v>197</v>
      </c>
      <c r="D41" s="12">
        <v>3</v>
      </c>
      <c r="E41" s="16" t="s">
        <v>87</v>
      </c>
      <c r="F41" s="18" t="s">
        <v>8</v>
      </c>
    </row>
  </sheetData>
  <pageMargins left="0.786805555555556" right="0.786805555555556" top="0.984027777777778" bottom="0.984027777777778" header="0.491666666666667" footer="0.49166666666666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APHP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ANO-ACE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PRESSIAT Guillaume</cp:lastModifiedBy>
  <dcterms:created xsi:type="dcterms:W3CDTF">2017-01-05T20:11:00Z</dcterms:created>
  <dcterms:modified xsi:type="dcterms:W3CDTF">2018-04-16T14:33:19Z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