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525" windowHeight="12150" tabRatio="50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<sst xmlns="http://schemas.openxmlformats.org/spreadsheetml/2006/main" count="373" uniqueCount="253">
  <si>
    <t>nom</t>
  </si>
  <si>
    <t>verif</t>
  </si>
  <si>
    <t>type</t>
  </si>
  <si>
    <t>libelle</t>
  </si>
  <si>
    <t>longueur</t>
  </si>
  <si>
    <t>position</t>
  </si>
  <si>
    <t>fin</t>
  </si>
  <si>
    <t>SIGNATURE</t>
  </si>
  <si>
    <t>c</t>
  </si>
  <si>
    <t>Signature de version</t>
  </si>
  <si>
    <t>CLE</t>
  </si>
  <si>
    <t>Clé d'intégrité</t>
  </si>
  <si>
    <t>FORMAT</t>
  </si>
  <si>
    <t>N° format VID-HOSP (3 derniers caractères)</t>
  </si>
  <si>
    <t>CRSECU</t>
  </si>
  <si>
    <t xml:space="preserve">Code retour contrôle n° immatriculation assuré </t>
  </si>
  <si>
    <t>CRDNAI</t>
  </si>
  <si>
    <t xml:space="preserve">Code retour contrôle date de naissance </t>
  </si>
  <si>
    <t>CRSEXE</t>
  </si>
  <si>
    <t xml:space="preserve">Code retour contrôle sexe </t>
  </si>
  <si>
    <t>CRNODA</t>
  </si>
  <si>
    <t xml:space="preserve">Code retour contrôle n° d'identification administratif de séjour </t>
  </si>
  <si>
    <t>NOANON</t>
  </si>
  <si>
    <t>N° anonyme</t>
  </si>
  <si>
    <t>NODA</t>
  </si>
  <si>
    <t>N° d'identification administratif de séjour</t>
  </si>
  <si>
    <t>NOANONIND</t>
  </si>
  <si>
    <t>N° anonyme individuel</t>
  </si>
  <si>
    <t>NOFINESS</t>
  </si>
  <si>
    <t>N° FINESS e-PMSI</t>
  </si>
  <si>
    <t>CRCODEGR</t>
  </si>
  <si>
    <t xml:space="preserve">Code retour contrôle code grand régime </t>
  </si>
  <si>
    <t>CRCDGESTION</t>
  </si>
  <si>
    <t xml:space="preserve">Code retour contrôle Code gestion </t>
  </si>
  <si>
    <t>CREXTICM</t>
  </si>
  <si>
    <t xml:space="preserve">Code retour contrôle code justification d'exonération du ticket modérateur </t>
  </si>
  <si>
    <t>CRPRFOJO</t>
  </si>
  <si>
    <t xml:space="preserve">Code retour contrôle code de prise en charge du forfait journalier </t>
  </si>
  <si>
    <t>CRNATASS</t>
  </si>
  <si>
    <t xml:space="preserve">Code retour contrôle nature d'assurance </t>
  </si>
  <si>
    <t>CRTYPECONT</t>
  </si>
  <si>
    <t xml:space="preserve">Code retour contrôle type de contrat souscrit auprès d'un organismecomplémentaire </t>
  </si>
  <si>
    <t>CRFACTAM</t>
  </si>
  <si>
    <t xml:space="preserve">Code retour contrôle séjour facturable à l'assurance maladie </t>
  </si>
  <si>
    <t>CRNFACAM</t>
  </si>
  <si>
    <t xml:space="preserve">Code retour contrôle motif de la non facturation à l'assurance maladie </t>
  </si>
  <si>
    <t>CRTOP18</t>
  </si>
  <si>
    <t xml:space="preserve">Code retour contrôle facturation du 18 euro </t>
  </si>
  <si>
    <t>CRNBEVEN</t>
  </si>
  <si>
    <t xml:space="preserve">Code retour contrôle nombre de venues de la facture </t>
  </si>
  <si>
    <t>CRTICMOD</t>
  </si>
  <si>
    <t>Code retour contrôle montant à facturer au titre du ticket modérateur</t>
  </si>
  <si>
    <t>CRFORJOU</t>
  </si>
  <si>
    <t xml:space="preserve">Code retour contrôle montant à facturer au titre du forfait journalier </t>
  </si>
  <si>
    <t>CRMTFACTOT</t>
  </si>
  <si>
    <t>Code retour contrôle montant total du séjour remboursé par l'assurance maladie (i.e. hors prestations annexes )</t>
  </si>
  <si>
    <t>CRMAJPAR</t>
  </si>
  <si>
    <t xml:space="preserve">Code retour contrôle montant lié à la majoration au parcours de soin </t>
  </si>
  <si>
    <t>CRMTBASERM</t>
  </si>
  <si>
    <t xml:space="preserve">Code retour contrôle montant base remboursement </t>
  </si>
  <si>
    <t>CRTXRM</t>
  </si>
  <si>
    <t xml:space="preserve">Code retour contrôle taux de remboursement </t>
  </si>
  <si>
    <t>CRPBCMU</t>
  </si>
  <si>
    <t xml:space="preserve">Code retour contrôle Patient bénéficiaire de la CMU </t>
  </si>
  <si>
    <t>CRNOANOMER</t>
  </si>
  <si>
    <t xml:space="preserve">Code retour contrôle N° administratif de séjour de la mère </t>
  </si>
  <si>
    <t>CRHOSPNE</t>
  </si>
  <si>
    <t xml:space="preserve">Code retour contrôle Hospitalisation d'un nouveau-né auprès de la mère </t>
  </si>
  <si>
    <t>CRHOSPPO</t>
  </si>
  <si>
    <t xml:space="preserve">Code retour contrôle Hospitalisation pour prélèvement d'organe </t>
  </si>
  <si>
    <t>CRDTHOSP</t>
  </si>
  <si>
    <t xml:space="preserve">Code retour contrôle Date de l'hospitalisation </t>
  </si>
  <si>
    <t>CRMTAMC</t>
  </si>
  <si>
    <t xml:space="preserve">Code retour contrôle Montant total du séjour remboursable pour l'AMC </t>
  </si>
  <si>
    <t>CRPARTASS</t>
  </si>
  <si>
    <t xml:space="preserve">Code retour contrôle Code participation assuré </t>
  </si>
  <si>
    <t>CRNUMENT</t>
  </si>
  <si>
    <t xml:space="preserve">Code retour contrôle N° d’entrée </t>
  </si>
  <si>
    <t>CRRGNAISS</t>
  </si>
  <si>
    <t xml:space="preserve">Code retour contrôle Rang de naissance </t>
  </si>
  <si>
    <t>CRRGBEN</t>
  </si>
  <si>
    <t xml:space="preserve">Code retour contrôle Rang du bénéficiaire </t>
  </si>
  <si>
    <t>CRCAISSGEST</t>
  </si>
  <si>
    <t xml:space="preserve">Code retour contrôle N° caisse gestionnaire </t>
  </si>
  <si>
    <t>CRCENTRGEST</t>
  </si>
  <si>
    <t xml:space="preserve">Code retour contrôle N° centre gestionnaire </t>
  </si>
  <si>
    <t>CRPECSU</t>
  </si>
  <si>
    <t xml:space="preserve">Code retour contrôle  Confirmation de la prise en charge dans le cadre du dispositif des soins urgents </t>
  </si>
  <si>
    <t>CRAT</t>
  </si>
  <si>
    <t>Code retour contrôle Numéro accident du travail ou date d’accident de droit commun</t>
  </si>
  <si>
    <t>CRCOMP</t>
  </si>
  <si>
    <t>Code retour contrôle N° d’organisme complémentaire</t>
  </si>
  <si>
    <t>CRNOFINESS</t>
  </si>
  <si>
    <t>Code retour contrôle N° FINESS d’inscription e-PMSI</t>
  </si>
  <si>
    <t>CRNOANONIND</t>
  </si>
  <si>
    <t>Code retour contrôle N° immatriculation individuel</t>
  </si>
  <si>
    <t>CRNATJUSTDROITS</t>
  </si>
  <si>
    <t>Code retour contrôle Nature de la pièce justificative des droits</t>
  </si>
  <si>
    <t>CRPECDATE</t>
  </si>
  <si>
    <t>Code retour contrôle Prise en charge établie le</t>
  </si>
  <si>
    <t>CRVITALE</t>
  </si>
  <si>
    <t>Code retour contrôle Attestation de droits, carte Vitale ou prise en charge valable à compter du.</t>
  </si>
  <si>
    <t>CRDELIVREE</t>
  </si>
  <si>
    <t>Code retour contrôle Délivrée par</t>
  </si>
  <si>
    <t>CRREGPRESTASS</t>
  </si>
  <si>
    <t>Code retour contrôle Régime de prestation de l’assuré</t>
  </si>
  <si>
    <t>CRTOPECLATFLUX</t>
  </si>
  <si>
    <t>Code retour contrôle Top éclatement des flux par l’établissement</t>
  </si>
  <si>
    <t>CRDTENT</t>
  </si>
  <si>
    <t>Code retour contrôle Date d’entrée</t>
  </si>
  <si>
    <t>CRDTSORT</t>
  </si>
  <si>
    <t>Code retour contrôle Date de sortie</t>
  </si>
  <si>
    <t>CRMTTFACPAT</t>
  </si>
  <si>
    <t xml:space="preserve">Code retour contrôle Montant total du séjour facturé au patient </t>
  </si>
  <si>
    <t>CRREJETAMO</t>
  </si>
  <si>
    <t xml:space="preserve">Code retour contrôle Rejet AMO </t>
  </si>
  <si>
    <t>CRDATFACTAMO</t>
  </si>
  <si>
    <t xml:space="preserve">Code retour contrôle Date de facturation AMO </t>
  </si>
  <si>
    <t>CRDATFACTAMC</t>
  </si>
  <si>
    <t xml:space="preserve">Code retour contrôle Date de facturation AMC </t>
  </si>
  <si>
    <t>CRDATFACTPAT</t>
  </si>
  <si>
    <t xml:space="preserve">Code retour contrôle Date de facturation patient </t>
  </si>
  <si>
    <t>CRDATPAIAMO</t>
  </si>
  <si>
    <t xml:space="preserve">Code retour contrôle Date de paiement AMO </t>
  </si>
  <si>
    <t>CRDATPAIAMC</t>
  </si>
  <si>
    <t xml:space="preserve">Code retour contrôle Date de paiement AMC </t>
  </si>
  <si>
    <t>CRDATPAIPAT</t>
  </si>
  <si>
    <t xml:space="preserve">Code retour contrôle Date de paiement patient </t>
  </si>
  <si>
    <t>CRSTATFTAMO</t>
  </si>
  <si>
    <t xml:space="preserve">Code retour contrôle Statut FT AMO </t>
  </si>
  <si>
    <t>CRSTATFTAMC</t>
  </si>
  <si>
    <t xml:space="preserve">Code retour contrôle Statut FT AMC </t>
  </si>
  <si>
    <t>CRSTATFTPAT</t>
  </si>
  <si>
    <t xml:space="preserve">Code retour contrôle Statut FT patient </t>
  </si>
  <si>
    <t>CRPAYSPAT</t>
  </si>
  <si>
    <t xml:space="preserve">Code retour contrôle Pays d’assurance social </t>
  </si>
  <si>
    <t>CRIPP</t>
  </si>
  <si>
    <t>Code retour contrôle " Numéro d’identification permanent du patient (IPP) "</t>
  </si>
  <si>
    <t>CODEGR</t>
  </si>
  <si>
    <t>Code grand régime</t>
  </si>
  <si>
    <t>CDGESTION</t>
  </si>
  <si>
    <t>Code gestion</t>
  </si>
  <si>
    <t>CDEXTICM</t>
  </si>
  <si>
    <t>Code justification d'exonération du ticket modérateur</t>
  </si>
  <si>
    <t>CDPRFOJO</t>
  </si>
  <si>
    <t>Code de prise en charge du forfait journalier</t>
  </si>
  <si>
    <t>NATASS</t>
  </si>
  <si>
    <t>Nature d'assurance</t>
  </si>
  <si>
    <t>TYPECONT</t>
  </si>
  <si>
    <t>Type de contrat souscrit auprès d'un organisme complémentaire</t>
  </si>
  <si>
    <t>FACTAM</t>
  </si>
  <si>
    <t>Séjour facturable à l'assurance maladie</t>
  </si>
  <si>
    <t>MOTNFAC</t>
  </si>
  <si>
    <t>Motif de la non facturation à l'assurance maladie</t>
  </si>
  <si>
    <t>FAC18</t>
  </si>
  <si>
    <t>Facturation du 18 euro</t>
  </si>
  <si>
    <t>NBEVEN</t>
  </si>
  <si>
    <t>i</t>
  </si>
  <si>
    <t>Nombre de venues de la facture</t>
  </si>
  <si>
    <t>MTFACTMO</t>
  </si>
  <si>
    <t>n</t>
  </si>
  <si>
    <t>Montant à facturer au titre du ticket modérateur</t>
  </si>
  <si>
    <t>MTFORJOU</t>
  </si>
  <si>
    <t>Montant à facturer au titre du forfait journalier</t>
  </si>
  <si>
    <t>MTFACTOT</t>
  </si>
  <si>
    <t>Montant total du séjour remboursé par l'assurance maladie (i.e. hors prestations annexes)</t>
  </si>
  <si>
    <t>MTMAJPAR</t>
  </si>
  <si>
    <t>Montant lié à la majoration au parcours de soins</t>
  </si>
  <si>
    <t>MTBASERM</t>
  </si>
  <si>
    <t>Montant base remboursement</t>
  </si>
  <si>
    <t>TAUXRM</t>
  </si>
  <si>
    <t>Taux de remboursement</t>
  </si>
  <si>
    <t>PBCMU</t>
  </si>
  <si>
    <t>Patient bénéficiaire de la CMU</t>
  </si>
  <si>
    <t>NOANOMER</t>
  </si>
  <si>
    <t>N° administratif de séjour de la mère</t>
  </si>
  <si>
    <t>HOSPNE</t>
  </si>
  <si>
    <t>Hospitalisation d'un nouveau-né auprès de la mère</t>
  </si>
  <si>
    <t>HOSPPO</t>
  </si>
  <si>
    <t>Hospitalisation pour prélèvement d'organe</t>
  </si>
  <si>
    <t>DTHOSP</t>
  </si>
  <si>
    <t>Date de l'hospitalisation</t>
  </si>
  <si>
    <t>MTRMAMC</t>
  </si>
  <si>
    <t>Montant total du séjour remboursable pour l'AMC</t>
  </si>
  <si>
    <t>DTNAISBEN</t>
  </si>
  <si>
    <t>Date de naissance du bénéficiaire</t>
  </si>
  <si>
    <t>SEXEBEN</t>
  </si>
  <si>
    <t>Sexe du bénéficiaire</t>
  </si>
  <si>
    <t>PARTASS</t>
  </si>
  <si>
    <t>Code participation assuré</t>
  </si>
  <si>
    <t>NUMENT</t>
  </si>
  <si>
    <t>N° d’entrée</t>
  </si>
  <si>
    <t>RGNAISS</t>
  </si>
  <si>
    <t>Rang de naissance</t>
  </si>
  <si>
    <t>RGBEN</t>
  </si>
  <si>
    <t>Rang du bénéficiaire</t>
  </si>
  <si>
    <t>CAISSGEST</t>
  </si>
  <si>
    <t>N° caisse gestionnaire</t>
  </si>
  <si>
    <t>CENTRGEST</t>
  </si>
  <si>
    <t>N° centre gestionnaire</t>
  </si>
  <si>
    <t>PECSU</t>
  </si>
  <si>
    <t>Confirmation de la prise en charge dans le cadre du dispositif des soins urgents</t>
  </si>
  <si>
    <t>NUMAT</t>
  </si>
  <si>
    <t>Numéro accident du travail ou date d’accident de droit commun</t>
  </si>
  <si>
    <t>NUMCOMP</t>
  </si>
  <si>
    <t>N° d’organisme complémentaire</t>
  </si>
  <si>
    <t>NATJUSTDROITS</t>
  </si>
  <si>
    <t>Nature de la pièce justificative des droits</t>
  </si>
  <si>
    <t>PECDATE</t>
  </si>
  <si>
    <t>Prise en charge établie le</t>
  </si>
  <si>
    <t>VITALE</t>
  </si>
  <si>
    <t>Attestation de droits, carte Vitale ou prise en charge valable à compter du.</t>
  </si>
  <si>
    <t>DELIVREE</t>
  </si>
  <si>
    <t>Délivrée par</t>
  </si>
  <si>
    <t>REGPRESTASS</t>
  </si>
  <si>
    <t>Régime de prestation de l’assuré</t>
  </si>
  <si>
    <t>TOPECLATFLUX</t>
  </si>
  <si>
    <t>Top éclatement des flux par l’établissement</t>
  </si>
  <si>
    <t>DTENT</t>
  </si>
  <si>
    <t>Date d’entrée</t>
  </si>
  <si>
    <t>DTSORT</t>
  </si>
  <si>
    <t>Date de sortie</t>
  </si>
  <si>
    <t>MTTFACPAT</t>
  </si>
  <si>
    <t>Montant total du séjour facturé au patient</t>
  </si>
  <si>
    <t>REJETAMO</t>
  </si>
  <si>
    <t>Rejet AMO</t>
  </si>
  <si>
    <t>DATFACTAMO</t>
  </si>
  <si>
    <t>Date de facturation AMO</t>
  </si>
  <si>
    <t>DATFACTAMC</t>
  </si>
  <si>
    <t>Date de facturation AMC</t>
  </si>
  <si>
    <t>DATFACTPAT</t>
  </si>
  <si>
    <t>Date de facturation patient</t>
  </si>
  <si>
    <t>DATPAIAMO</t>
  </si>
  <si>
    <t>Date de paiement AMO</t>
  </si>
  <si>
    <t>DATPAIAMC</t>
  </si>
  <si>
    <t>Date de paiement AMC</t>
  </si>
  <si>
    <t>DATPAIPAT</t>
  </si>
  <si>
    <t>Date de paiement patient</t>
  </si>
  <si>
    <t>STATFTAMO</t>
  </si>
  <si>
    <t>Statut FT AMO</t>
  </si>
  <si>
    <t>STATFTAMC</t>
  </si>
  <si>
    <t>Statut FT AMC</t>
  </si>
  <si>
    <t>STATFTPAT</t>
  </si>
  <si>
    <t>Statut FT patient</t>
  </si>
  <si>
    <t>PAYSPAT</t>
  </si>
  <si>
    <t>Pays d’assurance social</t>
  </si>
  <si>
    <t>IPP</t>
  </si>
  <si>
    <t>Numéro d’identification permanent du patient (IPP)</t>
  </si>
  <si>
    <t>Filler</t>
  </si>
  <si>
    <t>EMPNUM</t>
  </si>
  <si>
    <t>Empreinte numérique</t>
  </si>
  <si>
    <t>ZONECHIFFREE</t>
  </si>
  <si>
    <t>Zone chiffrée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</si>
</sst>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41" formatCode="_(* #,##0_);_(* \(#,##0\);_(* &quot;-&quot;_);_(@_)"/>
  </numFmts>
  <fonts count="23">
    <font>
      <sz val="12"/>
      <color rgb="FF000000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6" borderId="5" applyNumberFormat="0" applyAlignment="0" applyProtection="0">
      <alignment vertical="center"/>
    </xf>
    <xf numFmtId="44" fontId="6" fillId="0" borderId="0" applyBorder="0" applyAlignment="0" applyProtection="0"/>
    <xf numFmtId="0" fontId="4" fillId="10" borderId="0" applyNumberFormat="0" applyBorder="0" applyAlignment="0" applyProtection="0">
      <alignment vertical="center"/>
    </xf>
    <xf numFmtId="0" fontId="13" fillId="9" borderId="4" applyNumberFormat="0" applyFont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1" fontId="6" fillId="0" borderId="0" applyBorder="0" applyAlignment="0" applyProtection="0"/>
    <xf numFmtId="0" fontId="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43" fontId="6" fillId="0" borderId="0" applyBorder="0" applyAlignment="0" applyProtection="0"/>
    <xf numFmtId="0" fontId="18" fillId="17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23272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3"/>
  <sheetViews>
    <sheetView tabSelected="1" zoomScale="89" zoomScaleNormal="89" topLeftCell="A97" workbookViewId="0">
      <selection activeCell="D121" sqref="D121"/>
    </sheetView>
  </sheetViews>
  <sheetFormatPr defaultColWidth="9" defaultRowHeight="15.75" outlineLevelCol="6"/>
  <cols>
    <col min="1" max="1" width="14.1" customWidth="1"/>
    <col min="2" max="3" width="9" customWidth="1"/>
    <col min="4" max="4" width="62.24" customWidth="1"/>
    <col min="5" max="1025" width="9" customWidth="1"/>
  </cols>
  <sheetData>
    <row r="1" spans="1:7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s="1" t="s">
        <v>6</v>
      </c>
    </row>
    <row r="2" spans="1:7">
      <c r="A2" t="s">
        <v>7</v>
      </c>
      <c r="B2">
        <f t="shared" ref="B2:B65" si="0">E2+F2-F3</f>
        <v>0</v>
      </c>
      <c r="C2" t="s">
        <v>8</v>
      </c>
      <c r="D2" s="1" t="s">
        <v>9</v>
      </c>
      <c r="E2" s="1">
        <v>8</v>
      </c>
      <c r="F2" s="1">
        <v>1</v>
      </c>
      <c r="G2" s="1">
        <v>8</v>
      </c>
    </row>
    <row r="3" spans="1:7">
      <c r="A3" t="s">
        <v>10</v>
      </c>
      <c r="B3">
        <f t="shared" si="0"/>
        <v>0</v>
      </c>
      <c r="C3" t="s">
        <v>8</v>
      </c>
      <c r="D3" s="1" t="s">
        <v>11</v>
      </c>
      <c r="E3" s="1">
        <v>8</v>
      </c>
      <c r="F3" s="1">
        <v>9</v>
      </c>
      <c r="G3" s="1">
        <v>16</v>
      </c>
    </row>
    <row r="4" spans="1:7">
      <c r="A4" t="s">
        <v>12</v>
      </c>
      <c r="B4">
        <f t="shared" si="0"/>
        <v>0</v>
      </c>
      <c r="C4" t="s">
        <v>8</v>
      </c>
      <c r="D4" s="1" t="s">
        <v>13</v>
      </c>
      <c r="E4" s="1">
        <v>3</v>
      </c>
      <c r="F4" s="1">
        <v>17</v>
      </c>
      <c r="G4" s="1">
        <v>19</v>
      </c>
    </row>
    <row r="5" spans="1:7">
      <c r="A5" t="s">
        <v>14</v>
      </c>
      <c r="B5">
        <f t="shared" si="0"/>
        <v>0</v>
      </c>
      <c r="C5" t="s">
        <v>8</v>
      </c>
      <c r="D5" s="1" t="s">
        <v>15</v>
      </c>
      <c r="E5" s="1">
        <v>1</v>
      </c>
      <c r="F5" s="1">
        <v>20</v>
      </c>
      <c r="G5" s="1">
        <v>20</v>
      </c>
    </row>
    <row r="6" spans="1:7">
      <c r="A6" t="s">
        <v>16</v>
      </c>
      <c r="B6">
        <f t="shared" si="0"/>
        <v>0</v>
      </c>
      <c r="C6" t="s">
        <v>8</v>
      </c>
      <c r="D6" s="1" t="s">
        <v>17</v>
      </c>
      <c r="E6" s="1">
        <v>1</v>
      </c>
      <c r="F6" s="1">
        <v>21</v>
      </c>
      <c r="G6" s="1">
        <v>21</v>
      </c>
    </row>
    <row r="7" spans="1:7">
      <c r="A7" t="s">
        <v>18</v>
      </c>
      <c r="B7">
        <f t="shared" si="0"/>
        <v>0</v>
      </c>
      <c r="C7" t="s">
        <v>8</v>
      </c>
      <c r="D7" s="1" t="s">
        <v>19</v>
      </c>
      <c r="E7" s="1">
        <v>1</v>
      </c>
      <c r="F7" s="1">
        <v>22</v>
      </c>
      <c r="G7" s="1">
        <v>22</v>
      </c>
    </row>
    <row r="8" spans="1:7">
      <c r="A8" t="s">
        <v>20</v>
      </c>
      <c r="B8">
        <f t="shared" si="0"/>
        <v>0</v>
      </c>
      <c r="C8" t="s">
        <v>8</v>
      </c>
      <c r="D8" s="1" t="s">
        <v>21</v>
      </c>
      <c r="E8" s="1">
        <v>1</v>
      </c>
      <c r="F8" s="1">
        <v>23</v>
      </c>
      <c r="G8" s="1">
        <v>23</v>
      </c>
    </row>
    <row r="9" spans="1:7">
      <c r="A9" t="s">
        <v>22</v>
      </c>
      <c r="B9">
        <f t="shared" si="0"/>
        <v>0</v>
      </c>
      <c r="C9" t="s">
        <v>8</v>
      </c>
      <c r="D9" s="1" t="s">
        <v>23</v>
      </c>
      <c r="E9" s="1">
        <v>17</v>
      </c>
      <c r="F9" s="1">
        <v>24</v>
      </c>
      <c r="G9" s="1">
        <v>40</v>
      </c>
    </row>
    <row r="10" spans="1:7">
      <c r="A10" t="s">
        <v>24</v>
      </c>
      <c r="B10">
        <f t="shared" si="0"/>
        <v>0</v>
      </c>
      <c r="C10" t="s">
        <v>8</v>
      </c>
      <c r="D10" s="1" t="s">
        <v>25</v>
      </c>
      <c r="E10" s="1">
        <v>20</v>
      </c>
      <c r="F10" s="1">
        <v>41</v>
      </c>
      <c r="G10" s="1">
        <v>60</v>
      </c>
    </row>
    <row r="11" spans="1:7">
      <c r="A11" t="s">
        <v>26</v>
      </c>
      <c r="B11">
        <f t="shared" si="0"/>
        <v>0</v>
      </c>
      <c r="C11" t="s">
        <v>8</v>
      </c>
      <c r="D11" s="1" t="s">
        <v>27</v>
      </c>
      <c r="E11" s="1">
        <v>17</v>
      </c>
      <c r="F11" s="1">
        <v>61</v>
      </c>
      <c r="G11" s="1">
        <v>77</v>
      </c>
    </row>
    <row r="12" spans="1:7">
      <c r="A12" t="s">
        <v>28</v>
      </c>
      <c r="B12">
        <f t="shared" si="0"/>
        <v>0</v>
      </c>
      <c r="C12" t="s">
        <v>8</v>
      </c>
      <c r="D12" s="1" t="s">
        <v>29</v>
      </c>
      <c r="E12" s="1">
        <v>9</v>
      </c>
      <c r="F12" s="1">
        <v>78</v>
      </c>
      <c r="G12" s="1">
        <v>86</v>
      </c>
    </row>
    <row r="13" spans="1:7">
      <c r="A13" t="s">
        <v>30</v>
      </c>
      <c r="B13">
        <f t="shared" si="0"/>
        <v>0</v>
      </c>
      <c r="C13" t="s">
        <v>8</v>
      </c>
      <c r="D13" s="1" t="s">
        <v>31</v>
      </c>
      <c r="E13" s="1">
        <v>1</v>
      </c>
      <c r="F13" s="1">
        <v>87</v>
      </c>
      <c r="G13" s="1">
        <v>87</v>
      </c>
    </row>
    <row r="14" spans="1:7">
      <c r="A14" t="s">
        <v>32</v>
      </c>
      <c r="B14">
        <f t="shared" si="0"/>
        <v>0</v>
      </c>
      <c r="C14" t="s">
        <v>8</v>
      </c>
      <c r="D14" s="1" t="s">
        <v>33</v>
      </c>
      <c r="E14" s="1">
        <v>1</v>
      </c>
      <c r="F14" s="1">
        <v>88</v>
      </c>
      <c r="G14" s="1">
        <v>88</v>
      </c>
    </row>
    <row r="15" spans="1:7">
      <c r="A15" t="s">
        <v>34</v>
      </c>
      <c r="B15">
        <f t="shared" si="0"/>
        <v>0</v>
      </c>
      <c r="C15" t="s">
        <v>8</v>
      </c>
      <c r="D15" s="1" t="s">
        <v>35</v>
      </c>
      <c r="E15" s="1">
        <v>1</v>
      </c>
      <c r="F15" s="1">
        <v>89</v>
      </c>
      <c r="G15" s="1">
        <v>89</v>
      </c>
    </row>
    <row r="16" spans="1:7">
      <c r="A16" t="s">
        <v>36</v>
      </c>
      <c r="B16">
        <f t="shared" si="0"/>
        <v>0</v>
      </c>
      <c r="C16" t="s">
        <v>8</v>
      </c>
      <c r="D16" s="1" t="s">
        <v>37</v>
      </c>
      <c r="E16" s="1">
        <v>1</v>
      </c>
      <c r="F16" s="1">
        <v>90</v>
      </c>
      <c r="G16" s="1">
        <v>90</v>
      </c>
    </row>
    <row r="17" spans="1:7">
      <c r="A17" t="s">
        <v>38</v>
      </c>
      <c r="B17">
        <f t="shared" si="0"/>
        <v>0</v>
      </c>
      <c r="C17" t="s">
        <v>8</v>
      </c>
      <c r="D17" s="1" t="s">
        <v>39</v>
      </c>
      <c r="E17" s="1">
        <v>1</v>
      </c>
      <c r="F17" s="1">
        <v>91</v>
      </c>
      <c r="G17" s="1">
        <v>91</v>
      </c>
    </row>
    <row r="18" spans="1:7">
      <c r="A18" t="s">
        <v>40</v>
      </c>
      <c r="B18">
        <f t="shared" si="0"/>
        <v>0</v>
      </c>
      <c r="C18" t="s">
        <v>8</v>
      </c>
      <c r="D18" s="1" t="s">
        <v>41</v>
      </c>
      <c r="E18" s="1">
        <v>1</v>
      </c>
      <c r="F18" s="1">
        <v>92</v>
      </c>
      <c r="G18" s="1">
        <v>92</v>
      </c>
    </row>
    <row r="19" spans="1:7">
      <c r="A19" t="s">
        <v>42</v>
      </c>
      <c r="B19">
        <f t="shared" si="0"/>
        <v>0</v>
      </c>
      <c r="C19" t="s">
        <v>8</v>
      </c>
      <c r="D19" s="1" t="s">
        <v>43</v>
      </c>
      <c r="E19" s="1">
        <v>1</v>
      </c>
      <c r="F19" s="1">
        <v>93</v>
      </c>
      <c r="G19" s="1">
        <v>93</v>
      </c>
    </row>
    <row r="20" spans="1:7">
      <c r="A20" t="s">
        <v>44</v>
      </c>
      <c r="B20">
        <f t="shared" si="0"/>
        <v>0</v>
      </c>
      <c r="C20" t="s">
        <v>8</v>
      </c>
      <c r="D20" s="1" t="s">
        <v>45</v>
      </c>
      <c r="E20" s="1">
        <v>1</v>
      </c>
      <c r="F20" s="1">
        <v>94</v>
      </c>
      <c r="G20" s="1">
        <v>94</v>
      </c>
    </row>
    <row r="21" spans="1:7">
      <c r="A21" t="s">
        <v>46</v>
      </c>
      <c r="B21">
        <f t="shared" si="0"/>
        <v>0</v>
      </c>
      <c r="C21" t="s">
        <v>8</v>
      </c>
      <c r="D21" s="1" t="s">
        <v>47</v>
      </c>
      <c r="E21" s="1">
        <v>1</v>
      </c>
      <c r="F21" s="1">
        <v>95</v>
      </c>
      <c r="G21" s="1">
        <v>95</v>
      </c>
    </row>
    <row r="22" spans="1:7">
      <c r="A22" t="s">
        <v>48</v>
      </c>
      <c r="B22">
        <f t="shared" si="0"/>
        <v>0</v>
      </c>
      <c r="C22" t="s">
        <v>8</v>
      </c>
      <c r="D22" s="1" t="s">
        <v>49</v>
      </c>
      <c r="E22" s="1">
        <v>1</v>
      </c>
      <c r="F22" s="1">
        <v>96</v>
      </c>
      <c r="G22" s="1">
        <v>96</v>
      </c>
    </row>
    <row r="23" spans="1:7">
      <c r="A23" t="s">
        <v>50</v>
      </c>
      <c r="B23">
        <f t="shared" si="0"/>
        <v>0</v>
      </c>
      <c r="C23" t="s">
        <v>8</v>
      </c>
      <c r="D23" s="1" t="s">
        <v>51</v>
      </c>
      <c r="E23" s="1">
        <v>1</v>
      </c>
      <c r="F23" s="1">
        <v>97</v>
      </c>
      <c r="G23" s="1">
        <v>97</v>
      </c>
    </row>
    <row r="24" spans="1:7">
      <c r="A24" t="s">
        <v>52</v>
      </c>
      <c r="B24">
        <f t="shared" si="0"/>
        <v>0</v>
      </c>
      <c r="C24" t="s">
        <v>8</v>
      </c>
      <c r="D24" s="1" t="s">
        <v>53</v>
      </c>
      <c r="E24" s="1">
        <v>1</v>
      </c>
      <c r="F24" s="1">
        <v>98</v>
      </c>
      <c r="G24" s="1">
        <v>98</v>
      </c>
    </row>
    <row r="25" spans="1:7">
      <c r="A25" s="2" t="s">
        <v>54</v>
      </c>
      <c r="B25">
        <f t="shared" si="0"/>
        <v>0</v>
      </c>
      <c r="C25" t="s">
        <v>8</v>
      </c>
      <c r="D25" s="1" t="s">
        <v>55</v>
      </c>
      <c r="E25" s="1">
        <v>1</v>
      </c>
      <c r="F25" s="1">
        <v>99</v>
      </c>
      <c r="G25" s="1">
        <v>99</v>
      </c>
    </row>
    <row r="26" spans="1:7">
      <c r="A26" t="s">
        <v>56</v>
      </c>
      <c r="B26">
        <f t="shared" si="0"/>
        <v>0</v>
      </c>
      <c r="C26" t="s">
        <v>8</v>
      </c>
      <c r="D26" s="1" t="s">
        <v>57</v>
      </c>
      <c r="E26" s="1">
        <v>1</v>
      </c>
      <c r="F26" s="1">
        <v>100</v>
      </c>
      <c r="G26" s="1">
        <v>100</v>
      </c>
    </row>
    <row r="27" spans="1:7">
      <c r="A27" t="s">
        <v>58</v>
      </c>
      <c r="B27">
        <f t="shared" si="0"/>
        <v>0</v>
      </c>
      <c r="C27" t="s">
        <v>8</v>
      </c>
      <c r="D27" s="1" t="s">
        <v>59</v>
      </c>
      <c r="E27" s="1">
        <v>1</v>
      </c>
      <c r="F27" s="1">
        <v>101</v>
      </c>
      <c r="G27" s="1">
        <v>101</v>
      </c>
    </row>
    <row r="28" spans="1:7">
      <c r="A28" t="s">
        <v>60</v>
      </c>
      <c r="B28">
        <f t="shared" si="0"/>
        <v>0</v>
      </c>
      <c r="C28" t="s">
        <v>8</v>
      </c>
      <c r="D28" s="1" t="s">
        <v>61</v>
      </c>
      <c r="E28" s="1">
        <v>1</v>
      </c>
      <c r="F28" s="1">
        <v>102</v>
      </c>
      <c r="G28" s="1">
        <v>102</v>
      </c>
    </row>
    <row r="29" spans="1:7">
      <c r="A29" t="s">
        <v>62</v>
      </c>
      <c r="B29">
        <f t="shared" si="0"/>
        <v>0</v>
      </c>
      <c r="C29" t="s">
        <v>8</v>
      </c>
      <c r="D29" s="1" t="s">
        <v>63</v>
      </c>
      <c r="E29" s="1">
        <v>1</v>
      </c>
      <c r="F29" s="1">
        <v>103</v>
      </c>
      <c r="G29" s="1">
        <v>103</v>
      </c>
    </row>
    <row r="30" spans="1:7">
      <c r="A30" t="s">
        <v>64</v>
      </c>
      <c r="B30">
        <f t="shared" si="0"/>
        <v>0</v>
      </c>
      <c r="C30" t="s">
        <v>8</v>
      </c>
      <c r="D30" s="1" t="s">
        <v>65</v>
      </c>
      <c r="E30" s="1">
        <v>1</v>
      </c>
      <c r="F30" s="1">
        <v>104</v>
      </c>
      <c r="G30" s="1">
        <v>104</v>
      </c>
    </row>
    <row r="31" spans="1:7">
      <c r="A31" t="s">
        <v>66</v>
      </c>
      <c r="B31">
        <f t="shared" si="0"/>
        <v>0</v>
      </c>
      <c r="C31" t="s">
        <v>8</v>
      </c>
      <c r="D31" s="1" t="s">
        <v>67</v>
      </c>
      <c r="E31" s="1">
        <v>1</v>
      </c>
      <c r="F31" s="1">
        <v>105</v>
      </c>
      <c r="G31" s="1">
        <v>105</v>
      </c>
    </row>
    <row r="32" spans="1:7">
      <c r="A32" t="s">
        <v>68</v>
      </c>
      <c r="B32">
        <f t="shared" si="0"/>
        <v>0</v>
      </c>
      <c r="C32" t="s">
        <v>8</v>
      </c>
      <c r="D32" s="1" t="s">
        <v>69</v>
      </c>
      <c r="E32" s="1">
        <v>1</v>
      </c>
      <c r="F32" s="1">
        <v>106</v>
      </c>
      <c r="G32" s="1">
        <v>106</v>
      </c>
    </row>
    <row r="33" spans="1:7">
      <c r="A33" t="s">
        <v>70</v>
      </c>
      <c r="B33">
        <f t="shared" si="0"/>
        <v>0</v>
      </c>
      <c r="C33" t="s">
        <v>8</v>
      </c>
      <c r="D33" s="1" t="s">
        <v>71</v>
      </c>
      <c r="E33" s="1">
        <v>1</v>
      </c>
      <c r="F33" s="1">
        <v>107</v>
      </c>
      <c r="G33" s="1">
        <v>107</v>
      </c>
    </row>
    <row r="34" spans="1:7">
      <c r="A34" t="s">
        <v>72</v>
      </c>
      <c r="B34">
        <f t="shared" si="0"/>
        <v>0</v>
      </c>
      <c r="C34" t="s">
        <v>8</v>
      </c>
      <c r="D34" s="1" t="s">
        <v>73</v>
      </c>
      <c r="E34" s="1">
        <v>1</v>
      </c>
      <c r="F34" s="1">
        <v>108</v>
      </c>
      <c r="G34" s="1">
        <v>108</v>
      </c>
    </row>
    <row r="35" spans="1:7">
      <c r="A35" t="s">
        <v>74</v>
      </c>
      <c r="B35">
        <f t="shared" si="0"/>
        <v>0</v>
      </c>
      <c r="C35" t="s">
        <v>8</v>
      </c>
      <c r="D35" s="1" t="s">
        <v>75</v>
      </c>
      <c r="E35" s="1">
        <v>1</v>
      </c>
      <c r="F35" s="1">
        <v>109</v>
      </c>
      <c r="G35" s="1">
        <v>109</v>
      </c>
    </row>
    <row r="36" spans="1:7">
      <c r="A36" t="s">
        <v>76</v>
      </c>
      <c r="B36">
        <f t="shared" si="0"/>
        <v>0</v>
      </c>
      <c r="C36" t="s">
        <v>8</v>
      </c>
      <c r="D36" s="1" t="s">
        <v>77</v>
      </c>
      <c r="E36" s="1">
        <v>1</v>
      </c>
      <c r="F36" s="1">
        <v>110</v>
      </c>
      <c r="G36" s="1">
        <v>110</v>
      </c>
    </row>
    <row r="37" spans="1:7">
      <c r="A37" t="s">
        <v>78</v>
      </c>
      <c r="B37">
        <f t="shared" si="0"/>
        <v>0</v>
      </c>
      <c r="C37" t="s">
        <v>8</v>
      </c>
      <c r="D37" s="1" t="s">
        <v>79</v>
      </c>
      <c r="E37" s="1">
        <v>1</v>
      </c>
      <c r="F37" s="1">
        <v>111</v>
      </c>
      <c r="G37" s="1">
        <v>111</v>
      </c>
    </row>
    <row r="38" spans="1:7">
      <c r="A38" t="s">
        <v>80</v>
      </c>
      <c r="B38">
        <f t="shared" si="0"/>
        <v>0</v>
      </c>
      <c r="C38" t="s">
        <v>8</v>
      </c>
      <c r="D38" s="1" t="s">
        <v>81</v>
      </c>
      <c r="E38" s="1">
        <v>1</v>
      </c>
      <c r="F38" s="1">
        <v>112</v>
      </c>
      <c r="G38" s="1">
        <v>112</v>
      </c>
    </row>
    <row r="39" spans="1:7">
      <c r="A39" t="s">
        <v>82</v>
      </c>
      <c r="B39">
        <f t="shared" si="0"/>
        <v>0</v>
      </c>
      <c r="C39" t="s">
        <v>8</v>
      </c>
      <c r="D39" s="1" t="s">
        <v>83</v>
      </c>
      <c r="E39" s="1">
        <v>1</v>
      </c>
      <c r="F39" s="1">
        <v>113</v>
      </c>
      <c r="G39" s="1">
        <v>113</v>
      </c>
    </row>
    <row r="40" spans="1:7">
      <c r="A40" t="s">
        <v>84</v>
      </c>
      <c r="B40">
        <f t="shared" si="0"/>
        <v>0</v>
      </c>
      <c r="C40" t="s">
        <v>8</v>
      </c>
      <c r="D40" s="1" t="s">
        <v>85</v>
      </c>
      <c r="E40" s="1">
        <v>1</v>
      </c>
      <c r="F40" s="1">
        <v>114</v>
      </c>
      <c r="G40" s="1">
        <v>114</v>
      </c>
    </row>
    <row r="41" spans="1:7">
      <c r="A41" t="s">
        <v>86</v>
      </c>
      <c r="B41">
        <f t="shared" si="0"/>
        <v>0</v>
      </c>
      <c r="C41" t="s">
        <v>8</v>
      </c>
      <c r="D41" s="1" t="s">
        <v>87</v>
      </c>
      <c r="E41" s="1">
        <v>1</v>
      </c>
      <c r="F41" s="1">
        <v>115</v>
      </c>
      <c r="G41" s="1">
        <v>115</v>
      </c>
    </row>
    <row r="42" spans="1:7">
      <c r="A42" t="s">
        <v>88</v>
      </c>
      <c r="B42">
        <f t="shared" si="0"/>
        <v>0</v>
      </c>
      <c r="C42" t="s">
        <v>8</v>
      </c>
      <c r="D42" s="1" t="s">
        <v>89</v>
      </c>
      <c r="E42" s="1">
        <v>1</v>
      </c>
      <c r="F42" s="1">
        <v>116</v>
      </c>
      <c r="G42" s="1">
        <v>116</v>
      </c>
    </row>
    <row r="43" spans="1:7">
      <c r="A43" t="s">
        <v>90</v>
      </c>
      <c r="B43">
        <f t="shared" si="0"/>
        <v>0</v>
      </c>
      <c r="C43" t="s">
        <v>8</v>
      </c>
      <c r="D43" s="1" t="s">
        <v>91</v>
      </c>
      <c r="E43" s="1">
        <v>1</v>
      </c>
      <c r="F43" s="1">
        <v>117</v>
      </c>
      <c r="G43" s="1">
        <v>117</v>
      </c>
    </row>
    <row r="44" spans="1:7">
      <c r="A44" t="s">
        <v>92</v>
      </c>
      <c r="B44">
        <f t="shared" si="0"/>
        <v>0</v>
      </c>
      <c r="C44" t="s">
        <v>8</v>
      </c>
      <c r="D44" s="1" t="s">
        <v>93</v>
      </c>
      <c r="E44" s="1">
        <v>1</v>
      </c>
      <c r="F44" s="1">
        <v>118</v>
      </c>
      <c r="G44" s="1">
        <v>118</v>
      </c>
    </row>
    <row r="45" spans="1:7">
      <c r="A45" t="s">
        <v>94</v>
      </c>
      <c r="B45">
        <f t="shared" si="0"/>
        <v>0</v>
      </c>
      <c r="C45" t="s">
        <v>8</v>
      </c>
      <c r="D45" s="1" t="s">
        <v>95</v>
      </c>
      <c r="E45" s="1">
        <v>1</v>
      </c>
      <c r="F45" s="1">
        <v>119</v>
      </c>
      <c r="G45" s="1">
        <v>119</v>
      </c>
    </row>
    <row r="46" spans="1:7">
      <c r="A46" t="s">
        <v>96</v>
      </c>
      <c r="B46">
        <f t="shared" si="0"/>
        <v>0</v>
      </c>
      <c r="C46" t="s">
        <v>8</v>
      </c>
      <c r="D46" s="1" t="s">
        <v>97</v>
      </c>
      <c r="E46" s="1">
        <v>1</v>
      </c>
      <c r="F46" s="1">
        <v>120</v>
      </c>
      <c r="G46" s="1">
        <v>120</v>
      </c>
    </row>
    <row r="47" spans="1:7">
      <c r="A47" t="s">
        <v>98</v>
      </c>
      <c r="B47">
        <f t="shared" si="0"/>
        <v>0</v>
      </c>
      <c r="C47" t="s">
        <v>8</v>
      </c>
      <c r="D47" s="1" t="s">
        <v>99</v>
      </c>
      <c r="E47" s="1">
        <v>1</v>
      </c>
      <c r="F47" s="1">
        <v>121</v>
      </c>
      <c r="G47" s="1">
        <v>121</v>
      </c>
    </row>
    <row r="48" spans="1:7">
      <c r="A48" t="s">
        <v>100</v>
      </c>
      <c r="B48">
        <f t="shared" si="0"/>
        <v>0</v>
      </c>
      <c r="C48" t="s">
        <v>8</v>
      </c>
      <c r="D48" s="1" t="s">
        <v>101</v>
      </c>
      <c r="E48" s="1">
        <v>1</v>
      </c>
      <c r="F48" s="1">
        <v>122</v>
      </c>
      <c r="G48" s="1">
        <v>122</v>
      </c>
    </row>
    <row r="49" spans="1:7">
      <c r="A49" t="s">
        <v>102</v>
      </c>
      <c r="B49">
        <f t="shared" si="0"/>
        <v>0</v>
      </c>
      <c r="C49" t="s">
        <v>8</v>
      </c>
      <c r="D49" s="1" t="s">
        <v>103</v>
      </c>
      <c r="E49" s="1">
        <v>1</v>
      </c>
      <c r="F49" s="1">
        <v>123</v>
      </c>
      <c r="G49" s="1">
        <v>123</v>
      </c>
    </row>
    <row r="50" spans="1:7">
      <c r="A50" t="s">
        <v>104</v>
      </c>
      <c r="B50">
        <f t="shared" si="0"/>
        <v>0</v>
      </c>
      <c r="C50" t="s">
        <v>8</v>
      </c>
      <c r="D50" s="1" t="s">
        <v>105</v>
      </c>
      <c r="E50" s="1">
        <v>1</v>
      </c>
      <c r="F50" s="1">
        <v>124</v>
      </c>
      <c r="G50" s="1">
        <v>124</v>
      </c>
    </row>
    <row r="51" spans="1:7">
      <c r="A51" t="s">
        <v>106</v>
      </c>
      <c r="B51">
        <f t="shared" si="0"/>
        <v>0</v>
      </c>
      <c r="C51" t="s">
        <v>8</v>
      </c>
      <c r="D51" s="1" t="s">
        <v>107</v>
      </c>
      <c r="E51" s="1">
        <v>1</v>
      </c>
      <c r="F51" s="1">
        <v>125</v>
      </c>
      <c r="G51" s="1">
        <v>125</v>
      </c>
    </row>
    <row r="52" spans="1:7">
      <c r="A52" t="s">
        <v>108</v>
      </c>
      <c r="B52">
        <f t="shared" si="0"/>
        <v>0</v>
      </c>
      <c r="C52" t="s">
        <v>8</v>
      </c>
      <c r="D52" s="1" t="s">
        <v>109</v>
      </c>
      <c r="E52" s="1">
        <v>1</v>
      </c>
      <c r="F52" s="1">
        <v>126</v>
      </c>
      <c r="G52" s="1">
        <v>126</v>
      </c>
    </row>
    <row r="53" spans="1:7">
      <c r="A53" t="s">
        <v>110</v>
      </c>
      <c r="B53">
        <f t="shared" si="0"/>
        <v>0</v>
      </c>
      <c r="C53" t="s">
        <v>8</v>
      </c>
      <c r="D53" s="1" t="s">
        <v>111</v>
      </c>
      <c r="E53" s="1">
        <v>1</v>
      </c>
      <c r="F53" s="1">
        <v>127</v>
      </c>
      <c r="G53" s="1">
        <v>127</v>
      </c>
    </row>
    <row r="54" spans="1:7">
      <c r="A54" t="s">
        <v>112</v>
      </c>
      <c r="B54">
        <f t="shared" si="0"/>
        <v>0</v>
      </c>
      <c r="C54" t="s">
        <v>8</v>
      </c>
      <c r="D54" s="1" t="s">
        <v>113</v>
      </c>
      <c r="E54" s="1">
        <v>1</v>
      </c>
      <c r="F54" s="1">
        <v>128</v>
      </c>
      <c r="G54" s="1">
        <v>128</v>
      </c>
    </row>
    <row r="55" spans="1:7">
      <c r="A55" t="s">
        <v>114</v>
      </c>
      <c r="B55">
        <f t="shared" si="0"/>
        <v>0</v>
      </c>
      <c r="C55" t="s">
        <v>8</v>
      </c>
      <c r="D55" s="1" t="s">
        <v>115</v>
      </c>
      <c r="E55" s="1">
        <v>1</v>
      </c>
      <c r="F55" s="1">
        <v>129</v>
      </c>
      <c r="G55" s="1">
        <v>129</v>
      </c>
    </row>
    <row r="56" spans="1:7">
      <c r="A56" t="s">
        <v>116</v>
      </c>
      <c r="B56">
        <f t="shared" si="0"/>
        <v>0</v>
      </c>
      <c r="C56" t="s">
        <v>8</v>
      </c>
      <c r="D56" s="1" t="s">
        <v>117</v>
      </c>
      <c r="E56" s="1">
        <v>1</v>
      </c>
      <c r="F56" s="1">
        <v>130</v>
      </c>
      <c r="G56" s="1">
        <v>130</v>
      </c>
    </row>
    <row r="57" spans="1:7">
      <c r="A57" t="s">
        <v>118</v>
      </c>
      <c r="B57">
        <f t="shared" si="0"/>
        <v>0</v>
      </c>
      <c r="C57" t="s">
        <v>8</v>
      </c>
      <c r="D57" s="1" t="s">
        <v>119</v>
      </c>
      <c r="E57" s="1">
        <v>1</v>
      </c>
      <c r="F57" s="1">
        <v>131</v>
      </c>
      <c r="G57" s="1">
        <v>131</v>
      </c>
    </row>
    <row r="58" spans="1:7">
      <c r="A58" t="s">
        <v>120</v>
      </c>
      <c r="B58">
        <f t="shared" si="0"/>
        <v>0</v>
      </c>
      <c r="C58" t="s">
        <v>8</v>
      </c>
      <c r="D58" s="1" t="s">
        <v>121</v>
      </c>
      <c r="E58" s="1">
        <v>1</v>
      </c>
      <c r="F58" s="1">
        <v>132</v>
      </c>
      <c r="G58" s="1">
        <v>132</v>
      </c>
    </row>
    <row r="59" spans="1:7">
      <c r="A59" t="s">
        <v>122</v>
      </c>
      <c r="B59">
        <f t="shared" si="0"/>
        <v>0</v>
      </c>
      <c r="C59" t="s">
        <v>8</v>
      </c>
      <c r="D59" s="1" t="s">
        <v>123</v>
      </c>
      <c r="E59" s="1">
        <v>1</v>
      </c>
      <c r="F59" s="1">
        <v>133</v>
      </c>
      <c r="G59" s="1">
        <v>133</v>
      </c>
    </row>
    <row r="60" spans="1:7">
      <c r="A60" t="s">
        <v>124</v>
      </c>
      <c r="B60">
        <f t="shared" si="0"/>
        <v>0</v>
      </c>
      <c r="C60" t="s">
        <v>8</v>
      </c>
      <c r="D60" s="1" t="s">
        <v>125</v>
      </c>
      <c r="E60" s="1">
        <v>1</v>
      </c>
      <c r="F60" s="1">
        <v>134</v>
      </c>
      <c r="G60" s="1">
        <v>134</v>
      </c>
    </row>
    <row r="61" spans="1:7">
      <c r="A61" t="s">
        <v>126</v>
      </c>
      <c r="B61">
        <f t="shared" si="0"/>
        <v>0</v>
      </c>
      <c r="C61" t="s">
        <v>8</v>
      </c>
      <c r="D61" s="1" t="s">
        <v>127</v>
      </c>
      <c r="E61" s="1">
        <v>1</v>
      </c>
      <c r="F61" s="1">
        <v>135</v>
      </c>
      <c r="G61" s="1">
        <v>135</v>
      </c>
    </row>
    <row r="62" spans="1:7">
      <c r="A62" t="s">
        <v>128</v>
      </c>
      <c r="B62">
        <f t="shared" si="0"/>
        <v>0</v>
      </c>
      <c r="C62" t="s">
        <v>8</v>
      </c>
      <c r="D62" s="1" t="s">
        <v>129</v>
      </c>
      <c r="E62" s="1">
        <v>1</v>
      </c>
      <c r="F62" s="1">
        <v>136</v>
      </c>
      <c r="G62" s="1">
        <v>136</v>
      </c>
    </row>
    <row r="63" spans="1:7">
      <c r="A63" t="s">
        <v>130</v>
      </c>
      <c r="B63">
        <f t="shared" si="0"/>
        <v>0</v>
      </c>
      <c r="C63" t="s">
        <v>8</v>
      </c>
      <c r="D63" s="1" t="s">
        <v>131</v>
      </c>
      <c r="E63" s="1">
        <v>1</v>
      </c>
      <c r="F63" s="1">
        <v>137</v>
      </c>
      <c r="G63" s="1">
        <v>137</v>
      </c>
    </row>
    <row r="64" spans="1:7">
      <c r="A64" t="s">
        <v>132</v>
      </c>
      <c r="B64">
        <f t="shared" si="0"/>
        <v>0</v>
      </c>
      <c r="C64" t="s">
        <v>8</v>
      </c>
      <c r="D64" s="1" t="s">
        <v>133</v>
      </c>
      <c r="E64" s="1">
        <v>1</v>
      </c>
      <c r="F64" s="1">
        <v>138</v>
      </c>
      <c r="G64" s="1">
        <v>138</v>
      </c>
    </row>
    <row r="65" spans="1:7">
      <c r="A65" t="s">
        <v>134</v>
      </c>
      <c r="B65">
        <f t="shared" si="0"/>
        <v>0</v>
      </c>
      <c r="C65" t="s">
        <v>8</v>
      </c>
      <c r="D65" s="1" t="s">
        <v>135</v>
      </c>
      <c r="E65" s="1">
        <v>1</v>
      </c>
      <c r="F65" s="1">
        <v>139</v>
      </c>
      <c r="G65" s="1">
        <v>139</v>
      </c>
    </row>
    <row r="66" spans="1:7">
      <c r="A66" t="s">
        <v>136</v>
      </c>
      <c r="B66">
        <f t="shared" ref="B66:B123" si="1">E66+F66-F67</f>
        <v>0</v>
      </c>
      <c r="C66" t="s">
        <v>8</v>
      </c>
      <c r="D66" t="s">
        <v>137</v>
      </c>
      <c r="E66" s="1">
        <v>1</v>
      </c>
      <c r="F66" s="1">
        <v>140</v>
      </c>
      <c r="G66" s="1">
        <v>141</v>
      </c>
    </row>
    <row r="67" spans="1:7">
      <c r="A67" t="s">
        <v>138</v>
      </c>
      <c r="B67">
        <f t="shared" si="1"/>
        <v>0</v>
      </c>
      <c r="C67" t="s">
        <v>8</v>
      </c>
      <c r="D67" s="1" t="s">
        <v>139</v>
      </c>
      <c r="E67" s="1">
        <v>2</v>
      </c>
      <c r="F67" s="1">
        <v>141</v>
      </c>
      <c r="G67" s="1">
        <f t="shared" ref="G67:G123" si="2">F67+E67-1</f>
        <v>142</v>
      </c>
    </row>
    <row r="68" spans="1:7">
      <c r="A68" t="s">
        <v>140</v>
      </c>
      <c r="B68">
        <f t="shared" si="1"/>
        <v>0</v>
      </c>
      <c r="C68" t="s">
        <v>8</v>
      </c>
      <c r="D68" s="1" t="s">
        <v>141</v>
      </c>
      <c r="E68" s="1">
        <v>2</v>
      </c>
      <c r="F68" s="1">
        <v>143</v>
      </c>
      <c r="G68" s="1">
        <f t="shared" si="2"/>
        <v>144</v>
      </c>
    </row>
    <row r="69" spans="1:7">
      <c r="A69" t="s">
        <v>142</v>
      </c>
      <c r="B69">
        <f t="shared" si="1"/>
        <v>0</v>
      </c>
      <c r="C69" t="s">
        <v>8</v>
      </c>
      <c r="D69" s="1" t="s">
        <v>143</v>
      </c>
      <c r="E69" s="1">
        <v>1</v>
      </c>
      <c r="F69" s="1">
        <v>145</v>
      </c>
      <c r="G69" s="1">
        <f t="shared" si="2"/>
        <v>145</v>
      </c>
    </row>
    <row r="70" spans="1:7">
      <c r="A70" t="s">
        <v>144</v>
      </c>
      <c r="B70">
        <f t="shared" si="1"/>
        <v>0</v>
      </c>
      <c r="C70" t="s">
        <v>8</v>
      </c>
      <c r="D70" s="1" t="s">
        <v>145</v>
      </c>
      <c r="E70" s="1">
        <v>1</v>
      </c>
      <c r="F70" s="1">
        <v>146</v>
      </c>
      <c r="G70" s="1">
        <f t="shared" si="2"/>
        <v>146</v>
      </c>
    </row>
    <row r="71" spans="1:7">
      <c r="A71" t="s">
        <v>146</v>
      </c>
      <c r="B71">
        <f t="shared" si="1"/>
        <v>0</v>
      </c>
      <c r="C71" t="s">
        <v>8</v>
      </c>
      <c r="D71" s="1" t="s">
        <v>147</v>
      </c>
      <c r="E71" s="1">
        <v>2</v>
      </c>
      <c r="F71" s="1">
        <v>147</v>
      </c>
      <c r="G71" s="1">
        <f t="shared" si="2"/>
        <v>148</v>
      </c>
    </row>
    <row r="72" spans="1:7">
      <c r="A72" t="s">
        <v>148</v>
      </c>
      <c r="B72">
        <f t="shared" si="1"/>
        <v>0</v>
      </c>
      <c r="C72" t="s">
        <v>8</v>
      </c>
      <c r="D72" s="1" t="s">
        <v>149</v>
      </c>
      <c r="E72" s="1">
        <v>2</v>
      </c>
      <c r="F72" s="1">
        <v>149</v>
      </c>
      <c r="G72" s="1">
        <f t="shared" si="2"/>
        <v>150</v>
      </c>
    </row>
    <row r="73" spans="1:7">
      <c r="A73" t="s">
        <v>150</v>
      </c>
      <c r="B73">
        <f t="shared" si="1"/>
        <v>0</v>
      </c>
      <c r="C73" t="s">
        <v>8</v>
      </c>
      <c r="D73" s="1" t="s">
        <v>151</v>
      </c>
      <c r="E73" s="1">
        <v>1</v>
      </c>
      <c r="F73" s="1">
        <v>151</v>
      </c>
      <c r="G73" s="1">
        <f t="shared" si="2"/>
        <v>151</v>
      </c>
    </row>
    <row r="74" spans="1:7">
      <c r="A74" t="s">
        <v>152</v>
      </c>
      <c r="B74">
        <f t="shared" si="1"/>
        <v>0</v>
      </c>
      <c r="C74" t="s">
        <v>8</v>
      </c>
      <c r="D74" s="1" t="s">
        <v>153</v>
      </c>
      <c r="E74" s="1">
        <v>1</v>
      </c>
      <c r="F74" s="1">
        <v>152</v>
      </c>
      <c r="G74" s="1">
        <f t="shared" si="2"/>
        <v>152</v>
      </c>
    </row>
    <row r="75" spans="1:7">
      <c r="A75" t="s">
        <v>154</v>
      </c>
      <c r="B75">
        <f t="shared" si="1"/>
        <v>0</v>
      </c>
      <c r="C75" t="s">
        <v>8</v>
      </c>
      <c r="D75" s="1" t="s">
        <v>155</v>
      </c>
      <c r="E75" s="1">
        <v>1</v>
      </c>
      <c r="F75" s="1">
        <v>153</v>
      </c>
      <c r="G75" s="1">
        <f t="shared" si="2"/>
        <v>153</v>
      </c>
    </row>
    <row r="76" spans="1:7">
      <c r="A76" t="s">
        <v>156</v>
      </c>
      <c r="B76">
        <f t="shared" si="1"/>
        <v>0</v>
      </c>
      <c r="C76" t="s">
        <v>157</v>
      </c>
      <c r="D76" s="1" t="s">
        <v>158</v>
      </c>
      <c r="E76" s="1">
        <v>4</v>
      </c>
      <c r="F76" s="1">
        <v>154</v>
      </c>
      <c r="G76" s="1">
        <f t="shared" si="2"/>
        <v>157</v>
      </c>
    </row>
    <row r="77" spans="1:7">
      <c r="A77" t="s">
        <v>159</v>
      </c>
      <c r="B77">
        <f t="shared" si="1"/>
        <v>0</v>
      </c>
      <c r="C77" t="s">
        <v>160</v>
      </c>
      <c r="D77" s="1" t="s">
        <v>161</v>
      </c>
      <c r="E77" s="1">
        <v>10</v>
      </c>
      <c r="F77" s="1">
        <v>158</v>
      </c>
      <c r="G77" s="1">
        <f t="shared" si="2"/>
        <v>167</v>
      </c>
    </row>
    <row r="78" spans="1:7">
      <c r="A78" t="s">
        <v>162</v>
      </c>
      <c r="B78">
        <f t="shared" si="1"/>
        <v>0</v>
      </c>
      <c r="C78" t="s">
        <v>160</v>
      </c>
      <c r="D78" s="1" t="s">
        <v>163</v>
      </c>
      <c r="E78" s="1">
        <v>10</v>
      </c>
      <c r="F78" s="1">
        <v>168</v>
      </c>
      <c r="G78" s="1">
        <f t="shared" si="2"/>
        <v>177</v>
      </c>
    </row>
    <row r="79" spans="1:7">
      <c r="A79" s="2" t="s">
        <v>164</v>
      </c>
      <c r="B79">
        <f t="shared" si="1"/>
        <v>0</v>
      </c>
      <c r="C79" t="s">
        <v>160</v>
      </c>
      <c r="D79" s="1" t="s">
        <v>165</v>
      </c>
      <c r="E79" s="1">
        <v>10</v>
      </c>
      <c r="F79" s="1">
        <v>178</v>
      </c>
      <c r="G79" s="1">
        <f t="shared" si="2"/>
        <v>187</v>
      </c>
    </row>
    <row r="80" spans="1:7">
      <c r="A80" t="s">
        <v>166</v>
      </c>
      <c r="B80">
        <f t="shared" si="1"/>
        <v>0</v>
      </c>
      <c r="C80" t="s">
        <v>160</v>
      </c>
      <c r="D80" s="1" t="s">
        <v>167</v>
      </c>
      <c r="E80" s="1">
        <v>4</v>
      </c>
      <c r="F80" s="1">
        <v>188</v>
      </c>
      <c r="G80" s="1">
        <f t="shared" si="2"/>
        <v>191</v>
      </c>
    </row>
    <row r="81" spans="1:7">
      <c r="A81" t="s">
        <v>168</v>
      </c>
      <c r="B81">
        <f t="shared" si="1"/>
        <v>0</v>
      </c>
      <c r="C81" t="s">
        <v>160</v>
      </c>
      <c r="D81" s="1" t="s">
        <v>169</v>
      </c>
      <c r="E81" s="1">
        <v>10</v>
      </c>
      <c r="F81" s="1">
        <v>192</v>
      </c>
      <c r="G81" s="1">
        <f t="shared" si="2"/>
        <v>201</v>
      </c>
    </row>
    <row r="82" spans="1:7">
      <c r="A82" t="s">
        <v>170</v>
      </c>
      <c r="B82">
        <f t="shared" si="1"/>
        <v>0</v>
      </c>
      <c r="C82" t="s">
        <v>160</v>
      </c>
      <c r="D82" s="1" t="s">
        <v>171</v>
      </c>
      <c r="E82" s="1">
        <v>5</v>
      </c>
      <c r="F82" s="1">
        <v>202</v>
      </c>
      <c r="G82" s="1">
        <f t="shared" si="2"/>
        <v>206</v>
      </c>
    </row>
    <row r="83" spans="1:7">
      <c r="A83" t="s">
        <v>172</v>
      </c>
      <c r="B83">
        <f t="shared" si="1"/>
        <v>0</v>
      </c>
      <c r="C83" t="s">
        <v>8</v>
      </c>
      <c r="D83" s="1" t="s">
        <v>173</v>
      </c>
      <c r="E83" s="1">
        <v>1</v>
      </c>
      <c r="F83" s="1">
        <v>207</v>
      </c>
      <c r="G83" s="1">
        <f t="shared" si="2"/>
        <v>207</v>
      </c>
    </row>
    <row r="84" spans="1:7">
      <c r="A84" t="s">
        <v>174</v>
      </c>
      <c r="B84">
        <f t="shared" si="1"/>
        <v>0</v>
      </c>
      <c r="C84" t="s">
        <v>8</v>
      </c>
      <c r="D84" s="1" t="s">
        <v>175</v>
      </c>
      <c r="E84" s="1">
        <v>20</v>
      </c>
      <c r="F84" s="1">
        <v>208</v>
      </c>
      <c r="G84" s="1">
        <f t="shared" si="2"/>
        <v>227</v>
      </c>
    </row>
    <row r="85" spans="1:7">
      <c r="A85" t="s">
        <v>176</v>
      </c>
      <c r="B85">
        <f t="shared" si="1"/>
        <v>0</v>
      </c>
      <c r="C85" t="s">
        <v>8</v>
      </c>
      <c r="D85" s="1" t="s">
        <v>177</v>
      </c>
      <c r="E85" s="1">
        <v>1</v>
      </c>
      <c r="F85" s="1">
        <v>228</v>
      </c>
      <c r="G85" s="1">
        <f t="shared" si="2"/>
        <v>228</v>
      </c>
    </row>
    <row r="86" spans="1:7">
      <c r="A86" t="s">
        <v>178</v>
      </c>
      <c r="B86">
        <f t="shared" si="1"/>
        <v>0</v>
      </c>
      <c r="C86" t="s">
        <v>8</v>
      </c>
      <c r="D86" s="1" t="s">
        <v>179</v>
      </c>
      <c r="E86" s="1">
        <v>1</v>
      </c>
      <c r="F86" s="1">
        <v>229</v>
      </c>
      <c r="G86" s="1">
        <f t="shared" si="2"/>
        <v>229</v>
      </c>
    </row>
    <row r="87" spans="1:7">
      <c r="A87" t="s">
        <v>180</v>
      </c>
      <c r="B87">
        <f t="shared" si="1"/>
        <v>0</v>
      </c>
      <c r="C87" t="s">
        <v>8</v>
      </c>
      <c r="D87" s="1" t="s">
        <v>181</v>
      </c>
      <c r="E87" s="1">
        <v>8</v>
      </c>
      <c r="F87" s="1">
        <v>230</v>
      </c>
      <c r="G87" s="1">
        <f t="shared" si="2"/>
        <v>237</v>
      </c>
    </row>
    <row r="88" spans="1:7">
      <c r="A88" t="s">
        <v>182</v>
      </c>
      <c r="B88">
        <f t="shared" si="1"/>
        <v>0</v>
      </c>
      <c r="C88" t="s">
        <v>160</v>
      </c>
      <c r="D88" s="1" t="s">
        <v>183</v>
      </c>
      <c r="E88" s="1">
        <v>10</v>
      </c>
      <c r="F88" s="1">
        <v>238</v>
      </c>
      <c r="G88" s="1">
        <f t="shared" si="2"/>
        <v>247</v>
      </c>
    </row>
    <row r="89" spans="1:7">
      <c r="A89" t="s">
        <v>184</v>
      </c>
      <c r="B89">
        <f t="shared" si="1"/>
        <v>0</v>
      </c>
      <c r="C89" t="s">
        <v>8</v>
      </c>
      <c r="D89" s="1" t="s">
        <v>185</v>
      </c>
      <c r="E89" s="1">
        <v>8</v>
      </c>
      <c r="F89" s="1">
        <v>248</v>
      </c>
      <c r="G89" s="1">
        <f t="shared" si="2"/>
        <v>255</v>
      </c>
    </row>
    <row r="90" spans="1:7">
      <c r="A90" t="s">
        <v>186</v>
      </c>
      <c r="B90">
        <f t="shared" si="1"/>
        <v>0</v>
      </c>
      <c r="C90" t="s">
        <v>8</v>
      </c>
      <c r="D90" s="1" t="s">
        <v>187</v>
      </c>
      <c r="E90" s="1">
        <v>1</v>
      </c>
      <c r="F90" s="1">
        <v>256</v>
      </c>
      <c r="G90" s="1">
        <f t="shared" si="2"/>
        <v>256</v>
      </c>
    </row>
    <row r="91" spans="1:7">
      <c r="A91" t="s">
        <v>188</v>
      </c>
      <c r="B91">
        <f t="shared" si="1"/>
        <v>0</v>
      </c>
      <c r="C91" t="s">
        <v>8</v>
      </c>
      <c r="D91" s="1" t="s">
        <v>189</v>
      </c>
      <c r="E91" s="1">
        <v>1</v>
      </c>
      <c r="F91" s="1">
        <v>257</v>
      </c>
      <c r="G91" s="1">
        <f t="shared" si="2"/>
        <v>257</v>
      </c>
    </row>
    <row r="92" spans="1:7">
      <c r="A92" t="s">
        <v>190</v>
      </c>
      <c r="B92">
        <f t="shared" si="1"/>
        <v>0</v>
      </c>
      <c r="C92" t="s">
        <v>8</v>
      </c>
      <c r="D92" s="1" t="s">
        <v>191</v>
      </c>
      <c r="E92" s="1">
        <v>9</v>
      </c>
      <c r="F92" s="1">
        <v>258</v>
      </c>
      <c r="G92" s="1">
        <f t="shared" si="2"/>
        <v>266</v>
      </c>
    </row>
    <row r="93" spans="1:7">
      <c r="A93" t="s">
        <v>192</v>
      </c>
      <c r="B93">
        <f t="shared" si="1"/>
        <v>0</v>
      </c>
      <c r="C93" t="s">
        <v>8</v>
      </c>
      <c r="D93" s="1" t="s">
        <v>193</v>
      </c>
      <c r="E93" s="1">
        <v>1</v>
      </c>
      <c r="F93" s="1">
        <v>267</v>
      </c>
      <c r="G93" s="1">
        <f t="shared" si="2"/>
        <v>267</v>
      </c>
    </row>
    <row r="94" spans="1:7">
      <c r="A94" t="s">
        <v>194</v>
      </c>
      <c r="B94">
        <f t="shared" si="1"/>
        <v>0</v>
      </c>
      <c r="C94" t="s">
        <v>8</v>
      </c>
      <c r="D94" s="1" t="s">
        <v>195</v>
      </c>
      <c r="E94" s="1">
        <v>3</v>
      </c>
      <c r="F94" s="1">
        <v>268</v>
      </c>
      <c r="G94" s="1">
        <f t="shared" si="2"/>
        <v>270</v>
      </c>
    </row>
    <row r="95" spans="1:7">
      <c r="A95" t="s">
        <v>196</v>
      </c>
      <c r="B95">
        <f t="shared" si="1"/>
        <v>0</v>
      </c>
      <c r="C95" t="s">
        <v>8</v>
      </c>
      <c r="D95" s="1" t="s">
        <v>197</v>
      </c>
      <c r="E95" s="1">
        <v>3</v>
      </c>
      <c r="F95" s="1">
        <v>271</v>
      </c>
      <c r="G95" s="1">
        <f t="shared" si="2"/>
        <v>273</v>
      </c>
    </row>
    <row r="96" spans="1:7">
      <c r="A96" t="s">
        <v>198</v>
      </c>
      <c r="B96">
        <f t="shared" si="1"/>
        <v>0</v>
      </c>
      <c r="C96" t="s">
        <v>8</v>
      </c>
      <c r="D96" s="1" t="s">
        <v>199</v>
      </c>
      <c r="E96" s="1">
        <v>4</v>
      </c>
      <c r="F96" s="1">
        <v>274</v>
      </c>
      <c r="G96" s="1">
        <f t="shared" si="2"/>
        <v>277</v>
      </c>
    </row>
    <row r="97" spans="1:7">
      <c r="A97" t="s">
        <v>200</v>
      </c>
      <c r="B97">
        <f t="shared" si="1"/>
        <v>0</v>
      </c>
      <c r="C97" t="s">
        <v>8</v>
      </c>
      <c r="D97" s="1" t="s">
        <v>201</v>
      </c>
      <c r="E97" s="1">
        <v>1</v>
      </c>
      <c r="F97" s="1">
        <v>278</v>
      </c>
      <c r="G97" s="1">
        <f t="shared" si="2"/>
        <v>278</v>
      </c>
    </row>
    <row r="98" spans="1:7">
      <c r="A98" t="s">
        <v>202</v>
      </c>
      <c r="B98">
        <f t="shared" si="1"/>
        <v>0</v>
      </c>
      <c r="C98" t="s">
        <v>8</v>
      </c>
      <c r="D98" s="1" t="s">
        <v>203</v>
      </c>
      <c r="E98" s="1">
        <v>9</v>
      </c>
      <c r="F98" s="1">
        <v>279</v>
      </c>
      <c r="G98" s="1">
        <f t="shared" si="2"/>
        <v>287</v>
      </c>
    </row>
    <row r="99" spans="1:7">
      <c r="A99" t="s">
        <v>204</v>
      </c>
      <c r="B99">
        <f t="shared" si="1"/>
        <v>0</v>
      </c>
      <c r="C99" t="s">
        <v>8</v>
      </c>
      <c r="D99" s="1" t="s">
        <v>205</v>
      </c>
      <c r="E99" s="1">
        <v>10</v>
      </c>
      <c r="F99" s="1">
        <v>288</v>
      </c>
      <c r="G99" s="1">
        <f t="shared" si="2"/>
        <v>297</v>
      </c>
    </row>
    <row r="100" spans="1:7">
      <c r="A100" t="s">
        <v>206</v>
      </c>
      <c r="B100">
        <f t="shared" si="1"/>
        <v>0</v>
      </c>
      <c r="C100" t="s">
        <v>8</v>
      </c>
      <c r="D100" s="1" t="s">
        <v>207</v>
      </c>
      <c r="E100" s="1">
        <v>1</v>
      </c>
      <c r="F100" s="1">
        <v>298</v>
      </c>
      <c r="G100" s="1">
        <f t="shared" si="2"/>
        <v>298</v>
      </c>
    </row>
    <row r="101" spans="1:7">
      <c r="A101" t="s">
        <v>208</v>
      </c>
      <c r="B101">
        <f t="shared" si="1"/>
        <v>0</v>
      </c>
      <c r="C101" t="s">
        <v>8</v>
      </c>
      <c r="D101" s="1" t="s">
        <v>209</v>
      </c>
      <c r="E101" s="1">
        <v>8</v>
      </c>
      <c r="F101" s="1">
        <v>299</v>
      </c>
      <c r="G101" s="1">
        <f t="shared" si="2"/>
        <v>306</v>
      </c>
    </row>
    <row r="102" spans="1:7">
      <c r="A102" t="s">
        <v>210</v>
      </c>
      <c r="B102">
        <f t="shared" si="1"/>
        <v>0</v>
      </c>
      <c r="C102" t="s">
        <v>8</v>
      </c>
      <c r="D102" s="1" t="s">
        <v>211</v>
      </c>
      <c r="E102" s="1">
        <v>8</v>
      </c>
      <c r="F102" s="1">
        <v>307</v>
      </c>
      <c r="G102" s="1">
        <f t="shared" si="2"/>
        <v>314</v>
      </c>
    </row>
    <row r="103" spans="1:7">
      <c r="A103" t="s">
        <v>212</v>
      </c>
      <c r="B103">
        <f t="shared" si="1"/>
        <v>0</v>
      </c>
      <c r="C103" t="s">
        <v>8</v>
      </c>
      <c r="D103" s="1" t="s">
        <v>213</v>
      </c>
      <c r="E103" s="1">
        <v>3</v>
      </c>
      <c r="F103" s="1">
        <v>315</v>
      </c>
      <c r="G103" s="1">
        <f t="shared" si="2"/>
        <v>317</v>
      </c>
    </row>
    <row r="104" spans="1:7">
      <c r="A104" t="s">
        <v>214</v>
      </c>
      <c r="B104">
        <f t="shared" si="1"/>
        <v>0</v>
      </c>
      <c r="C104" t="s">
        <v>8</v>
      </c>
      <c r="D104" s="1" t="s">
        <v>215</v>
      </c>
      <c r="E104" s="1">
        <v>3</v>
      </c>
      <c r="F104" s="1">
        <v>318</v>
      </c>
      <c r="G104" s="1">
        <f t="shared" si="2"/>
        <v>320</v>
      </c>
    </row>
    <row r="105" spans="1:7">
      <c r="A105" t="s">
        <v>216</v>
      </c>
      <c r="B105">
        <f t="shared" si="1"/>
        <v>0</v>
      </c>
      <c r="C105" t="s">
        <v>8</v>
      </c>
      <c r="D105" s="1" t="s">
        <v>217</v>
      </c>
      <c r="E105" s="1">
        <v>1</v>
      </c>
      <c r="F105" s="1">
        <v>321</v>
      </c>
      <c r="G105" s="1">
        <f t="shared" si="2"/>
        <v>321</v>
      </c>
    </row>
    <row r="106" spans="1:7">
      <c r="A106" t="s">
        <v>218</v>
      </c>
      <c r="B106">
        <f t="shared" si="1"/>
        <v>0</v>
      </c>
      <c r="C106" t="s">
        <v>8</v>
      </c>
      <c r="D106" s="1" t="s">
        <v>219</v>
      </c>
      <c r="E106" s="1">
        <v>8</v>
      </c>
      <c r="F106" s="1">
        <v>322</v>
      </c>
      <c r="G106" s="1">
        <f t="shared" si="2"/>
        <v>329</v>
      </c>
    </row>
    <row r="107" spans="1:7">
      <c r="A107" t="s">
        <v>220</v>
      </c>
      <c r="B107">
        <f t="shared" si="1"/>
        <v>0</v>
      </c>
      <c r="C107" t="s">
        <v>8</v>
      </c>
      <c r="D107" s="1" t="s">
        <v>221</v>
      </c>
      <c r="E107" s="1">
        <v>8</v>
      </c>
      <c r="F107" s="1">
        <v>330</v>
      </c>
      <c r="G107" s="1">
        <f t="shared" si="2"/>
        <v>337</v>
      </c>
    </row>
    <row r="108" spans="1:7">
      <c r="A108" t="s">
        <v>222</v>
      </c>
      <c r="B108">
        <f t="shared" si="1"/>
        <v>0</v>
      </c>
      <c r="C108" t="s">
        <v>160</v>
      </c>
      <c r="D108" s="1" t="s">
        <v>223</v>
      </c>
      <c r="E108" s="1">
        <v>8</v>
      </c>
      <c r="F108" s="1">
        <v>338</v>
      </c>
      <c r="G108" s="1">
        <f t="shared" si="2"/>
        <v>345</v>
      </c>
    </row>
    <row r="109" spans="1:7">
      <c r="A109" t="s">
        <v>224</v>
      </c>
      <c r="B109">
        <f t="shared" si="1"/>
        <v>0</v>
      </c>
      <c r="C109" t="s">
        <v>8</v>
      </c>
      <c r="D109" s="1" t="s">
        <v>225</v>
      </c>
      <c r="E109" s="1">
        <v>1</v>
      </c>
      <c r="F109" s="1">
        <v>346</v>
      </c>
      <c r="G109" s="1">
        <f t="shared" si="2"/>
        <v>346</v>
      </c>
    </row>
    <row r="110" spans="1:7">
      <c r="A110" t="s">
        <v>226</v>
      </c>
      <c r="B110">
        <f t="shared" si="1"/>
        <v>0</v>
      </c>
      <c r="C110" t="s">
        <v>8</v>
      </c>
      <c r="D110" s="1" t="s">
        <v>227</v>
      </c>
      <c r="E110" s="1">
        <v>8</v>
      </c>
      <c r="F110" s="1">
        <v>347</v>
      </c>
      <c r="G110" s="1">
        <f t="shared" si="2"/>
        <v>354</v>
      </c>
    </row>
    <row r="111" spans="1:7">
      <c r="A111" t="s">
        <v>228</v>
      </c>
      <c r="B111">
        <f t="shared" si="1"/>
        <v>0</v>
      </c>
      <c r="C111" t="s">
        <v>8</v>
      </c>
      <c r="D111" s="1" t="s">
        <v>229</v>
      </c>
      <c r="E111" s="1">
        <v>8</v>
      </c>
      <c r="F111" s="1">
        <v>355</v>
      </c>
      <c r="G111" s="1">
        <f t="shared" si="2"/>
        <v>362</v>
      </c>
    </row>
    <row r="112" spans="1:7">
      <c r="A112" t="s">
        <v>230</v>
      </c>
      <c r="B112">
        <f t="shared" si="1"/>
        <v>0</v>
      </c>
      <c r="C112" t="s">
        <v>8</v>
      </c>
      <c r="D112" s="1" t="s">
        <v>231</v>
      </c>
      <c r="E112" s="1">
        <v>8</v>
      </c>
      <c r="F112" s="1">
        <v>363</v>
      </c>
      <c r="G112" s="1">
        <f t="shared" si="2"/>
        <v>370</v>
      </c>
    </row>
    <row r="113" spans="1:7">
      <c r="A113" t="s">
        <v>232</v>
      </c>
      <c r="B113">
        <f t="shared" si="1"/>
        <v>0</v>
      </c>
      <c r="C113" t="s">
        <v>8</v>
      </c>
      <c r="D113" s="1" t="s">
        <v>233</v>
      </c>
      <c r="E113" s="1">
        <v>8</v>
      </c>
      <c r="F113" s="1">
        <v>371</v>
      </c>
      <c r="G113" s="1">
        <f t="shared" si="2"/>
        <v>378</v>
      </c>
    </row>
    <row r="114" spans="1:7">
      <c r="A114" t="s">
        <v>234</v>
      </c>
      <c r="B114">
        <f t="shared" si="1"/>
        <v>0</v>
      </c>
      <c r="C114" t="s">
        <v>8</v>
      </c>
      <c r="D114" s="1" t="s">
        <v>235</v>
      </c>
      <c r="E114" s="1">
        <v>8</v>
      </c>
      <c r="F114" s="1">
        <v>379</v>
      </c>
      <c r="G114" s="1">
        <f t="shared" si="2"/>
        <v>386</v>
      </c>
    </row>
    <row r="115" spans="1:7">
      <c r="A115" t="s">
        <v>236</v>
      </c>
      <c r="B115">
        <f t="shared" si="1"/>
        <v>0</v>
      </c>
      <c r="C115" t="s">
        <v>8</v>
      </c>
      <c r="D115" s="1" t="s">
        <v>237</v>
      </c>
      <c r="E115" s="1">
        <v>8</v>
      </c>
      <c r="F115" s="1">
        <v>387</v>
      </c>
      <c r="G115" s="1">
        <f t="shared" si="2"/>
        <v>394</v>
      </c>
    </row>
    <row r="116" spans="1:7">
      <c r="A116" t="s">
        <v>238</v>
      </c>
      <c r="B116">
        <f t="shared" si="1"/>
        <v>0</v>
      </c>
      <c r="C116" t="s">
        <v>8</v>
      </c>
      <c r="D116" s="1" t="s">
        <v>239</v>
      </c>
      <c r="E116" s="1">
        <v>1</v>
      </c>
      <c r="F116" s="1">
        <v>395</v>
      </c>
      <c r="G116" s="1">
        <f t="shared" si="2"/>
        <v>395</v>
      </c>
    </row>
    <row r="117" spans="1:7">
      <c r="A117" t="s">
        <v>240</v>
      </c>
      <c r="B117">
        <f t="shared" si="1"/>
        <v>0</v>
      </c>
      <c r="C117" t="s">
        <v>8</v>
      </c>
      <c r="D117" s="1" t="s">
        <v>241</v>
      </c>
      <c r="E117" s="1">
        <v>1</v>
      </c>
      <c r="F117" s="1">
        <v>396</v>
      </c>
      <c r="G117" s="1">
        <f t="shared" si="2"/>
        <v>396</v>
      </c>
    </row>
    <row r="118" spans="1:7">
      <c r="A118" t="s">
        <v>242</v>
      </c>
      <c r="B118">
        <f t="shared" si="1"/>
        <v>0</v>
      </c>
      <c r="C118" t="s">
        <v>8</v>
      </c>
      <c r="D118" s="1" t="s">
        <v>243</v>
      </c>
      <c r="E118" s="1">
        <v>1</v>
      </c>
      <c r="F118" s="1">
        <v>397</v>
      </c>
      <c r="G118" s="1">
        <f t="shared" si="2"/>
        <v>397</v>
      </c>
    </row>
    <row r="119" spans="1:7">
      <c r="A119" t="s">
        <v>244</v>
      </c>
      <c r="B119">
        <f t="shared" si="1"/>
        <v>0</v>
      </c>
      <c r="C119" t="s">
        <v>8</v>
      </c>
      <c r="D119" s="1" t="s">
        <v>245</v>
      </c>
      <c r="E119" s="1">
        <v>3</v>
      </c>
      <c r="F119" s="1">
        <v>398</v>
      </c>
      <c r="G119" s="1">
        <f t="shared" si="2"/>
        <v>400</v>
      </c>
    </row>
    <row r="120" spans="1:7">
      <c r="A120" t="s">
        <v>246</v>
      </c>
      <c r="B120">
        <f t="shared" si="1"/>
        <v>0</v>
      </c>
      <c r="C120" t="s">
        <v>8</v>
      </c>
      <c r="D120" s="1" t="s">
        <v>247</v>
      </c>
      <c r="E120" s="1">
        <v>20</v>
      </c>
      <c r="F120" s="1">
        <v>401</v>
      </c>
      <c r="G120" s="1">
        <f t="shared" si="2"/>
        <v>420</v>
      </c>
    </row>
    <row r="121" spans="1:7">
      <c r="A121" t="s">
        <v>248</v>
      </c>
      <c r="B121">
        <f t="shared" si="1"/>
        <v>0</v>
      </c>
      <c r="C121" t="s">
        <v>8</v>
      </c>
      <c r="D121" s="1" t="s">
        <v>248</v>
      </c>
      <c r="E121" s="1">
        <v>30</v>
      </c>
      <c r="F121" s="1">
        <v>421</v>
      </c>
      <c r="G121" s="1">
        <f t="shared" si="2"/>
        <v>450</v>
      </c>
    </row>
    <row r="122" spans="1:7">
      <c r="A122" t="s">
        <v>249</v>
      </c>
      <c r="B122">
        <f t="shared" si="1"/>
        <v>0</v>
      </c>
      <c r="C122" t="s">
        <v>8</v>
      </c>
      <c r="D122" s="1" t="s">
        <v>250</v>
      </c>
      <c r="E122" s="1">
        <v>32</v>
      </c>
      <c r="F122" s="1">
        <v>451</v>
      </c>
      <c r="G122" s="1">
        <f t="shared" si="2"/>
        <v>482</v>
      </c>
    </row>
    <row r="123" spans="1:7">
      <c r="A123" t="s">
        <v>251</v>
      </c>
      <c r="B123">
        <f t="shared" si="1"/>
        <v>827</v>
      </c>
      <c r="C123" t="s">
        <v>8</v>
      </c>
      <c r="D123" s="1" t="s">
        <v>252</v>
      </c>
      <c r="E123" s="1">
        <v>344</v>
      </c>
      <c r="F123" s="1">
        <v>483</v>
      </c>
      <c r="G123" s="1">
        <f t="shared" si="2"/>
        <v>826</v>
      </c>
    </row>
  </sheetData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gui</cp:lastModifiedBy>
  <cp:revision>3</cp:revision>
  <dcterms:created xsi:type="dcterms:W3CDTF">2016-05-04T02:21:00Z</dcterms:created>
  <dcterms:modified xsi:type="dcterms:W3CDTF">2019-04-19T16:43:01Z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