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data\tmp\formats_anonymes_2023\"/>
    </mc:Choice>
  </mc:AlternateContent>
  <xr:revisionPtr revIDLastSave="0" documentId="13_ncr:1_{AE7449B0-5492-49C4-B3A1-DC6CC971E576}" xr6:coauthVersionLast="47" xr6:coauthVersionMax="47" xr10:uidLastSave="{00000000-0000-0000-0000-000000000000}"/>
  <bookViews>
    <workbookView xWindow="28680" yWindow="-7575" windowWidth="29040" windowHeight="15840" tabRatio="764" firstSheet="10" activeTab="19" xr2:uid="{00000000-000D-0000-FFFF-FFFF00000000}"/>
  </bookViews>
  <sheets>
    <sheet name="légende" sheetId="38" r:id="rId1"/>
    <sheet name="Fichcomp (.csv) IMMUNO" sheetId="36" r:id="rId2"/>
    <sheet name="ANO_ES" sheetId="28" r:id="rId3"/>
    <sheet name="RAPSS ex-DGF" sheetId="1" r:id="rId4"/>
    <sheet name="RAPSS ex-OQN" sheetId="4" r:id="rId5"/>
    <sheet name="FICHCOMP" sheetId="2" r:id="rId6"/>
    <sheet name="RSFA" sheetId="3" r:id="rId7"/>
    <sheet name="FICHSUP" sheetId="37" r:id="rId8"/>
    <sheet name="LEG" sheetId="6" r:id="rId9"/>
    <sheet name="STA" sheetId="8" r:id="rId10"/>
    <sheet name="SRAPSS" sheetId="26" r:id="rId11"/>
    <sheet name="CTLF" sheetId="10" r:id="rId12"/>
    <sheet name="CONV ESMS" sheetId="11" r:id="rId13"/>
    <sheet name="LAMDA N-1 RAPSS " sheetId="39" r:id="rId14"/>
    <sheet name="LAMDA N-1 ANO_ES" sheetId="40" r:id="rId15"/>
    <sheet name="LAMDA N-1 FICHCOMPA" sheetId="42" r:id="rId16"/>
    <sheet name="LAMDA N-1 STA" sheetId="48" r:id="rId17"/>
    <sheet name="LAMDA N-1 LEG" sheetId="44" r:id="rId18"/>
    <sheet name="LAMDA N-1EHPA" sheetId="45" r:id="rId19"/>
    <sheet name="LAMDA N-1 DATEXP IMMUNO" sheetId="49" r:id="rId20"/>
  </sheets>
  <definedNames>
    <definedName name="_xlnm._FilterDatabase" localSheetId="2" hidden="1">ANO_ES!$A$3:$E$138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48" l="1"/>
  <c r="C5" i="48" s="1"/>
  <c r="D5" i="48" s="1"/>
  <c r="C6" i="48" s="1"/>
  <c r="D6" i="48" s="1"/>
  <c r="C7" i="48" s="1"/>
  <c r="D7" i="48" s="1"/>
  <c r="C8" i="48" s="1"/>
  <c r="D8" i="48" s="1"/>
  <c r="C9" i="48" s="1"/>
  <c r="D9" i="48" s="1"/>
  <c r="C10" i="48" s="1"/>
  <c r="D10" i="48" s="1"/>
  <c r="C11" i="48" s="1"/>
  <c r="D11" i="48" s="1"/>
  <c r="D52" i="42"/>
  <c r="C53" i="42" s="1"/>
  <c r="D53" i="42" s="1"/>
  <c r="C54" i="42" s="1"/>
  <c r="D54" i="42" s="1"/>
  <c r="C55" i="42" s="1"/>
  <c r="D55" i="42" s="1"/>
  <c r="C56" i="42" s="1"/>
  <c r="D56" i="42" s="1"/>
  <c r="C57" i="42" s="1"/>
  <c r="D57" i="42" s="1"/>
  <c r="C58" i="42" s="1"/>
  <c r="D58" i="42" s="1"/>
  <c r="C59" i="42" s="1"/>
  <c r="D59" i="42" s="1"/>
  <c r="C60" i="42" s="1"/>
  <c r="D60" i="42" s="1"/>
  <c r="C61" i="42" s="1"/>
  <c r="D61" i="42" s="1"/>
  <c r="C62" i="42" s="1"/>
  <c r="D62" i="42" s="1"/>
  <c r="C63" i="42" s="1"/>
  <c r="D63" i="42" s="1"/>
  <c r="C64" i="42" s="1"/>
  <c r="D64" i="42" s="1"/>
  <c r="C65" i="42" s="1"/>
  <c r="D65" i="42" s="1"/>
  <c r="C66" i="42" s="1"/>
  <c r="D66" i="42" s="1"/>
  <c r="C67" i="42" s="1"/>
  <c r="D67" i="42" s="1"/>
  <c r="C68" i="42" s="1"/>
  <c r="D68" i="42" s="1"/>
  <c r="C69" i="42" s="1"/>
  <c r="D69" i="42" s="1"/>
  <c r="C70" i="42" s="1"/>
  <c r="D70" i="42" s="1"/>
  <c r="D28" i="42"/>
  <c r="C29" i="42" s="1"/>
  <c r="D29" i="42" s="1"/>
  <c r="C30" i="42" s="1"/>
  <c r="D30" i="42" s="1"/>
  <c r="C31" i="42" s="1"/>
  <c r="D31" i="42" s="1"/>
  <c r="C32" i="42" s="1"/>
  <c r="D32" i="42" s="1"/>
  <c r="C33" i="42" s="1"/>
  <c r="D33" i="42" s="1"/>
  <c r="C34" i="42" s="1"/>
  <c r="D34" i="42" s="1"/>
  <c r="C35" i="42" s="1"/>
  <c r="D35" i="42" s="1"/>
  <c r="C36" i="42" s="1"/>
  <c r="D36" i="42" s="1"/>
  <c r="C37" i="42" s="1"/>
  <c r="D37" i="42" s="1"/>
  <c r="C38" i="42" s="1"/>
  <c r="D38" i="42" s="1"/>
  <c r="C39" i="42" s="1"/>
  <c r="D39" i="42" s="1"/>
  <c r="C40" i="42" s="1"/>
  <c r="D40" i="42" s="1"/>
  <c r="C41" i="42" s="1"/>
  <c r="D41" i="42" s="1"/>
  <c r="C42" i="42" s="1"/>
  <c r="D42" i="42" s="1"/>
  <c r="C43" i="42" s="1"/>
  <c r="D43" i="42" s="1"/>
  <c r="C44" i="42" s="1"/>
  <c r="D44" i="42" s="1"/>
  <c r="C45" i="42" s="1"/>
  <c r="D45" i="42" s="1"/>
  <c r="C46" i="42" s="1"/>
  <c r="D46" i="42" s="1"/>
  <c r="C47" i="42" s="1"/>
  <c r="D47" i="42" s="1"/>
  <c r="D4" i="42"/>
  <c r="C5" i="42" s="1"/>
  <c r="D5" i="42" s="1"/>
  <c r="C6" i="42" s="1"/>
  <c r="D6" i="42" s="1"/>
  <c r="C7" i="42" s="1"/>
  <c r="D7" i="42" s="1"/>
  <c r="C8" i="42" s="1"/>
  <c r="D8" i="42" s="1"/>
  <c r="C9" i="42" s="1"/>
  <c r="D9" i="42" s="1"/>
  <c r="C10" i="42" s="1"/>
  <c r="D10" i="42" s="1"/>
  <c r="C11" i="42" s="1"/>
  <c r="D11" i="42" s="1"/>
  <c r="C12" i="42" s="1"/>
  <c r="D12" i="42" s="1"/>
  <c r="C13" i="42" s="1"/>
  <c r="D13" i="42" s="1"/>
  <c r="C14" i="42" s="1"/>
  <c r="D14" i="42" s="1"/>
  <c r="C15" i="42" s="1"/>
  <c r="D15" i="42" s="1"/>
  <c r="C16" i="42" s="1"/>
  <c r="D16" i="42" s="1"/>
  <c r="C17" i="42" s="1"/>
  <c r="D17" i="42" s="1"/>
  <c r="C18" i="42" s="1"/>
  <c r="D18" i="42" s="1"/>
  <c r="C19" i="42" s="1"/>
  <c r="D19" i="42" s="1"/>
  <c r="C20" i="42" s="1"/>
  <c r="D20" i="42" s="1"/>
  <c r="C21" i="42" s="1"/>
  <c r="D21" i="42" s="1"/>
  <c r="C22" i="42" s="1"/>
  <c r="D22" i="42" s="1"/>
  <c r="C23" i="42" s="1"/>
  <c r="D23" i="42" s="1"/>
  <c r="D3" i="40"/>
  <c r="C4" i="40" s="1"/>
  <c r="D4" i="40" s="1"/>
  <c r="C5" i="40" s="1"/>
  <c r="D5" i="40" s="1"/>
  <c r="C6" i="40" s="1"/>
  <c r="D6" i="40" s="1"/>
  <c r="C7" i="40" s="1"/>
  <c r="D7" i="40" s="1"/>
  <c r="C8" i="40" s="1"/>
  <c r="D8" i="40" s="1"/>
  <c r="C9" i="40" s="1"/>
  <c r="D9" i="40" s="1"/>
  <c r="C10" i="40" s="1"/>
  <c r="D10" i="40" s="1"/>
  <c r="C11" i="40" s="1"/>
  <c r="D11" i="40" s="1"/>
  <c r="C12" i="40" s="1"/>
  <c r="D12" i="40" s="1"/>
  <c r="C13" i="40" s="1"/>
  <c r="D13" i="40" s="1"/>
  <c r="C14" i="40" s="1"/>
  <c r="D14" i="40" s="1"/>
  <c r="C15" i="40" s="1"/>
  <c r="D15" i="40" s="1"/>
  <c r="C16" i="40" s="1"/>
  <c r="D16" i="40" s="1"/>
  <c r="C17" i="40" s="1"/>
  <c r="D17" i="40" s="1"/>
  <c r="C18" i="40" s="1"/>
  <c r="D18" i="40" s="1"/>
  <c r="C19" i="40" s="1"/>
  <c r="D19" i="40" s="1"/>
  <c r="C20" i="40" s="1"/>
  <c r="D20" i="40" s="1"/>
  <c r="C21" i="40" s="1"/>
  <c r="D21" i="40" s="1"/>
  <c r="C22" i="40" s="1"/>
  <c r="D22" i="40" s="1"/>
  <c r="C23" i="40" s="1"/>
  <c r="D23" i="40" s="1"/>
  <c r="C24" i="40" s="1"/>
  <c r="D24" i="40" s="1"/>
  <c r="C25" i="40" s="1"/>
  <c r="D25" i="40" s="1"/>
  <c r="C26" i="40" s="1"/>
  <c r="D26" i="40" s="1"/>
  <c r="C27" i="40" s="1"/>
  <c r="D27" i="40" s="1"/>
  <c r="C28" i="40" s="1"/>
  <c r="D28" i="40" s="1"/>
  <c r="C29" i="40" s="1"/>
  <c r="D29" i="40" s="1"/>
  <c r="C30" i="40" s="1"/>
  <c r="D30" i="40" s="1"/>
  <c r="C31" i="40" s="1"/>
  <c r="D31" i="40" s="1"/>
  <c r="C32" i="40" s="1"/>
  <c r="D32" i="40" s="1"/>
  <c r="C33" i="40" s="1"/>
  <c r="D33" i="40" s="1"/>
  <c r="C34" i="40" s="1"/>
  <c r="D34" i="40" s="1"/>
  <c r="C35" i="40" s="1"/>
  <c r="D35" i="40" s="1"/>
  <c r="C36" i="40" s="1"/>
  <c r="D36" i="40" s="1"/>
  <c r="C37" i="40" s="1"/>
  <c r="D37" i="40" s="1"/>
  <c r="C38" i="40" s="1"/>
  <c r="D38" i="40" s="1"/>
  <c r="C39" i="40" s="1"/>
  <c r="D39" i="40" s="1"/>
  <c r="C40" i="40" s="1"/>
  <c r="D40" i="40" s="1"/>
  <c r="C41" i="40" s="1"/>
  <c r="D41" i="40" s="1"/>
  <c r="C42" i="40" s="1"/>
  <c r="D42" i="40" s="1"/>
  <c r="C43" i="40" s="1"/>
  <c r="D43" i="40" s="1"/>
  <c r="C44" i="40" s="1"/>
  <c r="D44" i="40" s="1"/>
  <c r="C45" i="40" s="1"/>
  <c r="D45" i="40" s="1"/>
  <c r="C46" i="40" s="1"/>
  <c r="D46" i="40" s="1"/>
  <c r="C47" i="40" s="1"/>
  <c r="D47" i="40" s="1"/>
  <c r="C48" i="40" s="1"/>
  <c r="D48" i="40" s="1"/>
  <c r="C49" i="40" s="1"/>
  <c r="D49" i="40" s="1"/>
  <c r="C50" i="40" s="1"/>
  <c r="D50" i="40" s="1"/>
  <c r="C51" i="40" s="1"/>
  <c r="D51" i="40" s="1"/>
  <c r="C52" i="40" s="1"/>
  <c r="D52" i="40" s="1"/>
  <c r="C53" i="40" s="1"/>
  <c r="D53" i="40" s="1"/>
  <c r="C54" i="40" s="1"/>
  <c r="D54" i="40" s="1"/>
  <c r="C55" i="40" s="1"/>
  <c r="D55" i="40" s="1"/>
  <c r="C56" i="40" s="1"/>
  <c r="D56" i="40" s="1"/>
  <c r="C57" i="40" s="1"/>
  <c r="D57" i="40" s="1"/>
  <c r="C58" i="40" s="1"/>
  <c r="D58" i="40" s="1"/>
  <c r="C59" i="40" s="1"/>
  <c r="D59" i="40" s="1"/>
  <c r="C60" i="40" s="1"/>
  <c r="D60" i="40" s="1"/>
  <c r="C61" i="40" s="1"/>
  <c r="D61" i="40" s="1"/>
  <c r="C62" i="40" s="1"/>
  <c r="D62" i="40" s="1"/>
  <c r="C63" i="40" s="1"/>
  <c r="D63" i="40" s="1"/>
  <c r="C64" i="40" s="1"/>
  <c r="D64" i="40" s="1"/>
  <c r="C65" i="40" s="1"/>
  <c r="D65" i="40" s="1"/>
  <c r="C66" i="40" s="1"/>
  <c r="D66" i="40" s="1"/>
  <c r="C67" i="40" s="1"/>
  <c r="D67" i="40" s="1"/>
  <c r="C68" i="40" s="1"/>
  <c r="D68" i="40" s="1"/>
  <c r="C69" i="40" s="1"/>
  <c r="D69" i="40" s="1"/>
  <c r="C70" i="40" s="1"/>
  <c r="D70" i="40" s="1"/>
  <c r="C71" i="40" s="1"/>
  <c r="D71" i="40" s="1"/>
  <c r="C72" i="40" s="1"/>
  <c r="D72" i="40" s="1"/>
  <c r="C73" i="40" s="1"/>
  <c r="D73" i="40" s="1"/>
  <c r="C74" i="40" s="1"/>
  <c r="D74" i="40" s="1"/>
  <c r="C75" i="40" s="1"/>
  <c r="D75" i="40" s="1"/>
  <c r="C76" i="40" s="1"/>
  <c r="D76" i="40" s="1"/>
  <c r="C77" i="40" s="1"/>
  <c r="D77" i="40" s="1"/>
  <c r="C78" i="40" s="1"/>
  <c r="D78" i="40" s="1"/>
  <c r="C79" i="40" s="1"/>
  <c r="D79" i="40" s="1"/>
  <c r="C80" i="40" s="1"/>
  <c r="D80" i="40" s="1"/>
  <c r="C81" i="40" s="1"/>
  <c r="D81" i="40" s="1"/>
  <c r="C82" i="40" s="1"/>
  <c r="D82" i="40" s="1"/>
  <c r="C83" i="40" s="1"/>
  <c r="D83" i="40" s="1"/>
  <c r="C84" i="40" s="1"/>
  <c r="D84" i="40" s="1"/>
  <c r="C85" i="40" s="1"/>
  <c r="D85" i="40" s="1"/>
  <c r="C86" i="40" s="1"/>
  <c r="D86" i="40" s="1"/>
  <c r="C87" i="40" s="1"/>
  <c r="D87" i="40" s="1"/>
  <c r="C88" i="40" s="1"/>
  <c r="D88" i="40" s="1"/>
  <c r="C89" i="40" s="1"/>
  <c r="D89" i="40" s="1"/>
  <c r="C90" i="40" s="1"/>
  <c r="D90" i="40" s="1"/>
  <c r="C91" i="40" s="1"/>
  <c r="D91" i="40" s="1"/>
  <c r="C92" i="40" s="1"/>
  <c r="D92" i="40" s="1"/>
  <c r="C93" i="40" s="1"/>
  <c r="D93" i="40" s="1"/>
  <c r="C94" i="40" s="1"/>
  <c r="D94" i="40" s="1"/>
  <c r="C95" i="40" s="1"/>
  <c r="D95" i="40" s="1"/>
  <c r="C96" i="40" s="1"/>
  <c r="D96" i="40" s="1"/>
  <c r="C97" i="40" s="1"/>
  <c r="D97" i="40" s="1"/>
  <c r="C98" i="40" s="1"/>
  <c r="D98" i="40" s="1"/>
  <c r="C99" i="40" s="1"/>
  <c r="D99" i="40" s="1"/>
  <c r="C100" i="40" s="1"/>
  <c r="D100" i="40" s="1"/>
  <c r="C101" i="40" s="1"/>
  <c r="D101" i="40" s="1"/>
  <c r="C102" i="40" s="1"/>
  <c r="D102" i="40" s="1"/>
  <c r="C103" i="40" s="1"/>
  <c r="D103" i="40" s="1"/>
  <c r="C104" i="40" s="1"/>
  <c r="D104" i="40" s="1"/>
  <c r="C105" i="40" s="1"/>
  <c r="D105" i="40" s="1"/>
  <c r="C106" i="40" s="1"/>
  <c r="D106" i="40" s="1"/>
  <c r="C107" i="40" s="1"/>
  <c r="D107" i="40" s="1"/>
  <c r="C108" i="40" s="1"/>
  <c r="D108" i="40" s="1"/>
  <c r="C109" i="40" s="1"/>
  <c r="D109" i="40" s="1"/>
  <c r="C110" i="40" s="1"/>
  <c r="D110" i="40" s="1"/>
  <c r="C111" i="40" s="1"/>
  <c r="D111" i="40" s="1"/>
  <c r="C112" i="40" s="1"/>
  <c r="D112" i="40" s="1"/>
  <c r="C113" i="40" s="1"/>
  <c r="D113" i="40" s="1"/>
  <c r="C114" i="40" s="1"/>
  <c r="D114" i="40" s="1"/>
  <c r="C115" i="40" s="1"/>
  <c r="D115" i="40" s="1"/>
  <c r="C116" i="40" s="1"/>
  <c r="D116" i="40" s="1"/>
  <c r="C117" i="40" s="1"/>
  <c r="D117" i="40" s="1"/>
  <c r="C118" i="40" s="1"/>
  <c r="D118" i="40" s="1"/>
  <c r="C119" i="40" s="1"/>
  <c r="D119" i="40" s="1"/>
  <c r="C120" i="40" s="1"/>
  <c r="D120" i="40" s="1"/>
  <c r="C121" i="40" s="1"/>
  <c r="D121" i="40" s="1"/>
  <c r="C122" i="40" s="1"/>
  <c r="D122" i="40" s="1"/>
  <c r="C123" i="40" s="1"/>
  <c r="D123" i="40" s="1"/>
  <c r="C124" i="40" s="1"/>
  <c r="D124" i="40" s="1"/>
  <c r="C125" i="40" s="1"/>
  <c r="D125" i="40" s="1"/>
  <c r="C126" i="40" s="1"/>
  <c r="D126" i="40" s="1"/>
  <c r="C127" i="40" s="1"/>
  <c r="D127" i="40" s="1"/>
  <c r="C128" i="40" s="1"/>
  <c r="D128" i="40" s="1"/>
  <c r="C129" i="40" s="1"/>
  <c r="D129" i="40" s="1"/>
  <c r="C130" i="40" s="1"/>
  <c r="D130" i="40" s="1"/>
  <c r="C131" i="40" s="1"/>
  <c r="D131" i="40" s="1"/>
  <c r="C132" i="40" s="1"/>
  <c r="D132" i="40" s="1"/>
  <c r="C133" i="40" s="1"/>
  <c r="D133" i="40" s="1"/>
  <c r="C134" i="40" s="1"/>
  <c r="D134" i="40" s="1"/>
  <c r="C135" i="40" s="1"/>
  <c r="D135" i="40" s="1"/>
  <c r="C136" i="40" s="1"/>
  <c r="D136" i="40" s="1"/>
  <c r="C137" i="40" s="1"/>
  <c r="D137" i="40" s="1"/>
  <c r="E4" i="39"/>
  <c r="D5" i="39" s="1"/>
  <c r="E5" i="39" s="1"/>
  <c r="D6" i="39" s="1"/>
  <c r="E6" i="39" s="1"/>
  <c r="D7" i="39" s="1"/>
  <c r="E7" i="39" s="1"/>
  <c r="D8" i="39" s="1"/>
  <c r="E8" i="39" s="1"/>
  <c r="D9" i="39" s="1"/>
  <c r="E9" i="39" s="1"/>
  <c r="D10" i="39" s="1"/>
  <c r="E10" i="39" s="1"/>
  <c r="D11" i="39" s="1"/>
  <c r="E11" i="39" s="1"/>
  <c r="D12" i="39" s="1"/>
  <c r="E12" i="39" s="1"/>
  <c r="D13" i="39" s="1"/>
  <c r="E13" i="39" s="1"/>
  <c r="D14" i="39" s="1"/>
  <c r="E14" i="39" s="1"/>
  <c r="D15" i="39" s="1"/>
  <c r="E15" i="39" s="1"/>
  <c r="D16" i="39" s="1"/>
  <c r="E16" i="39" s="1"/>
  <c r="D17" i="39" s="1"/>
  <c r="E17" i="39" s="1"/>
  <c r="D18" i="39" s="1"/>
  <c r="E18" i="39" s="1"/>
  <c r="D19" i="39" s="1"/>
  <c r="E19" i="39" s="1"/>
  <c r="D20" i="39" s="1"/>
  <c r="E20" i="39" s="1"/>
  <c r="D21" i="39" s="1"/>
  <c r="E21" i="39" s="1"/>
  <c r="D22" i="39" s="1"/>
  <c r="E22" i="39" s="1"/>
  <c r="D23" i="39" s="1"/>
  <c r="E23" i="39" s="1"/>
  <c r="D24" i="39" s="1"/>
  <c r="E24" i="39" s="1"/>
  <c r="D25" i="39" s="1"/>
  <c r="E25" i="39" s="1"/>
  <c r="D26" i="39" s="1"/>
  <c r="E26" i="39" s="1"/>
  <c r="D27" i="39" s="1"/>
  <c r="E27" i="39" s="1"/>
  <c r="D28" i="39" s="1"/>
  <c r="E28" i="39" s="1"/>
  <c r="D29" i="39" s="1"/>
  <c r="E29" i="39" s="1"/>
  <c r="D30" i="39" s="1"/>
  <c r="E30" i="39" s="1"/>
  <c r="D31" i="39" s="1"/>
  <c r="E31" i="39" s="1"/>
  <c r="D32" i="39" s="1"/>
  <c r="E32" i="39" s="1"/>
  <c r="D33" i="39" s="1"/>
  <c r="E33" i="39" s="1"/>
  <c r="D34" i="39" s="1"/>
  <c r="E34" i="39" s="1"/>
  <c r="D35" i="39" s="1"/>
  <c r="E35" i="39" s="1"/>
  <c r="D36" i="39" s="1"/>
  <c r="E36" i="39" s="1"/>
  <c r="D37" i="39" s="1"/>
  <c r="E37" i="39" s="1"/>
  <c r="D38" i="39" s="1"/>
  <c r="E38" i="39" s="1"/>
  <c r="D39" i="39" s="1"/>
  <c r="E39" i="39" s="1"/>
  <c r="D40" i="39" s="1"/>
  <c r="E40" i="39" s="1"/>
  <c r="D41" i="39" s="1"/>
  <c r="E41" i="39" s="1"/>
  <c r="D42" i="39" s="1"/>
  <c r="E42" i="39" s="1"/>
  <c r="D43" i="39" s="1"/>
  <c r="E43" i="39" s="1"/>
  <c r="D44" i="39" s="1"/>
  <c r="E44" i="39" s="1"/>
  <c r="D45" i="39" s="1"/>
  <c r="E45" i="39" s="1"/>
  <c r="D46" i="39" s="1"/>
  <c r="E46" i="39" s="1"/>
  <c r="D47" i="39" s="1"/>
  <c r="E47" i="39" s="1"/>
  <c r="D48" i="39" s="1"/>
  <c r="E48" i="39" s="1"/>
  <c r="D49" i="39" s="1"/>
  <c r="E49" i="39" s="1"/>
  <c r="D50" i="39" s="1"/>
  <c r="E50" i="39" s="1"/>
  <c r="D51" i="39" s="1"/>
  <c r="E51" i="39" s="1"/>
  <c r="D52" i="39" s="1"/>
  <c r="E52" i="39" s="1"/>
  <c r="D53" i="39" s="1"/>
  <c r="E53" i="39" s="1"/>
  <c r="D54" i="39" s="1"/>
  <c r="E54" i="39" s="1"/>
  <c r="D55" i="39" s="1"/>
  <c r="E55" i="39" s="1"/>
  <c r="D56" i="39" s="1"/>
  <c r="E56" i="39" s="1"/>
  <c r="D57" i="39" s="1"/>
  <c r="E57" i="39" s="1"/>
  <c r="D58" i="39" s="1"/>
  <c r="E58" i="39" s="1"/>
  <c r="E111" i="37" l="1"/>
  <c r="D112" i="37" s="1"/>
  <c r="E112" i="37" s="1"/>
  <c r="D113" i="37" s="1"/>
  <c r="E113" i="37" s="1"/>
  <c r="D114" i="37" s="1"/>
  <c r="E114" i="37" s="1"/>
  <c r="D115" i="37" s="1"/>
  <c r="E115" i="37" s="1"/>
  <c r="D116" i="37" s="1"/>
  <c r="E116" i="37" s="1"/>
  <c r="D117" i="37" s="1"/>
  <c r="E117" i="37" s="1"/>
  <c r="D118" i="37" s="1"/>
  <c r="E118" i="37" s="1"/>
  <c r="D3" i="45" l="1"/>
  <c r="C4" i="45" s="1"/>
  <c r="D4" i="45" s="1"/>
  <c r="C5" i="45" s="1"/>
  <c r="D5" i="45" s="1"/>
  <c r="C6" i="45" s="1"/>
  <c r="D6" i="45" s="1"/>
  <c r="C7" i="45" s="1"/>
  <c r="D7" i="45" s="1"/>
  <c r="C8" i="45" s="1"/>
  <c r="D8" i="45" s="1"/>
  <c r="C9" i="45" s="1"/>
  <c r="D9" i="45" s="1"/>
  <c r="C10" i="45" s="1"/>
  <c r="D10" i="45" s="1"/>
  <c r="C11" i="45" s="1"/>
  <c r="D11" i="45" s="1"/>
  <c r="E6" i="37" l="1"/>
  <c r="D7" i="37" s="1"/>
  <c r="E7" i="37" s="1"/>
  <c r="E11" i="37" l="1"/>
  <c r="D12" i="37" s="1"/>
  <c r="E12" i="37" s="1"/>
  <c r="D13" i="37" s="1"/>
  <c r="E13" i="37" s="1"/>
  <c r="D6" i="10" l="1"/>
  <c r="C7" i="10" s="1"/>
  <c r="D7" i="10" s="1"/>
  <c r="D8" i="10"/>
  <c r="C9" i="10" s="1"/>
  <c r="D9" i="10" s="1"/>
  <c r="D10" i="10"/>
  <c r="D4" i="10"/>
  <c r="C5" i="10" s="1"/>
  <c r="D5" i="10" s="1"/>
  <c r="D4" i="8"/>
  <c r="C5" i="8" s="1"/>
  <c r="D5" i="8" s="1"/>
  <c r="C6" i="8" s="1"/>
  <c r="D6" i="8" s="1"/>
  <c r="C7" i="8" s="1"/>
  <c r="D7" i="8" s="1"/>
  <c r="C8" i="8" s="1"/>
  <c r="D8" i="8" s="1"/>
  <c r="C9" i="8" s="1"/>
  <c r="D9" i="8" s="1"/>
  <c r="C10" i="8" s="1"/>
  <c r="D10" i="8" s="1"/>
  <c r="C11" i="8" s="1"/>
  <c r="D11" i="8" s="1"/>
  <c r="E4" i="4" l="1"/>
  <c r="C197" i="3" l="1"/>
  <c r="D197" i="3" s="1"/>
  <c r="C198" i="3" s="1"/>
  <c r="D198" i="3" s="1"/>
  <c r="C199" i="3" s="1"/>
  <c r="D199" i="3" s="1"/>
  <c r="C200" i="3" s="1"/>
  <c r="D200" i="3" s="1"/>
  <c r="C201" i="3" s="1"/>
  <c r="D201" i="3" s="1"/>
  <c r="C158" i="3"/>
  <c r="D158" i="3" s="1"/>
  <c r="C159" i="3" s="1"/>
  <c r="D159" i="3" s="1"/>
  <c r="C160" i="3" s="1"/>
  <c r="D160" i="3" s="1"/>
  <c r="C161" i="3" s="1"/>
  <c r="D161" i="3" s="1"/>
  <c r="C162" i="3" s="1"/>
  <c r="D162" i="3" s="1"/>
  <c r="C129" i="3"/>
  <c r="D129" i="3" s="1"/>
  <c r="C130" i="3" s="1"/>
  <c r="D130" i="3" s="1"/>
  <c r="C131" i="3" s="1"/>
  <c r="D131" i="3" s="1"/>
  <c r="C132" i="3" s="1"/>
  <c r="D132" i="3" s="1"/>
  <c r="C133" i="3" s="1"/>
  <c r="D133" i="3" s="1"/>
  <c r="C134" i="3" s="1"/>
  <c r="D134" i="3" s="1"/>
  <c r="C135" i="3" s="1"/>
  <c r="C110" i="3"/>
  <c r="D110" i="3" s="1"/>
  <c r="C111" i="3" s="1"/>
  <c r="D111" i="3" s="1"/>
  <c r="C112" i="3" s="1"/>
  <c r="D112" i="3" s="1"/>
  <c r="C113" i="3" s="1"/>
  <c r="D113" i="3" s="1"/>
  <c r="C114" i="3" s="1"/>
  <c r="D114" i="3" s="1"/>
  <c r="C115" i="3" s="1"/>
  <c r="D115" i="3" s="1"/>
  <c r="C116" i="3" s="1"/>
  <c r="C92" i="3"/>
  <c r="D92" i="3" s="1"/>
  <c r="C93" i="3" s="1"/>
  <c r="D93" i="3" s="1"/>
  <c r="C94" i="3" s="1"/>
  <c r="D94" i="3" s="1"/>
  <c r="C95" i="3" s="1"/>
  <c r="D95" i="3" s="1"/>
  <c r="C96" i="3" s="1"/>
  <c r="D96" i="3" s="1"/>
  <c r="C97" i="3" s="1"/>
  <c r="D97" i="3" s="1"/>
  <c r="C98" i="3" s="1"/>
  <c r="C78" i="3"/>
  <c r="D78" i="3" s="1"/>
  <c r="C79" i="3" s="1"/>
  <c r="D79" i="3" s="1"/>
  <c r="C80" i="3" s="1"/>
  <c r="D80" i="3" s="1"/>
  <c r="C81" i="3" s="1"/>
  <c r="D81" i="3" s="1"/>
  <c r="C82" i="3" s="1"/>
  <c r="D82" i="3" s="1"/>
  <c r="C83" i="3" s="1"/>
  <c r="D83" i="3" s="1"/>
  <c r="C84" i="3" s="1"/>
  <c r="D84" i="3" s="1"/>
  <c r="C85" i="3" s="1"/>
  <c r="D85" i="3" s="1"/>
  <c r="C86" i="3" s="1"/>
  <c r="D86" i="3" s="1"/>
  <c r="C87" i="3" s="1"/>
  <c r="D87" i="3" s="1"/>
  <c r="C47" i="3"/>
  <c r="D47" i="3" s="1"/>
  <c r="C48" i="3" s="1"/>
  <c r="D48" i="3" s="1"/>
  <c r="C49" i="3" s="1"/>
  <c r="D49" i="3" s="1"/>
  <c r="C50" i="3" s="1"/>
  <c r="D50" i="3" s="1"/>
  <c r="C4" i="3"/>
  <c r="D4" i="3" s="1"/>
  <c r="C5" i="3" s="1"/>
  <c r="D5" i="3" s="1"/>
  <c r="C6" i="3" s="1"/>
  <c r="D6" i="3" s="1"/>
  <c r="C7" i="3" s="1"/>
  <c r="D7" i="3" s="1"/>
  <c r="C8" i="3" s="1"/>
  <c r="D8" i="3" s="1"/>
  <c r="C9" i="3" s="1"/>
  <c r="D9" i="3" s="1"/>
  <c r="D4" i="28" l="1"/>
  <c r="C5" i="28" s="1"/>
  <c r="D5" i="28" s="1"/>
  <c r="C6" i="28" s="1"/>
  <c r="D6" i="28" s="1"/>
  <c r="C7" i="28" s="1"/>
  <c r="D7" i="28" s="1"/>
  <c r="C8" i="28" l="1"/>
  <c r="D8" i="28" s="1"/>
  <c r="D52" i="2"/>
  <c r="C53" i="2" s="1"/>
  <c r="D53" i="2" s="1"/>
  <c r="C54" i="2" s="1"/>
  <c r="D54" i="2" s="1"/>
  <c r="C55" i="2" s="1"/>
  <c r="D55" i="2" s="1"/>
  <c r="C56" i="2" s="1"/>
  <c r="D56" i="2" s="1"/>
  <c r="C57" i="2" s="1"/>
  <c r="D57" i="2" s="1"/>
  <c r="C58" i="2" s="1"/>
  <c r="D58" i="2" s="1"/>
  <c r="C59" i="2" s="1"/>
  <c r="D59" i="2" s="1"/>
  <c r="C60" i="2" s="1"/>
  <c r="D60" i="2" s="1"/>
  <c r="C61" i="2" s="1"/>
  <c r="D61" i="2" s="1"/>
  <c r="C62" i="2" s="1"/>
  <c r="D62" i="2" s="1"/>
  <c r="C63" i="2" s="1"/>
  <c r="D63" i="2" s="1"/>
  <c r="C64" i="2" s="1"/>
  <c r="D64" i="2" s="1"/>
  <c r="C65" i="2" s="1"/>
  <c r="D65" i="2" s="1"/>
  <c r="C66" i="2" s="1"/>
  <c r="D66" i="2" s="1"/>
  <c r="C67" i="2" s="1"/>
  <c r="D67" i="2" s="1"/>
  <c r="C68" i="2" s="1"/>
  <c r="D68" i="2" s="1"/>
  <c r="C69" i="2" s="1"/>
  <c r="D69" i="2" s="1"/>
  <c r="D28" i="2"/>
  <c r="C29" i="2" s="1"/>
  <c r="D29" i="2" s="1"/>
  <c r="C30" i="2" s="1"/>
  <c r="D30" i="2" s="1"/>
  <c r="C31" i="2" s="1"/>
  <c r="D31" i="2" s="1"/>
  <c r="C32" i="2" s="1"/>
  <c r="D32" i="2" s="1"/>
  <c r="C33" i="2" s="1"/>
  <c r="D33" i="2" s="1"/>
  <c r="C34" i="2" s="1"/>
  <c r="D34" i="2" s="1"/>
  <c r="C35" i="2" s="1"/>
  <c r="D35" i="2" s="1"/>
  <c r="C36" i="2" s="1"/>
  <c r="D36" i="2" s="1"/>
  <c r="C37" i="2" s="1"/>
  <c r="D37" i="2" s="1"/>
  <c r="C38" i="2" s="1"/>
  <c r="D38" i="2" s="1"/>
  <c r="C39" i="2" s="1"/>
  <c r="D39" i="2" s="1"/>
  <c r="C40" i="2" s="1"/>
  <c r="D40" i="2" s="1"/>
  <c r="C41" i="2" s="1"/>
  <c r="D41" i="2" s="1"/>
  <c r="C42" i="2" s="1"/>
  <c r="D42" i="2" s="1"/>
  <c r="C43" i="2" s="1"/>
  <c r="D43" i="2" s="1"/>
  <c r="C44" i="2" s="1"/>
  <c r="D44" i="2" s="1"/>
  <c r="C45" i="2" s="1"/>
  <c r="D45" i="2" s="1"/>
  <c r="C46" i="2" s="1"/>
  <c r="D46" i="2" s="1"/>
  <c r="C47" i="2" s="1"/>
  <c r="D47" i="2" s="1"/>
  <c r="C9" i="28" l="1"/>
  <c r="D9" i="28" s="1"/>
  <c r="C70" i="2"/>
  <c r="D70" i="2" s="1"/>
  <c r="C10" i="28" l="1"/>
  <c r="D10" i="28" l="1"/>
  <c r="C11" i="28" s="1"/>
  <c r="D11" i="28" s="1"/>
  <c r="C12" i="28" s="1"/>
  <c r="D12" i="28" s="1"/>
  <c r="D4" i="26"/>
  <c r="C5" i="26" s="1"/>
  <c r="D5" i="26" s="1"/>
  <c r="C6" i="26" s="1"/>
  <c r="D6" i="26" s="1"/>
  <c r="C13" i="28" l="1"/>
  <c r="D13" i="28" s="1"/>
  <c r="C7" i="26"/>
  <c r="D7" i="26" s="1"/>
  <c r="C14" i="28" l="1"/>
  <c r="D14" i="28" s="1"/>
  <c r="C8" i="26"/>
  <c r="D8" i="26" s="1"/>
  <c r="C15" i="28" l="1"/>
  <c r="D15" i="28" s="1"/>
  <c r="C9" i="26"/>
  <c r="D9" i="26" s="1"/>
  <c r="C16" i="28" l="1"/>
  <c r="D16" i="28" s="1"/>
  <c r="C10" i="26"/>
  <c r="D10" i="26" s="1"/>
  <c r="C17" i="28" l="1"/>
  <c r="D17" i="28" s="1"/>
  <c r="C11" i="26"/>
  <c r="D11" i="26" s="1"/>
  <c r="C18" i="28" l="1"/>
  <c r="D18" i="28" s="1"/>
  <c r="C12" i="26"/>
  <c r="D12" i="26" s="1"/>
  <c r="C19" i="28" l="1"/>
  <c r="D19" i="28" s="1"/>
  <c r="C20" i="28" s="1"/>
  <c r="D20" i="28" s="1"/>
  <c r="C13" i="26"/>
  <c r="D13" i="26" s="1"/>
  <c r="C21" i="28" l="1"/>
  <c r="D21" i="28" s="1"/>
  <c r="C22" i="28" s="1"/>
  <c r="D22" i="28" s="1"/>
  <c r="C23" i="28"/>
  <c r="D23" i="28" s="1"/>
  <c r="C14" i="26"/>
  <c r="D14" i="26" s="1"/>
  <c r="C15" i="26" l="1"/>
  <c r="D15" i="26" s="1"/>
  <c r="C16" i="26" l="1"/>
  <c r="D16" i="26" s="1"/>
  <c r="C24" i="28" l="1"/>
  <c r="D24" i="28" s="1"/>
  <c r="C17" i="26"/>
  <c r="D17" i="26" s="1"/>
  <c r="C18" i="26" l="1"/>
  <c r="D18" i="26" s="1"/>
  <c r="C25" i="28" l="1"/>
  <c r="D25" i="28" s="1"/>
  <c r="D4" i="11"/>
  <c r="C5" i="11" s="1"/>
  <c r="D5" i="11" s="1"/>
  <c r="C6" i="11" s="1"/>
  <c r="D6" i="11" s="1"/>
  <c r="C7" i="11" s="1"/>
  <c r="D7" i="11" s="1"/>
  <c r="C8" i="11" s="1"/>
  <c r="D8" i="11" s="1"/>
  <c r="C9" i="11" s="1"/>
  <c r="D9" i="11" s="1"/>
  <c r="C10" i="11" s="1"/>
  <c r="D10" i="11" s="1"/>
  <c r="C11" i="11" s="1"/>
  <c r="D11" i="11" s="1"/>
  <c r="C12" i="11" s="1"/>
  <c r="D12" i="11" s="1"/>
  <c r="C26" i="28" l="1"/>
  <c r="D26" i="28" s="1"/>
  <c r="C27" i="28" l="1"/>
  <c r="D27" i="28" s="1"/>
  <c r="C28" i="28" l="1"/>
  <c r="D28" i="28" s="1"/>
  <c r="C29" i="28" l="1"/>
  <c r="D29" i="28" s="1"/>
  <c r="E4" i="1"/>
  <c r="D5" i="1" s="1"/>
  <c r="E5" i="1" s="1"/>
  <c r="D6" i="1" s="1"/>
  <c r="E6" i="1" s="1"/>
  <c r="D7" i="1" s="1"/>
  <c r="E7" i="1" s="1"/>
  <c r="D8" i="1" s="1"/>
  <c r="E8" i="1" s="1"/>
  <c r="D9" i="1" s="1"/>
  <c r="E9" i="1" s="1"/>
  <c r="D10" i="1" s="1"/>
  <c r="D5" i="4"/>
  <c r="E5" i="4" s="1"/>
  <c r="D6" i="4" s="1"/>
  <c r="E6" i="4" s="1"/>
  <c r="D7" i="4" s="1"/>
  <c r="E7" i="4" s="1"/>
  <c r="D8" i="4" s="1"/>
  <c r="E8" i="4" s="1"/>
  <c r="D9" i="4" s="1"/>
  <c r="E9" i="4" s="1"/>
  <c r="D10" i="4" s="1"/>
  <c r="E10" i="4" s="1"/>
  <c r="D11" i="4" s="1"/>
  <c r="E11" i="4" s="1"/>
  <c r="D12" i="4" s="1"/>
  <c r="E12" i="4" s="1"/>
  <c r="D13" i="4" s="1"/>
  <c r="E13" i="4" s="1"/>
  <c r="C51" i="3"/>
  <c r="D51" i="3" s="1"/>
  <c r="C52" i="3" s="1"/>
  <c r="D52" i="3" s="1"/>
  <c r="C53" i="3" s="1"/>
  <c r="D53" i="3" s="1"/>
  <c r="C54" i="3" s="1"/>
  <c r="D54" i="3" s="1"/>
  <c r="D4" i="2"/>
  <c r="C5" i="2" s="1"/>
  <c r="D5" i="2" s="1"/>
  <c r="C6" i="2" s="1"/>
  <c r="D6" i="2" s="1"/>
  <c r="C7" i="2" s="1"/>
  <c r="D7" i="2" s="1"/>
  <c r="D14" i="4" l="1"/>
  <c r="E14" i="4" s="1"/>
  <c r="D15" i="4" s="1"/>
  <c r="E15" i="4" s="1"/>
  <c r="D16" i="4" s="1"/>
  <c r="E16" i="4" s="1"/>
  <c r="D17" i="4" s="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 r="D34" i="4" s="1"/>
  <c r="E34" i="4" s="1"/>
  <c r="D35" i="4" s="1"/>
  <c r="E35" i="4" s="1"/>
  <c r="D36" i="4" s="1"/>
  <c r="E36" i="4" s="1"/>
  <c r="D37" i="4" s="1"/>
  <c r="E37" i="4" s="1"/>
  <c r="D38" i="4" s="1"/>
  <c r="E38" i="4" s="1"/>
  <c r="E40" i="4" s="1"/>
  <c r="D41" i="4" s="1"/>
  <c r="E41" i="4" s="1"/>
  <c r="D42" i="4" s="1"/>
  <c r="E42" i="4" s="1"/>
  <c r="D43" i="4" s="1"/>
  <c r="E43" i="4" s="1"/>
  <c r="D44" i="4" s="1"/>
  <c r="E44" i="4" s="1"/>
  <c r="D45" i="4" s="1"/>
  <c r="E45" i="4" s="1"/>
  <c r="D46" i="4" s="1"/>
  <c r="E46" i="4" s="1"/>
  <c r="D47" i="4" s="1"/>
  <c r="E47" i="4" s="1"/>
  <c r="D48" i="4" s="1"/>
  <c r="E48" i="4" s="1"/>
  <c r="D49" i="4" s="1"/>
  <c r="E49" i="4" s="1"/>
  <c r="D50" i="4" s="1"/>
  <c r="E50" i="4" s="1"/>
  <c r="D51" i="4" s="1"/>
  <c r="E51" i="4" s="1"/>
  <c r="D52" i="4" s="1"/>
  <c r="E52" i="4" s="1"/>
  <c r="D53" i="4" s="1"/>
  <c r="E53" i="4" s="1"/>
  <c r="D54" i="4" s="1"/>
  <c r="E54" i="4" s="1"/>
  <c r="D55" i="4" s="1"/>
  <c r="E55" i="4" s="1"/>
  <c r="D56" i="4" s="1"/>
  <c r="E56" i="4" s="1"/>
  <c r="D57" i="4" s="1"/>
  <c r="E57" i="4" s="1"/>
  <c r="D58" i="4" s="1"/>
  <c r="C10" i="3"/>
  <c r="D10" i="3" s="1"/>
  <c r="C8" i="2"/>
  <c r="D8" i="2" s="1"/>
  <c r="C9" i="2" s="1"/>
  <c r="D9" i="2" s="1"/>
  <c r="C10" i="2" s="1"/>
  <c r="D10" i="2" s="1"/>
  <c r="C11" i="2" s="1"/>
  <c r="D11" i="2" s="1"/>
  <c r="C12" i="2" s="1"/>
  <c r="E10" i="1"/>
  <c r="D11" i="1" s="1"/>
  <c r="E11" i="1" s="1"/>
  <c r="D12" i="1" s="1"/>
  <c r="E12" i="1" s="1"/>
  <c r="D13" i="1" s="1"/>
  <c r="E13" i="1" s="1"/>
  <c r="D14" i="1" s="1"/>
  <c r="E14" i="1" s="1"/>
  <c r="D116" i="3"/>
  <c r="D98" i="3"/>
  <c r="C163" i="3"/>
  <c r="D163" i="3" s="1"/>
  <c r="C164" i="3" s="1"/>
  <c r="D164" i="3" s="1"/>
  <c r="C55" i="3"/>
  <c r="D55" i="3" s="1"/>
  <c r="C56" i="3" s="1"/>
  <c r="D56" i="3" s="1"/>
  <c r="C202" i="3"/>
  <c r="D202" i="3" s="1"/>
  <c r="C203" i="3" s="1"/>
  <c r="D203" i="3" s="1"/>
  <c r="C204" i="3" s="1"/>
  <c r="D204" i="3" s="1"/>
  <c r="C205" i="3" s="1"/>
  <c r="D205" i="3" s="1"/>
  <c r="C206" i="3" s="1"/>
  <c r="D206" i="3" s="1"/>
  <c r="C207" i="3" s="1"/>
  <c r="D207" i="3" s="1"/>
  <c r="C208" i="3" s="1"/>
  <c r="D208" i="3" s="1"/>
  <c r="C209" i="3" s="1"/>
  <c r="D209" i="3" s="1"/>
  <c r="C210" i="3" s="1"/>
  <c r="D210" i="3" s="1"/>
  <c r="C211" i="3" s="1"/>
  <c r="D211" i="3" s="1"/>
  <c r="C212" i="3" s="1"/>
  <c r="D212" i="3" s="1"/>
  <c r="C213" i="3" s="1"/>
  <c r="D213" i="3" s="1"/>
  <c r="C214" i="3" s="1"/>
  <c r="D214" i="3" s="1"/>
  <c r="C215" i="3" s="1"/>
  <c r="D215" i="3" s="1"/>
  <c r="C216" i="3" s="1"/>
  <c r="D216" i="3" s="1"/>
  <c r="C217" i="3" s="1"/>
  <c r="D217" i="3" s="1"/>
  <c r="C218" i="3" s="1"/>
  <c r="D218" i="3" s="1"/>
  <c r="C219" i="3" s="1"/>
  <c r="D219" i="3" s="1"/>
  <c r="C220" i="3" s="1"/>
  <c r="D220" i="3" s="1"/>
  <c r="C221" i="3" s="1"/>
  <c r="D221" i="3" s="1"/>
  <c r="C222" i="3" s="1"/>
  <c r="D222" i="3" s="1"/>
  <c r="C223" i="3" s="1"/>
  <c r="D223" i="3" s="1"/>
  <c r="C224" i="3" s="1"/>
  <c r="D224" i="3" s="1"/>
  <c r="C30" i="28" l="1"/>
  <c r="D30" i="28" s="1"/>
  <c r="E58" i="4"/>
  <c r="D59" i="4" s="1"/>
  <c r="C117" i="3"/>
  <c r="D117" i="3" s="1"/>
  <c r="C118" i="3" s="1"/>
  <c r="D118" i="3" s="1"/>
  <c r="C99" i="3"/>
  <c r="D99" i="3" s="1"/>
  <c r="C11" i="3"/>
  <c r="D11" i="3" s="1"/>
  <c r="C12" i="3" s="1"/>
  <c r="D12" i="3" s="1"/>
  <c r="C13" i="3" s="1"/>
  <c r="D13" i="3" s="1"/>
  <c r="D12" i="2"/>
  <c r="C13" i="2" s="1"/>
  <c r="D13" i="2" s="1"/>
  <c r="C14" i="2" s="1"/>
  <c r="D14" i="2" s="1"/>
  <c r="C15" i="2" s="1"/>
  <c r="D15" i="2" s="1"/>
  <c r="C16" i="2" s="1"/>
  <c r="D16" i="2" s="1"/>
  <c r="C17" i="2" s="1"/>
  <c r="D17" i="2" s="1"/>
  <c r="C18" i="2" s="1"/>
  <c r="D18" i="2" s="1"/>
  <c r="C19" i="2" s="1"/>
  <c r="D19" i="2" s="1"/>
  <c r="C20" i="2" s="1"/>
  <c r="D20" i="2" s="1"/>
  <c r="C21" i="2" s="1"/>
  <c r="D21" i="2" s="1"/>
  <c r="C22" i="2" s="1"/>
  <c r="D22" i="2" s="1"/>
  <c r="C23" i="2" s="1"/>
  <c r="D23" i="2" s="1"/>
  <c r="D15" i="1"/>
  <c r="E15" i="1" s="1"/>
  <c r="C57" i="3"/>
  <c r="D57" i="3" s="1"/>
  <c r="C58" i="3" s="1"/>
  <c r="D58" i="3" s="1"/>
  <c r="C59" i="3" s="1"/>
  <c r="D59" i="3" s="1"/>
  <c r="C60" i="3" s="1"/>
  <c r="D60" i="3" s="1"/>
  <c r="C61" i="3" s="1"/>
  <c r="D61" i="3" s="1"/>
  <c r="C62" i="3" s="1"/>
  <c r="D62" i="3" s="1"/>
  <c r="C63" i="3" s="1"/>
  <c r="D63" i="3" s="1"/>
  <c r="C165" i="3"/>
  <c r="D165" i="3" s="1"/>
  <c r="D135" i="3"/>
  <c r="C31" i="28" l="1"/>
  <c r="D31" i="28" s="1"/>
  <c r="E59" i="4"/>
  <c r="C136" i="3"/>
  <c r="D136" i="3" s="1"/>
  <c r="C119" i="3"/>
  <c r="D119" i="3" s="1"/>
  <c r="C100" i="3"/>
  <c r="D100" i="3" s="1"/>
  <c r="C14" i="3"/>
  <c r="D14" i="3" s="1"/>
  <c r="C15" i="3" s="1"/>
  <c r="D15" i="3" s="1"/>
  <c r="C16" i="3" s="1"/>
  <c r="D16" i="3" s="1"/>
  <c r="C17" i="3" s="1"/>
  <c r="D17" i="3" s="1"/>
  <c r="C18" i="3" s="1"/>
  <c r="D18" i="3" s="1"/>
  <c r="C19" i="3" s="1"/>
  <c r="D16" i="1"/>
  <c r="C64" i="3"/>
  <c r="D64" i="3" s="1"/>
  <c r="C65" i="3" s="1"/>
  <c r="D65" i="3" s="1"/>
  <c r="C66" i="3" s="1"/>
  <c r="D66" i="3" s="1"/>
  <c r="C67" i="3" s="1"/>
  <c r="D67" i="3" s="1"/>
  <c r="C68" i="3" s="1"/>
  <c r="D68" i="3" s="1"/>
  <c r="C69" i="3" s="1"/>
  <c r="D69" i="3" s="1"/>
  <c r="C70" i="3" s="1"/>
  <c r="D70" i="3" s="1"/>
  <c r="C71" i="3" s="1"/>
  <c r="D71" i="3" s="1"/>
  <c r="C72" i="3" s="1"/>
  <c r="D72" i="3" s="1"/>
  <c r="C73" i="3" s="1"/>
  <c r="D73" i="3" s="1"/>
  <c r="C166" i="3"/>
  <c r="D166" i="3" s="1"/>
  <c r="C167" i="3" s="1"/>
  <c r="D167" i="3" s="1"/>
  <c r="C168" i="3" s="1"/>
  <c r="D168" i="3" s="1"/>
  <c r="C169" i="3" s="1"/>
  <c r="D169" i="3" s="1"/>
  <c r="C170" i="3" s="1"/>
  <c r="D170" i="3" s="1"/>
  <c r="C171" i="3" s="1"/>
  <c r="D171" i="3" s="1"/>
  <c r="C172" i="3" s="1"/>
  <c r="D172" i="3" s="1"/>
  <c r="C173" i="3" s="1"/>
  <c r="D173" i="3" s="1"/>
  <c r="C174" i="3" s="1"/>
  <c r="D174" i="3" s="1"/>
  <c r="C175" i="3" s="1"/>
  <c r="D175" i="3" s="1"/>
  <c r="C176" i="3" s="1"/>
  <c r="D176" i="3" s="1"/>
  <c r="C177" i="3" s="1"/>
  <c r="D177" i="3" s="1"/>
  <c r="C178" i="3" s="1"/>
  <c r="D178" i="3" s="1"/>
  <c r="C179" i="3" s="1"/>
  <c r="D179" i="3" s="1"/>
  <c r="C180" i="3" s="1"/>
  <c r="D180" i="3" s="1"/>
  <c r="C181" i="3" s="1"/>
  <c r="D181" i="3" s="1"/>
  <c r="C182" i="3" s="1"/>
  <c r="D182" i="3" s="1"/>
  <c r="C183" i="3" s="1"/>
  <c r="D183" i="3" s="1"/>
  <c r="C184" i="3" s="1"/>
  <c r="D184" i="3" s="1"/>
  <c r="C185" i="3" s="1"/>
  <c r="D185" i="3" s="1"/>
  <c r="C186" i="3" s="1"/>
  <c r="D186" i="3" s="1"/>
  <c r="C187" i="3" s="1"/>
  <c r="D187" i="3" s="1"/>
  <c r="C188" i="3" s="1"/>
  <c r="D188" i="3" s="1"/>
  <c r="C189" i="3" s="1"/>
  <c r="D189" i="3" s="1"/>
  <c r="C190" i="3" s="1"/>
  <c r="D190" i="3" s="1"/>
  <c r="C191" i="3" s="1"/>
  <c r="D191" i="3" s="1"/>
  <c r="C192" i="3" s="1"/>
  <c r="D192" i="3" s="1"/>
  <c r="C32" i="28" l="1"/>
  <c r="D32" i="28" s="1"/>
  <c r="D60" i="4"/>
  <c r="E60" i="4" s="1"/>
  <c r="C137" i="3"/>
  <c r="D137" i="3" s="1"/>
  <c r="C120" i="3"/>
  <c r="D120" i="3" s="1"/>
  <c r="C101" i="3"/>
  <c r="D101" i="3" s="1"/>
  <c r="E16" i="1"/>
  <c r="D17" i="1" s="1"/>
  <c r="D19" i="3"/>
  <c r="C20" i="3" s="1"/>
  <c r="C33" i="28" l="1"/>
  <c r="D61" i="4"/>
  <c r="E61" i="4" s="1"/>
  <c r="C138" i="3"/>
  <c r="D138" i="3" s="1"/>
  <c r="C139" i="3" s="1"/>
  <c r="D139" i="3" s="1"/>
  <c r="C121" i="3"/>
  <c r="D121" i="3" s="1"/>
  <c r="C102" i="3"/>
  <c r="D102" i="3" s="1"/>
  <c r="E17" i="1"/>
  <c r="D18" i="1" s="1"/>
  <c r="E18" i="1" s="1"/>
  <c r="D19" i="1" s="1"/>
  <c r="E19" i="1" s="1"/>
  <c r="D20" i="1" s="1"/>
  <c r="E20" i="1" s="1"/>
  <c r="D21" i="1" s="1"/>
  <c r="E21" i="1" s="1"/>
  <c r="D22" i="1" s="1"/>
  <c r="E22" i="1" s="1"/>
  <c r="D23" i="1" s="1"/>
  <c r="E23" i="1" s="1"/>
  <c r="D24" i="1" s="1"/>
  <c r="E24" i="1" s="1"/>
  <c r="D25" i="1" s="1"/>
  <c r="E25" i="1" s="1"/>
  <c r="D26" i="1" s="1"/>
  <c r="E26" i="1" s="1"/>
  <c r="D27" i="1" s="1"/>
  <c r="E27" i="1" s="1"/>
  <c r="D28" i="1" s="1"/>
  <c r="E28" i="1" s="1"/>
  <c r="D29" i="1" s="1"/>
  <c r="E29" i="1" s="1"/>
  <c r="D30" i="1" s="1"/>
  <c r="E30" i="1" s="1"/>
  <c r="D31" i="1" s="1"/>
  <c r="E31" i="1" s="1"/>
  <c r="D32" i="1" s="1"/>
  <c r="E32" i="1" s="1"/>
  <c r="D33" i="1" s="1"/>
  <c r="E33" i="1" s="1"/>
  <c r="D34" i="1" s="1"/>
  <c r="E34" i="1" s="1"/>
  <c r="D35" i="1" s="1"/>
  <c r="E35" i="1" s="1"/>
  <c r="D36" i="1" s="1"/>
  <c r="E36" i="1" s="1"/>
  <c r="E38" i="1" s="1"/>
  <c r="D39" i="1" s="1"/>
  <c r="E39" i="1" s="1"/>
  <c r="D40" i="1" s="1"/>
  <c r="E40" i="1" s="1"/>
  <c r="D41" i="1" s="1"/>
  <c r="E41" i="1" s="1"/>
  <c r="D42" i="1" s="1"/>
  <c r="E42" i="1" s="1"/>
  <c r="D43" i="1" s="1"/>
  <c r="E43" i="1" s="1"/>
  <c r="D44" i="1" s="1"/>
  <c r="E44" i="1" s="1"/>
  <c r="D45" i="1" s="1"/>
  <c r="E45" i="1" s="1"/>
  <c r="D46" i="1" s="1"/>
  <c r="E46" i="1" s="1"/>
  <c r="D47" i="1" s="1"/>
  <c r="E47" i="1" s="1"/>
  <c r="D48" i="1" s="1"/>
  <c r="E48" i="1" s="1"/>
  <c r="D49" i="1" s="1"/>
  <c r="E49" i="1" s="1"/>
  <c r="D50" i="1" s="1"/>
  <c r="E50" i="1" s="1"/>
  <c r="D51" i="1" s="1"/>
  <c r="E51" i="1" s="1"/>
  <c r="D52" i="1" s="1"/>
  <c r="E52" i="1" s="1"/>
  <c r="D53" i="1" s="1"/>
  <c r="E53" i="1" s="1"/>
  <c r="D54" i="1" s="1"/>
  <c r="E54" i="1" s="1"/>
  <c r="D55" i="1" s="1"/>
  <c r="E55" i="1" s="1"/>
  <c r="D20" i="3"/>
  <c r="C21" i="3" s="1"/>
  <c r="D21" i="3" s="1"/>
  <c r="C22" i="3" s="1"/>
  <c r="D22" i="3" s="1"/>
  <c r="C23" i="3" s="1"/>
  <c r="D23" i="3" s="1"/>
  <c r="D56" i="1" l="1"/>
  <c r="E56" i="1" s="1"/>
  <c r="D57" i="1" s="1"/>
  <c r="E57" i="1" s="1"/>
  <c r="D58" i="1" s="1"/>
  <c r="D33" i="28"/>
  <c r="C34" i="28" s="1"/>
  <c r="C140" i="3"/>
  <c r="D140" i="3" s="1"/>
  <c r="C122" i="3"/>
  <c r="D122" i="3" s="1"/>
  <c r="C103" i="3"/>
  <c r="D103" i="3" s="1"/>
  <c r="C24" i="3"/>
  <c r="D24" i="3" s="1"/>
  <c r="D34" i="28" l="1"/>
  <c r="C35" i="28" s="1"/>
  <c r="C141" i="3"/>
  <c r="D141" i="3" s="1"/>
  <c r="C123" i="3"/>
  <c r="D123" i="3" s="1"/>
  <c r="C104" i="3"/>
  <c r="D104" i="3" s="1"/>
  <c r="C25" i="3"/>
  <c r="D25" i="3" s="1"/>
  <c r="D35" i="28" l="1"/>
  <c r="C36" i="28" s="1"/>
  <c r="C142" i="3"/>
  <c r="D142" i="3" s="1"/>
  <c r="C124" i="3"/>
  <c r="D124" i="3" s="1"/>
  <c r="C105" i="3"/>
  <c r="D105" i="3" s="1"/>
  <c r="C26" i="3"/>
  <c r="D26" i="3" s="1"/>
  <c r="C27" i="3" s="1"/>
  <c r="D27" i="3" s="1"/>
  <c r="C28" i="3" s="1"/>
  <c r="D28" i="3" s="1"/>
  <c r="C29" i="3" s="1"/>
  <c r="D29" i="3" s="1"/>
  <c r="C30" i="3" s="1"/>
  <c r="D30" i="3" s="1"/>
  <c r="C31" i="3" s="1"/>
  <c r="D31" i="3" s="1"/>
  <c r="C32" i="3" s="1"/>
  <c r="D32" i="3" s="1"/>
  <c r="C33" i="3" s="1"/>
  <c r="D33" i="3" s="1"/>
  <c r="C34" i="3" s="1"/>
  <c r="D34" i="3" s="1"/>
  <c r="C35" i="3" s="1"/>
  <c r="D35" i="3" s="1"/>
  <c r="C36" i="3" s="1"/>
  <c r="D36" i="3" s="1"/>
  <c r="C37" i="3" s="1"/>
  <c r="D37" i="3" s="1"/>
  <c r="C38" i="3" s="1"/>
  <c r="D38" i="3" s="1"/>
  <c r="C39" i="3" s="1"/>
  <c r="D39" i="3" s="1"/>
  <c r="C40" i="3" s="1"/>
  <c r="D40" i="3" s="1"/>
  <c r="C41" i="3" s="1"/>
  <c r="D41" i="3" s="1"/>
  <c r="D36" i="28" l="1"/>
  <c r="C37" i="28" s="1"/>
  <c r="C143" i="3"/>
  <c r="D143" i="3" s="1"/>
  <c r="C42" i="3"/>
  <c r="D37" i="28" l="1"/>
  <c r="C38" i="28" s="1"/>
  <c r="D38" i="28" s="1"/>
  <c r="C39" i="28" s="1"/>
  <c r="D39" i="28" s="1"/>
  <c r="C40" i="28" s="1"/>
  <c r="D40" i="28" s="1"/>
  <c r="C41" i="28" s="1"/>
  <c r="D41" i="28" s="1"/>
  <c r="C42" i="28" s="1"/>
  <c r="D42" i="28" s="1"/>
  <c r="C43" i="28" s="1"/>
  <c r="D43" i="28" s="1"/>
  <c r="C144" i="3"/>
  <c r="D144" i="3" s="1"/>
  <c r="D42" i="3"/>
  <c r="C44" i="28" l="1"/>
  <c r="D44" i="28" s="1"/>
  <c r="C145" i="3"/>
  <c r="D145" i="3" s="1"/>
  <c r="C45" i="28" l="1"/>
  <c r="D45" i="28" s="1"/>
  <c r="C146" i="3"/>
  <c r="D146" i="3" s="1"/>
  <c r="C46" i="28" l="1"/>
  <c r="D46" i="28" s="1"/>
  <c r="C147" i="3"/>
  <c r="D147" i="3" s="1"/>
  <c r="C47" i="28" l="1"/>
  <c r="D47" i="28" s="1"/>
  <c r="C148" i="3"/>
  <c r="D148" i="3" s="1"/>
  <c r="C48" i="28" l="1"/>
  <c r="D48" i="28" s="1"/>
  <c r="C149" i="3"/>
  <c r="D149" i="3" s="1"/>
  <c r="C49" i="28" l="1"/>
  <c r="D49" i="28" s="1"/>
  <c r="C150" i="3"/>
  <c r="D150" i="3" s="1"/>
  <c r="C50" i="28" l="1"/>
  <c r="D50" i="28" s="1"/>
  <c r="C151" i="3"/>
  <c r="D151" i="3" s="1"/>
  <c r="C51" i="28" l="1"/>
  <c r="D51" i="28" s="1"/>
  <c r="C152" i="3"/>
  <c r="D152" i="3" s="1"/>
  <c r="C52" i="28" l="1"/>
  <c r="D52" i="28" s="1"/>
  <c r="C53" i="28" l="1"/>
  <c r="D53" i="28" s="1"/>
  <c r="C54" i="28" l="1"/>
  <c r="D54" i="28" s="1"/>
  <c r="C55" i="28" l="1"/>
  <c r="D55" i="28" s="1"/>
  <c r="C56" i="28" l="1"/>
  <c r="D56" i="28" s="1"/>
  <c r="C57" i="28" l="1"/>
  <c r="D57" i="28" s="1"/>
  <c r="C58" i="28" l="1"/>
  <c r="D58" i="28" s="1"/>
  <c r="C59" i="28" l="1"/>
  <c r="D59" i="28" s="1"/>
  <c r="C60" i="28" l="1"/>
  <c r="D60" i="28" s="1"/>
  <c r="C61" i="28" l="1"/>
  <c r="D61" i="28" s="1"/>
  <c r="C62" i="28" l="1"/>
  <c r="D62" i="28" s="1"/>
  <c r="C63" i="28" l="1"/>
  <c r="D63" i="28" s="1"/>
  <c r="C64" i="28" l="1"/>
  <c r="D64" i="28" s="1"/>
  <c r="C65" i="28" l="1"/>
  <c r="D65" i="28" s="1"/>
  <c r="C66" i="28" l="1"/>
  <c r="D66" i="28" s="1"/>
  <c r="C67" i="28" l="1"/>
  <c r="D67" i="28" s="1"/>
  <c r="C68" i="28" l="1"/>
  <c r="D68" i="28" s="1"/>
  <c r="C69" i="28" l="1"/>
  <c r="D69" i="28" s="1"/>
  <c r="C70" i="28" l="1"/>
  <c r="D70" i="28" s="1"/>
  <c r="C71" i="28" l="1"/>
  <c r="D71" i="28" s="1"/>
  <c r="C72" i="28" l="1"/>
  <c r="D72" i="28" s="1"/>
  <c r="C73" i="28" l="1"/>
  <c r="D73" i="28" s="1"/>
  <c r="C74" i="28" l="1"/>
  <c r="D74" i="28" s="1"/>
  <c r="C75" i="28" l="1"/>
  <c r="D75" i="28" s="1"/>
  <c r="C76" i="28" l="1"/>
  <c r="D76" i="28" s="1"/>
  <c r="C77" i="28" l="1"/>
  <c r="D77" i="28" s="1"/>
  <c r="C78" i="28" l="1"/>
  <c r="D78" i="28" s="1"/>
  <c r="C79" i="28" l="1"/>
  <c r="D79" i="28" s="1"/>
  <c r="C80" i="28" l="1"/>
  <c r="D80" i="28" s="1"/>
  <c r="C81" i="28" l="1"/>
  <c r="D81" i="28" s="1"/>
  <c r="C82" i="28" l="1"/>
  <c r="D82" i="28" l="1"/>
  <c r="C83" i="28" s="1"/>
  <c r="D83" i="28" l="1"/>
  <c r="C84" i="28" s="1"/>
  <c r="D84" i="28" s="1"/>
  <c r="C85" i="28" s="1"/>
  <c r="D85" i="28" s="1"/>
  <c r="C86" i="28" l="1"/>
  <c r="D86" i="28" s="1"/>
  <c r="C87" i="28" l="1"/>
  <c r="D87" i="28" s="1"/>
  <c r="C88" i="28" l="1"/>
  <c r="D88" i="28" s="1"/>
  <c r="C89" i="28" l="1"/>
  <c r="D89" i="28" s="1"/>
  <c r="C90" i="28" l="1"/>
  <c r="D90" i="28" s="1"/>
  <c r="C91" i="28" l="1"/>
  <c r="D91" i="28" s="1"/>
  <c r="C92" i="28" l="1"/>
  <c r="D92" i="28" l="1"/>
  <c r="C93" i="28" s="1"/>
  <c r="D93" i="28" l="1"/>
  <c r="C94" i="28" s="1"/>
  <c r="D94" i="28" l="1"/>
  <c r="C95" i="28" s="1"/>
  <c r="D95" i="28" l="1"/>
  <c r="C96" i="28" s="1"/>
  <c r="D96" i="28" l="1"/>
  <c r="C97" i="28" s="1"/>
  <c r="D97" i="28" l="1"/>
  <c r="C98" i="28" s="1"/>
  <c r="D98" i="28" s="1"/>
  <c r="C99" i="28" s="1"/>
  <c r="D99" i="28" s="1"/>
  <c r="C100" i="28" s="1"/>
  <c r="D100" i="28" s="1"/>
  <c r="C101" i="28" s="1"/>
  <c r="D101" i="28" s="1"/>
  <c r="C102" i="28" s="1"/>
  <c r="D102" i="28" s="1"/>
  <c r="C103" i="28" s="1"/>
  <c r="D103" i="28" s="1"/>
  <c r="C104" i="28" s="1"/>
  <c r="D104" i="28" s="1"/>
  <c r="C105" i="28" l="1"/>
  <c r="D105" i="28" s="1"/>
  <c r="C106" i="28" l="1"/>
  <c r="D106" i="28" l="1"/>
  <c r="C107" i="28" s="1"/>
  <c r="D107" i="28" l="1"/>
  <c r="C108" i="28" s="1"/>
  <c r="D108" i="28" l="1"/>
  <c r="C109" i="28" s="1"/>
  <c r="D109" i="28" s="1"/>
  <c r="C110" i="28" s="1"/>
  <c r="D110" i="28" s="1"/>
  <c r="C111" i="28" s="1"/>
  <c r="D111" i="28" s="1"/>
  <c r="C112" i="28" s="1"/>
  <c r="D112" i="28" s="1"/>
  <c r="C113" i="28" l="1"/>
  <c r="D113" i="28" s="1"/>
  <c r="C114" i="28" l="1"/>
  <c r="D114" i="28" s="1"/>
  <c r="C115" i="28" l="1"/>
  <c r="D115" i="28" s="1"/>
  <c r="C116" i="28" l="1"/>
  <c r="D116" i="28" s="1"/>
  <c r="C117" i="28" l="1"/>
  <c r="D117" i="28" s="1"/>
  <c r="C118" i="28" l="1"/>
  <c r="D118" i="28" s="1"/>
  <c r="C119" i="28" l="1"/>
  <c r="D119" i="28" s="1"/>
  <c r="C120" i="28" l="1"/>
  <c r="D120" i="28" s="1"/>
  <c r="C121" i="28" l="1"/>
  <c r="D121" i="28" s="1"/>
  <c r="C122" i="28" l="1"/>
  <c r="D122" i="28" s="1"/>
  <c r="C123" i="28" l="1"/>
  <c r="D123" i="28" s="1"/>
  <c r="C124" i="28" l="1"/>
  <c r="D124" i="28" s="1"/>
  <c r="C125" i="28" l="1"/>
  <c r="D125" i="28" s="1"/>
  <c r="C126" i="28" l="1"/>
  <c r="D126" i="28" s="1"/>
  <c r="C127" i="28" l="1"/>
  <c r="D127" i="28" s="1"/>
  <c r="C128" i="28" l="1"/>
  <c r="D128" i="28" s="1"/>
  <c r="C129" i="28" l="1"/>
  <c r="D129" i="28" l="1"/>
  <c r="C130" i="28" s="1"/>
  <c r="D130" i="28" l="1"/>
  <c r="C131" i="28" s="1"/>
  <c r="D131" i="28" l="1"/>
  <c r="C132" i="28" s="1"/>
  <c r="D132" i="28" s="1"/>
  <c r="C133" i="28" s="1"/>
  <c r="D133" i="28" s="1"/>
  <c r="C134" i="28" s="1"/>
  <c r="D134" i="28" s="1"/>
  <c r="C135" i="28" s="1"/>
  <c r="D135" i="28" s="1"/>
  <c r="C136" i="28" l="1"/>
  <c r="D136" i="28" s="1"/>
  <c r="C137" i="28" l="1"/>
  <c r="D137" i="28" s="1"/>
  <c r="E58" i="1"/>
  <c r="D59" i="1" s="1"/>
  <c r="E59" i="1" s="1"/>
  <c r="C138" i="28" l="1"/>
  <c r="D138" i="28" s="1"/>
</calcChain>
</file>

<file path=xl/sharedStrings.xml><?xml version="1.0" encoding="utf-8"?>
<sst xmlns="http://schemas.openxmlformats.org/spreadsheetml/2006/main" count="1756" uniqueCount="624">
  <si>
    <t>correction coquille</t>
  </si>
  <si>
    <t>fichier (recueil) ajouté/supprimé</t>
  </si>
  <si>
    <t>modifications dans un fichier déjà existant</t>
  </si>
  <si>
    <t>Modifications 2021</t>
  </si>
  <si>
    <t>LEG : un seul format our DGF et OQN car n° facture OQN non utile</t>
  </si>
  <si>
    <t>harmonisation libellés entre fichiers</t>
  </si>
  <si>
    <t>une coquille était restée dans le fichier des formats 2020, mais dans les faits l'extension du datexp était correcte</t>
  </si>
  <si>
    <t>Reste à faire (DATA)</t>
  </si>
  <si>
    <t>mise en page RSFA OQN</t>
  </si>
  <si>
    <t>Médicaments immunothérapie (medimmu)</t>
  </si>
  <si>
    <t>n99071.datexp</t>
  </si>
  <si>
    <t>séparateur = ;</t>
  </si>
  <si>
    <t>DGF</t>
  </si>
  <si>
    <t>Libellé</t>
  </si>
  <si>
    <t>Nom variable</t>
  </si>
  <si>
    <t>Commentaire</t>
  </si>
  <si>
    <t>Commentaire Atih</t>
  </si>
  <si>
    <t>Diffusion SPDS</t>
  </si>
  <si>
    <t>Source</t>
  </si>
  <si>
    <t>Numéro FINESS e-PMSI</t>
  </si>
  <si>
    <t>finess_pmsi</t>
  </si>
  <si>
    <t>Numéro enquête expérimentale</t>
  </si>
  <si>
    <t>id_exp</t>
  </si>
  <si>
    <t>N9907</t>
  </si>
  <si>
    <t>Numéro de fichier</t>
  </si>
  <si>
    <t>id_ord</t>
  </si>
  <si>
    <t>Année période de transmission</t>
  </si>
  <si>
    <t>annee_periode</t>
  </si>
  <si>
    <t>AAAA</t>
  </si>
  <si>
    <t>Mois période de transmission</t>
  </si>
  <si>
    <t>mois_periode</t>
  </si>
  <si>
    <t>MM</t>
  </si>
  <si>
    <t>Numéro séquentiel de séjour d'HAD</t>
  </si>
  <si>
    <t>num_seqsej</t>
  </si>
  <si>
    <t>sur 5 caractères</t>
  </si>
  <si>
    <t>Format avant intégration dans e-PMSI</t>
  </si>
  <si>
    <t>Taille</t>
  </si>
  <si>
    <t>Début</t>
  </si>
  <si>
    <t>Fin</t>
  </si>
  <si>
    <t>Index de liaison</t>
  </si>
  <si>
    <r>
      <rPr>
        <strike/>
        <sz val="8"/>
        <rFont val="Arial"/>
        <family val="2"/>
      </rPr>
      <t xml:space="preserve"> </t>
    </r>
    <r>
      <rPr>
        <sz val="8"/>
        <rFont val="Arial"/>
        <family val="2"/>
      </rPr>
      <t>Numéro FINESS géographique</t>
    </r>
  </si>
  <si>
    <t>N° format</t>
  </si>
  <si>
    <t>N° format VID-HOSP</t>
  </si>
  <si>
    <r>
      <rPr>
        <b/>
        <strike/>
        <sz val="8"/>
        <color rgb="FFFF0000"/>
        <rFont val="Arial"/>
        <family val="2"/>
      </rPr>
      <t>013 ou</t>
    </r>
    <r>
      <rPr>
        <b/>
        <sz val="8"/>
        <color rgb="FFFF0000"/>
        <rFont val="Arial"/>
        <family val="2"/>
      </rPr>
      <t xml:space="preserve"> 014</t>
    </r>
  </si>
  <si>
    <t>Filler</t>
  </si>
  <si>
    <t>Code retour contrôle « n° immatriculation assuré  »</t>
  </si>
  <si>
    <t>Code retour contrôle « date de  naissance »</t>
  </si>
  <si>
    <t xml:space="preserve"> </t>
  </si>
  <si>
    <t>Code retour contrôle « sexe »</t>
  </si>
  <si>
    <t>Code retour contrôle « n° d’identification administratif de séjour »</t>
  </si>
  <si>
    <t>Code retour « fusion ANO-HOSP et HOSP-PMSI »</t>
  </si>
  <si>
    <t>Code retour « fusion ANO-PMSI et fichier PMSI »</t>
  </si>
  <si>
    <t>Code retour contrôle « date de référence» (date d’entrée)</t>
  </si>
  <si>
    <t>Code retour contrôle « Cohérence date naissance »</t>
  </si>
  <si>
    <t>Cohérence entre les informations RPSS et VID-HOSP/RSF-A</t>
  </si>
  <si>
    <t>Code retour contrôle « Cohérence sexe »</t>
  </si>
  <si>
    <t>Date de naissance</t>
  </si>
  <si>
    <t>Délai à la date d'entrée</t>
  </si>
  <si>
    <t xml:space="preserve">délai entre la date d'entrée du séjour et une date fictive (différente pour chaque patient) ; </t>
  </si>
  <si>
    <t>Date d'entrée du séjour PMSI</t>
  </si>
  <si>
    <t>(*)</t>
  </si>
  <si>
    <t>Date de sortie du séjou PMSI</t>
  </si>
  <si>
    <t>Code retour contrôle « code grand régime »</t>
  </si>
  <si>
    <t>Code retour contrôle « code gestion »</t>
  </si>
  <si>
    <t>Code retour contrôle « code justification d’exonération du ticket modérateur » </t>
  </si>
  <si>
    <t>Code retour contrôle « code de prise en charge du forfait journalier »</t>
  </si>
  <si>
    <t>Code retour contrôle « nature d’assurance »</t>
  </si>
  <si>
    <t>Code retour contrôle « type de contrat souscrit auprès d'un organisme complémentaire »</t>
  </si>
  <si>
    <t>Code retour contrôle « séjour facturable à l’assurance maladie »</t>
  </si>
  <si>
    <t>Code retour contrôle « motif de la non facturation à l'assurance maladie »</t>
  </si>
  <si>
    <t>Code retour contrôle « Ticket modérateur forfaitaire »</t>
  </si>
  <si>
    <t>Code retour contrôle « nombre de venues de la facture »</t>
  </si>
  <si>
    <t>Code retour contrôle « montant à facturer au titre du ticket modérateur»</t>
  </si>
  <si>
    <t>Code retour contrôle « montant à facturer au titre du forfait journalier »</t>
  </si>
  <si>
    <t>Code retour contrôle « montant total du séjour remboursé par l’assurance maladie (i.e. hors prestations annexes »)</t>
  </si>
  <si>
    <t>Code retour contrôle « montant lié à la majoration au parcours de soin »</t>
  </si>
  <si>
    <t>Code retour contrôle « montant base remboursement »</t>
  </si>
  <si>
    <t>Code retour contrôle « taux de remboursement »</t>
  </si>
  <si>
    <t>Code retour contrôle « Patient bénéficiaire de la CMU »</t>
  </si>
  <si>
    <t>Code retour contrôle « Identifiant anonyme d'hospitalisation »</t>
  </si>
  <si>
    <t>Code retour contrôle « Montant total du séjour remboursable pour l'AMC »</t>
  </si>
  <si>
    <t>Code retour contrôle « Code participation assuré »</t>
  </si>
  <si>
    <t>Code retour contrôle « N° d’entrée »</t>
  </si>
  <si>
    <t>Code retour contrôle « Rang de naissance »</t>
  </si>
  <si>
    <t>Code retour contrôle « Rang du bénéficiaire »</t>
  </si>
  <si>
    <t>Code retour contrôle « N° caisse gestionnaire »</t>
  </si>
  <si>
    <t>Code retour contrôle « N° centre gestionnaire »</t>
  </si>
  <si>
    <t xml:space="preserve">Code retour contrôle "Confirmation de la prise en charge dans le cadre du dispositif des soins urgents" </t>
  </si>
  <si>
    <t>Code retour contrôle " Numéro accident du travail ou date d’accident de droit commun"</t>
  </si>
  <si>
    <t>Code retour contrôle " N° d’organisme complémentaire"</t>
  </si>
  <si>
    <t>Code retour contrôle "N° FINESS d’inscription e-PMSI"</t>
  </si>
  <si>
    <t>Code retour contrôle "N° immatriculation individuel"</t>
  </si>
  <si>
    <t>Code retour contrôle "Nature de la pièce justificative des droits"</t>
  </si>
  <si>
    <t>Code retour contrôle "Prise en charge établie le"</t>
  </si>
  <si>
    <t>Code retour contrôle "Attestation de droits, carte Vitale ou prise en charge valable à compter du."</t>
  </si>
  <si>
    <t>Code retour contrôle "Délivrée par"</t>
  </si>
  <si>
    <t>Code retour contrôle "Régime de prestation de l’assuré"</t>
  </si>
  <si>
    <t>Code retour contrôle "Top éclatement des flux par l’établissement"</t>
  </si>
  <si>
    <t>Code retour contrôle "Date d’entrée"</t>
  </si>
  <si>
    <t>Code retour contrôle "Date de sortie"</t>
  </si>
  <si>
    <t>Code retour contrôle " Montant total du séjour facturé au patient "</t>
  </si>
  <si>
    <t>Code retour contrôle " Rejet AMO "</t>
  </si>
  <si>
    <t>Code retour contrôle " Date de facturation AMO "</t>
  </si>
  <si>
    <t>Code retour contrôle " Date de facturation AMC "</t>
  </si>
  <si>
    <t>Code retour contrôle " Date de facturation patient "</t>
  </si>
  <si>
    <t>Code retour contrôle " Date de paiement AMO "</t>
  </si>
  <si>
    <t>Code retour contrôle " Date de paiement AMC "</t>
  </si>
  <si>
    <t>Code retour contrôle " Date de paiement patient "</t>
  </si>
  <si>
    <t>Code retour contrôle " Statut FT AMO "</t>
  </si>
  <si>
    <t>Code retour contrôle " Statut FT AMC "</t>
  </si>
  <si>
    <t>Code retour contrôle " Statut FT patient "</t>
  </si>
  <si>
    <t>Code retour contrôle " Pays d’assurance social "</t>
  </si>
  <si>
    <t>Code retour contrôle " N°Identification permanent du patient "</t>
  </si>
  <si>
    <t>Code retour contrôle "Identifant nationale de santé"</t>
  </si>
  <si>
    <t>Code retour contrôle "Article 51"</t>
  </si>
  <si>
    <t>Code grand régime</t>
  </si>
  <si>
    <t>Type 2 CP positions 49-50</t>
  </si>
  <si>
    <t>Code gestion</t>
  </si>
  <si>
    <t>Code justification d’exonération du ticket modérateur</t>
  </si>
  <si>
    <t xml:space="preserve">cf. annexe 9 du cahier des charges normes B2 {0, 1, 2, 3, 4, 5, 6, 7, 8, 9, C, X} </t>
  </si>
  <si>
    <t>Code de prise en charge du forfait journalier </t>
  </si>
  <si>
    <t>cf. annexe 16 du cahier des charges normes B2</t>
  </si>
  <si>
    <t>Nature d'assurance</t>
  </si>
  <si>
    <t>{10, 13, 30, 41, 90, XX} cf. normes B2
10 : Maladie
13 : Maladie régime local (Alsace – Moselle)
30 : Maternité
41 : Accident du travail
90 : Prévention maladie</t>
  </si>
  <si>
    <t>Type de contrat souscrit auprès d'un organisme complémentaire</t>
  </si>
  <si>
    <t>Séjour facturable à l’assurance maladie</t>
  </si>
  <si>
    <t>0 : non
1 : oui
2 : en attente de décision sur le taux de prise en charge du patient
3 : en attente de décision sur les droits du patient</t>
  </si>
  <si>
    <t>Motif de la non facturation à l'assurance maladie</t>
  </si>
  <si>
    <t>Facturation du Ticket modérateur forfaitaire</t>
  </si>
  <si>
    <t>0 : non / 1 : oui</t>
  </si>
  <si>
    <t>Nombre de venues de la facture</t>
  </si>
  <si>
    <t>Montant à facturer au titre du ticket modérateur</t>
  </si>
  <si>
    <t>8+2 : montant en centimes d'euro</t>
  </si>
  <si>
    <t>Montant à facturer au titre du forfait journalier </t>
  </si>
  <si>
    <t>Montant total du séjour remboursé par l’assurance maladie (i.e. hors prestations annexes)</t>
  </si>
  <si>
    <t>Montant lié à la majoration au parcours de soins</t>
  </si>
  <si>
    <t>2+2 : montant en centimes d'euro</t>
  </si>
  <si>
    <t>Montant base remboursement</t>
  </si>
  <si>
    <t>Taux de remboursement</t>
  </si>
  <si>
    <t>3+2</t>
  </si>
  <si>
    <t>Patient bénéficiaire de la CMU</t>
  </si>
  <si>
    <t>Identifiant anonyme d'hospitalisation</t>
  </si>
  <si>
    <t>Montant total du séjour remboursable pour l'AMC</t>
  </si>
  <si>
    <t xml:space="preserve">Code participation assuré </t>
  </si>
  <si>
    <t>Délai à la date de la première hospitalisation</t>
  </si>
  <si>
    <t>délai entre la date de première hospitalisation et une date fictive</t>
  </si>
  <si>
    <t>Code retour "Délai à la date de la première hospitalisation"</t>
  </si>
  <si>
    <t xml:space="preserve">Rang de naissance </t>
  </si>
  <si>
    <t xml:space="preserve">Rang du bénéficiaire </t>
  </si>
  <si>
    <t>N° caisse gestionnaire</t>
  </si>
  <si>
    <t xml:space="preserve">N° centre gestionnaire </t>
  </si>
  <si>
    <t xml:space="preserve">Confirmation de la prise en charge dans le cadre du dispositif des soins urgents </t>
  </si>
  <si>
    <t>Numéro accident du travail ou date d’accident de droit commun</t>
  </si>
  <si>
    <t>Type 2 CP positions 86-94</t>
  </si>
  <si>
    <t>N° d’organisme complémentaire</t>
  </si>
  <si>
    <t>Type 2 CP positions 119-128</t>
  </si>
  <si>
    <t>Nature de la pièce justificative des droits</t>
  </si>
  <si>
    <t>Prise en charge établie le</t>
  </si>
  <si>
    <t>Attestation de droits, carte Vitale ou prise en charge valable à compter du.</t>
  </si>
  <si>
    <t>Délivrée par</t>
  </si>
  <si>
    <t>Régime de prestation de l’assuré</t>
  </si>
  <si>
    <t>Top éclatement des flux par l’établissement</t>
  </si>
  <si>
    <t>Date d’entrée</t>
  </si>
  <si>
    <t>Date de sortie</t>
  </si>
  <si>
    <t>Montant total du séjour facturé au patient</t>
  </si>
  <si>
    <t>Indicateur Simphonie
Montant facturé au titre de la part patient</t>
  </si>
  <si>
    <t>Rejet AMO</t>
  </si>
  <si>
    <t>Indicateur Simphonie
Nombre de fois où FT AMO a été rejetée (0 à 9)</t>
  </si>
  <si>
    <t>Date de facturation AMO</t>
  </si>
  <si>
    <t>Indicateur Simphonie
Date de l’envoi de la FT AMO</t>
  </si>
  <si>
    <t>Date de facturation AMC</t>
  </si>
  <si>
    <t>Indicateur Simphonie
Date de l’envoi de la FT AMC</t>
  </si>
  <si>
    <t>Date de facturation patient</t>
  </si>
  <si>
    <t>Indicateur Simphonie
Date de l’envoi de la FT patient</t>
  </si>
  <si>
    <t>Date de paiement AMO</t>
  </si>
  <si>
    <t>Indicateur Simphonie
Date à laquelle la FT AMO est payée en totalité (statut S16)</t>
  </si>
  <si>
    <t>Date de paiement AMC</t>
  </si>
  <si>
    <t>Indicateur Simphonie
Date à laquelle la FT AMC est payée en totalité (statut S16)</t>
  </si>
  <si>
    <t>Date de paiement patient</t>
  </si>
  <si>
    <t>Indicateur Simphonie
Date à laquelle la FT patient est payée en totalité (statut S16)</t>
  </si>
  <si>
    <t>Statut FT AMO</t>
  </si>
  <si>
    <t>0 : avant FT validée (statut S2 à S5)
1 : FT validée (statut S6 à S12, S14, S19, et S20)
2 : FT en NiNi (statut S13)
3 : FT payée (S15+S16+S17+S18)
9 :  sans objet</t>
  </si>
  <si>
    <t>Statut FT AMC</t>
  </si>
  <si>
    <t>Statut FT patient</t>
  </si>
  <si>
    <t>Pays d’assurance social</t>
  </si>
  <si>
    <t>Code INSEE à 5 chiffres, sans les deux premiers chiffres 99. Ou bien code ISO ISO 3166-1 Alpha-3. Pour renseigner cette donnée, il est important de prendre en compte le contexte assurantiel du patient (et non son pays d’origine).Par exemple, un patient français peut avoir une assurance étrangère (anglaise, américaine ou autre…). De même, un patient américain peut avoir une assurance anglaise ou autre. Le code pays à renseigner est bien le code pays de l’assurance du patient. » Mettre 000 ou laisser à blanc quand l’information n’est pas disponible.</t>
  </si>
  <si>
    <t>ART51</t>
  </si>
  <si>
    <t>Zone chiffrée</t>
  </si>
  <si>
    <t>(*) seule la CNAMTS est destinataire de ces informations</t>
  </si>
  <si>
    <t>DGF / OQN</t>
  </si>
  <si>
    <t>Diffusion CNAM</t>
  </si>
  <si>
    <t>Extension ".rapss"</t>
  </si>
  <si>
    <t>Numéro de version du format de RAPSS</t>
  </si>
  <si>
    <r>
      <rPr>
        <b/>
        <strike/>
        <sz val="8"/>
        <color rgb="FFFF0000"/>
        <rFont val="Arial"/>
        <family val="2"/>
      </rPr>
      <t>H35</t>
    </r>
    <r>
      <rPr>
        <b/>
        <sz val="8"/>
        <color rgb="FFFF0000"/>
        <rFont val="Arial"/>
        <family val="2"/>
      </rPr>
      <t xml:space="preserve"> H37</t>
    </r>
  </si>
  <si>
    <t>Numéro FINESS géographique</t>
  </si>
  <si>
    <t>Âge en années</t>
  </si>
  <si>
    <t>en nombre d'années révolues : date d'entrée de la sousséquence - date de naissance (à vérifier ce qui est fait)</t>
  </si>
  <si>
    <t>Âge en jours</t>
  </si>
  <si>
    <t>en nombre de jours (date d'entrée de la sousséquence - date de naissance), pour les moins d'1 an ; borné à 0 si négatif</t>
  </si>
  <si>
    <t>Sexe du patient</t>
  </si>
  <si>
    <r>
      <t xml:space="preserve">1= homme; 2 =femme; </t>
    </r>
    <r>
      <rPr>
        <b/>
        <sz val="8"/>
        <color rgb="FFFF0000"/>
        <rFont val="Arial"/>
        <family val="2"/>
      </rPr>
      <t>3 = indéterminé</t>
    </r>
  </si>
  <si>
    <t>Code géographique de résidence</t>
  </si>
  <si>
    <t>Code postal</t>
  </si>
  <si>
    <t>Type de lieu de domicile du patient</t>
  </si>
  <si>
    <t>1,2 ou 3</t>
  </si>
  <si>
    <t>Numéro FINESS ESMS/SSIAD/SPASAD</t>
  </si>
  <si>
    <t>Nombre de journées dans le séjour</t>
  </si>
  <si>
    <t>Mode d’entrée</t>
  </si>
  <si>
    <t>Valeurs possibles : 
6 - Mutation
7 - Transfert définitif
0 - Transfert provisoire 
N - Naissance
8 - Domicile</t>
  </si>
  <si>
    <t>Provenance</t>
  </si>
  <si>
    <t>Valeurs possibles : 
1 - MCO 
2 - SSR 
3 - USLD
4 - Psychaitrie
6 - HAD
7 - Médico social
8 - Bénéficierait d'un SSIAD</t>
  </si>
  <si>
    <t>Mode de sortie</t>
  </si>
  <si>
    <t>Destination</t>
  </si>
  <si>
    <t>Mois de la date de sortie du séjour</t>
  </si>
  <si>
    <t>au format MM, non renseigné si séquence non terminée</t>
  </si>
  <si>
    <t>Année de la date de sortie du séjour</t>
  </si>
  <si>
    <t>au format AAAA; non renseigné si séquence non terminée</t>
  </si>
  <si>
    <t>Numéro de la séquence dans le séjour</t>
  </si>
  <si>
    <t>Nombre de journées entre le début de la séquence et la date d’entrée du séjour</t>
  </si>
  <si>
    <t>en nombre de jours : date d'entrée du séjour- date d'entrée dans la séquence (à vérifier ce qui est fait)</t>
  </si>
  <si>
    <t>Nombre de journées dans la séquence </t>
  </si>
  <si>
    <t>Calcul à indiquer</t>
  </si>
  <si>
    <t>Dernière séquence</t>
  </si>
  <si>
    <t>1=oui, 2=non</t>
  </si>
  <si>
    <t>Mois de la date de fin de la séquence</t>
  </si>
  <si>
    <t>Année de la date de fin de la séquence</t>
  </si>
  <si>
    <t>Mode de prise en charge principal</t>
  </si>
  <si>
    <t>Mode de prise en charge associé</t>
  </si>
  <si>
    <t>Mode de prise en charge associé documentaire 1</t>
  </si>
  <si>
    <t>Mode de prise en charge associé documentaire 2</t>
  </si>
  <si>
    <t>Mode de prise en charge associé documentaire 3</t>
  </si>
  <si>
    <t>Mode de prise en charge associé documentaire 4</t>
  </si>
  <si>
    <t>Mode de prise en charge associé documentaire 5</t>
  </si>
  <si>
    <t>Cotation dépendance selon Karnofsky (indice de Karnofsky)</t>
  </si>
  <si>
    <t>Passage par une structure des urgences ​</t>
  </si>
  <si>
    <t>"Blanc" accepté ou valeurs possibles : 
5  - urgences de l'EG
U - urgences d'une autre EG
V-  5 et U</t>
  </si>
  <si>
    <t>Nature du séjour</t>
  </si>
  <si>
    <t>Confirmation de codage</t>
  </si>
  <si>
    <t>Nombre de diagnostics DCMPP (n1)</t>
  </si>
  <si>
    <t>Nombre de diagnostics DCMPA (n2)</t>
  </si>
  <si>
    <t>Nombre de diagnostics associés (n3)</t>
  </si>
  <si>
    <t>Cotation dépendance AVQ, habillage/toilette</t>
  </si>
  <si>
    <t>Cotation dépendance AVQ, locomotion</t>
  </si>
  <si>
    <t>Cotation dépendance AVQ, alimentation</t>
  </si>
  <si>
    <t>Cotation dépendance AVQ, continence</t>
  </si>
  <si>
    <t>Cotation dépendance AVQ, comportement</t>
  </si>
  <si>
    <t>Cotation dépendance AVQ, relation</t>
  </si>
  <si>
    <t>Numéro de sousséquence</t>
  </si>
  <si>
    <t>Mois de sortie de la sousséquence</t>
  </si>
  <si>
    <t>Année de sortie de la sousséquence</t>
  </si>
  <si>
    <t>Nombre de journées entre le début de la sousséquence et le début de la séquence</t>
  </si>
  <si>
    <t>Nombre de journées de la sousséquence</t>
  </si>
  <si>
    <t>calcul à indiquer</t>
  </si>
  <si>
    <t>Dernière sousséquence de la séquence</t>
  </si>
  <si>
    <t>Dernière sousséquence du séjour</t>
  </si>
  <si>
    <t>Nombre de zones d'actes CCAM (NbZa)</t>
  </si>
  <si>
    <t>DP</t>
  </si>
  <si>
    <t>Diagnostic DCMPP n°1</t>
  </si>
  <si>
    <t>Diagnostic  DCMPP n°2</t>
  </si>
  <si>
    <t> …</t>
  </si>
  <si>
    <t>Diagnostic DCMPP n° n1</t>
  </si>
  <si>
    <t>Diagnostic DCMPA n° 1</t>
  </si>
  <si>
    <t>Diagnostic DCMPA n° n2</t>
  </si>
  <si>
    <t>Diagnostic associé n° 1</t>
  </si>
  <si>
    <t>…</t>
  </si>
  <si>
    <t>Diagnostic associé n° n3</t>
  </si>
  <si>
    <t>Acte CCAM n° 1</t>
  </si>
  <si>
    <t>Délai depuis le début du séjour</t>
  </si>
  <si>
    <t>Code CCAM</t>
  </si>
  <si>
    <t>Extension PMSI</t>
  </si>
  <si>
    <t>Code de la phase</t>
  </si>
  <si>
    <t>Code de l'activité</t>
  </si>
  <si>
    <t>Extension documentaire</t>
  </si>
  <si>
    <t>Nombre de réalisations</t>
  </si>
  <si>
    <t>Dates de validité de l'acte compatibles avec les dates de la sousséquence</t>
  </si>
  <si>
    <t>Acte CCAM n° NbZa</t>
  </si>
  <si>
    <t>Numéro de version du format du RPSS</t>
  </si>
  <si>
    <t>Groupage établissement : version de la classification</t>
  </si>
  <si>
    <t>peut être vide</t>
  </si>
  <si>
    <t>Groupage établissement : code retour</t>
  </si>
  <si>
    <t>Groupage établissement : n° du GHPC</t>
  </si>
  <si>
    <t>Groupage établissement : nombre de zones tarifaires établissement (1 à 4)</t>
  </si>
  <si>
    <t>Groupage établissement : n° du GHT</t>
  </si>
  <si>
    <t>Groupage établissement : nombre de jours</t>
  </si>
  <si>
    <t>Groupage PAPRICA : version de la classification</t>
  </si>
  <si>
    <t>Groupage PAPRICA : code retour</t>
  </si>
  <si>
    <t>Groupage PAPRICA : n° du GHPC</t>
  </si>
  <si>
    <t>Groupage PAPRICA : nombre de zones tarifaires établissement (1 à 4)</t>
  </si>
  <si>
    <t>Groupage PAPRICA : n° du GHT</t>
  </si>
  <si>
    <t>Groupage PAPRICA : nombre de jours</t>
  </si>
  <si>
    <t>OQN</t>
  </si>
  <si>
    <r>
      <rPr>
        <b/>
        <strike/>
        <sz val="8"/>
        <color rgb="FFFF0000"/>
        <rFont val="Arial"/>
        <family val="2"/>
      </rPr>
      <t>H36</t>
    </r>
    <r>
      <rPr>
        <b/>
        <sz val="8"/>
        <color rgb="FFFF0000"/>
        <rFont val="Arial"/>
        <family val="2"/>
      </rPr>
      <t xml:space="preserve"> H38</t>
    </r>
  </si>
  <si>
    <t>calculé par PAPRICA</t>
  </si>
  <si>
    <t>Numéro séquentiel de facture</t>
  </si>
  <si>
    <t>Séjour facturable à l'assurance maladie</t>
  </si>
  <si>
    <t>calculé par PAPRICA, 1=oui, 2=non</t>
  </si>
  <si>
    <t>Passage par une structure des urgences</t>
  </si>
  <si>
    <t>inscrit par PAPRICA</t>
  </si>
  <si>
    <t>… </t>
  </si>
  <si>
    <t>Extension ".med"</t>
  </si>
  <si>
    <t>Type de prestation</t>
  </si>
  <si>
    <t>06</t>
  </si>
  <si>
    <r>
      <t>Numéro séquentiel de séjour d'HAD</t>
    </r>
    <r>
      <rPr>
        <strike/>
        <sz val="8"/>
        <rFont val="Arial"/>
        <family val="2"/>
      </rPr>
      <t xml:space="preserve"> </t>
    </r>
  </si>
  <si>
    <t>renseigné pour les ES sous OQN ; vide sinon</t>
  </si>
  <si>
    <t xml:space="preserve">Numéro de la séquence dans le séjour </t>
  </si>
  <si>
    <t>renseigné pour les ES sous DAF; vide sinon</t>
  </si>
  <si>
    <t>Nombre de séjours impliqués</t>
  </si>
  <si>
    <t>Code UCD</t>
  </si>
  <si>
    <t>Nombre administré (éventuellement fractionnaire)</t>
  </si>
  <si>
    <t>7+3</t>
  </si>
  <si>
    <t>Prix d'achat multiplié par le nombre administré</t>
  </si>
  <si>
    <t>Mois de la date d'administration</t>
  </si>
  <si>
    <t>au format MM</t>
  </si>
  <si>
    <t>Année de la date d'administration</t>
  </si>
  <si>
    <t>au format AAAA</t>
  </si>
  <si>
    <t xml:space="preserve">Délai à la date d’entrée du séjour </t>
  </si>
  <si>
    <t>en nombre de jours: date d'administration - date d'entrée du séjour (à vérifer)</t>
  </si>
  <si>
    <t>Validation initiale de la prescription par un centre de référence ou de compétence</t>
  </si>
  <si>
    <t>Top transcodage UCD13 auto</t>
  </si>
  <si>
    <t>Code indication des spécialités pharmaceutiques inscrites sur la liste en sus</t>
  </si>
  <si>
    <t>code_LES sur  https://www.atih.sante.fr/unites-communes-de-dispensation-prises-en-charge-en-sus</t>
  </si>
  <si>
    <t>Extension ".medatu"</t>
  </si>
  <si>
    <t xml:space="preserve">DGF </t>
  </si>
  <si>
    <t>Commentaires</t>
  </si>
  <si>
    <t>09</t>
  </si>
  <si>
    <t>Extension ".mchl" (hors liste en sus et hors ATU)</t>
  </si>
  <si>
    <t>11</t>
  </si>
  <si>
    <t xml:space="preserve">1. RSF A : Début de facture </t>
  </si>
  <si>
    <t>Libellé des variables</t>
  </si>
  <si>
    <t>Identique au RAPSS</t>
  </si>
  <si>
    <t>Type d'enregistrement</t>
  </si>
  <si>
    <t>A</t>
  </si>
  <si>
    <t xml:space="preserve">N° séquentiel de facture </t>
  </si>
  <si>
    <t>Date d'entrée du séjour</t>
  </si>
  <si>
    <t>JJMMAAAA</t>
  </si>
  <si>
    <t>Date de sortie du séjour</t>
  </si>
  <si>
    <t>Age en années</t>
  </si>
  <si>
    <t>en nombre d'années révolues : date d'entrée du séjour - date de naissance</t>
  </si>
  <si>
    <t>Age en jours</t>
  </si>
  <si>
    <t>en nombre de jours (date d'entrée du séjour - date de naissance) ; pour les moins d'1 an</t>
  </si>
  <si>
    <t>Sexe</t>
  </si>
  <si>
    <t xml:space="preserve">Code géographique </t>
  </si>
  <si>
    <t>Obligatoire dans le cas d'un RAPSS généré automatiquement : reporté automatiquement dans le RAPSS</t>
  </si>
  <si>
    <t xml:space="preserve">Code civilité </t>
  </si>
  <si>
    <t>Rang du bénéficiaire</t>
  </si>
  <si>
    <t xml:space="preserve">Filler </t>
  </si>
  <si>
    <t>Nature opération</t>
  </si>
  <si>
    <t>Nature assurance</t>
  </si>
  <si>
    <t>Justification d'exonération du TM</t>
  </si>
  <si>
    <t>Code de prise en charge</t>
  </si>
  <si>
    <t>Code Gd régime</t>
  </si>
  <si>
    <t>Rang de naissance</t>
  </si>
  <si>
    <t>Total Base Remboursement Prestation hospitalière</t>
  </si>
  <si>
    <t>6+2</t>
  </si>
  <si>
    <t>Total remboursable AMO Prestation hospitalières</t>
  </si>
  <si>
    <t>Total honoraire Facturé</t>
  </si>
  <si>
    <t>Total honoraire remboursable AM</t>
  </si>
  <si>
    <t>Total participation assuré avant OC</t>
  </si>
  <si>
    <t>Total remboursable OC pour les PH</t>
  </si>
  <si>
    <t>Total remboursable OC pour les honoraires</t>
  </si>
  <si>
    <t>Montant total facturé pour  PH</t>
  </si>
  <si>
    <t>Etat de liquidation de la facture</t>
  </si>
  <si>
    <t xml:space="preserve">2. RSF B : Prestations Hospitalières </t>
  </si>
  <si>
    <t>Remarques</t>
  </si>
  <si>
    <t>B</t>
  </si>
  <si>
    <t>N° séquentiel de facture (idem RAPSS)</t>
  </si>
  <si>
    <t>Délai par rapport à la date d'entrée</t>
  </si>
  <si>
    <t>Délai par rapport à la date d'entrée indiquée dans le RSF-A</t>
  </si>
  <si>
    <t>Mode de traitement</t>
  </si>
  <si>
    <t>Discipline de prestation (ex DMT)</t>
  </si>
  <si>
    <t>Code acte</t>
  </si>
  <si>
    <t>Quantité</t>
  </si>
  <si>
    <t>Cœfficient</t>
  </si>
  <si>
    <t>Code prise en charge FJ</t>
  </si>
  <si>
    <t>Cœfficient HAD</t>
  </si>
  <si>
    <t>1+4</t>
  </si>
  <si>
    <t>Prix Unitaire</t>
  </si>
  <si>
    <t>Montant Base remboursement</t>
  </si>
  <si>
    <t>Taux applicable à la prestation</t>
  </si>
  <si>
    <t>Montant Remboursable par la caisse (AMO)</t>
  </si>
  <si>
    <t>Montant total de la dépense</t>
  </si>
  <si>
    <t>Montant remboursable par l'organisme complémentaire (AMC)</t>
  </si>
  <si>
    <t>5+2</t>
  </si>
  <si>
    <t>N° de GHT</t>
  </si>
  <si>
    <t>Montant remboursé NOEMIE Retour</t>
  </si>
  <si>
    <t>Nature opération récupération NOEMIE Retour</t>
  </si>
  <si>
    <t>3. RSF I : Prestation Hospitalière : interruption de séjour</t>
  </si>
  <si>
    <t>I</t>
  </si>
  <si>
    <t>Nature d'interruption ou de fin de séjour</t>
  </si>
  <si>
    <t>Etablissement de transfert ou de retour ou lieu d'exécution de l'acte</t>
  </si>
  <si>
    <t>4. RSF P : Prestations Hospitalières Prothèses</t>
  </si>
  <si>
    <t>P</t>
  </si>
  <si>
    <t>Date de pose</t>
  </si>
  <si>
    <t>Code référence LPP</t>
  </si>
  <si>
    <t>Tarif référence LPP/ Prix Unitaire sur devis</t>
  </si>
  <si>
    <t>Montant total facturé</t>
  </si>
  <si>
    <t>Prix d'achat unitaire</t>
  </si>
  <si>
    <t>Montant unitaire de l'écart indemnisable</t>
  </si>
  <si>
    <t>Montant total de l'écart indemnisable</t>
  </si>
  <si>
    <t>5. RSF  H : Prestations Hospitalières Médicaments</t>
  </si>
  <si>
    <t>H</t>
  </si>
  <si>
    <t>Date d'administration</t>
  </si>
  <si>
    <t>Code indication des spécialités pharmaceutiques inscrites sur la liste en sus </t>
  </si>
  <si>
    <t>code_LES sur https://www.atih.sante.fr/unites-communes-de-dispensation-prises-en-charge-en-sus</t>
  </si>
  <si>
    <t>Coefficient de fractionnement</t>
  </si>
  <si>
    <t>Prix d'achat unitaire TTC</t>
  </si>
  <si>
    <t>Montant total facturé TTC</t>
  </si>
  <si>
    <t xml:space="preserve">6. RSF C : Honoraire </t>
  </si>
  <si>
    <t>C</t>
  </si>
  <si>
    <t>Date de l'acte</t>
  </si>
  <si>
    <t>Justification exo TM</t>
  </si>
  <si>
    <t>Spécialité exécutant</t>
  </si>
  <si>
    <t>Dénombrement</t>
  </si>
  <si>
    <t>Taux Remboursement</t>
  </si>
  <si>
    <t>Montant Remboursable par AMO</t>
  </si>
  <si>
    <t>Montant des honoraire (dépassement compris)</t>
  </si>
  <si>
    <t>Montant remboursable par AMC</t>
  </si>
  <si>
    <t xml:space="preserve">7. RSF M : CCAM </t>
  </si>
  <si>
    <r>
      <rPr>
        <strike/>
        <sz val="8"/>
        <rFont val="Arial"/>
        <family val="2"/>
      </rPr>
      <t xml:space="preserve"> </t>
    </r>
    <r>
      <rPr>
        <sz val="8"/>
        <rFont val="Arial"/>
        <family val="2"/>
      </rPr>
      <t>Numéro séquentiel de séjour d'HAD</t>
    </r>
  </si>
  <si>
    <t>M</t>
  </si>
  <si>
    <t>Délai par rapport à la date d'entrée indiquée dans la partie A du RSF</t>
  </si>
  <si>
    <t>Activité</t>
  </si>
  <si>
    <t>Phase</t>
  </si>
  <si>
    <t>Modificateur 1</t>
  </si>
  <si>
    <t>Modificateur 2</t>
  </si>
  <si>
    <t>Modificateur 3</t>
  </si>
  <si>
    <t>Modificateur 4</t>
  </si>
  <si>
    <t>Association non prévue</t>
  </si>
  <si>
    <t>Code remb exceptionnel</t>
  </si>
  <si>
    <t>N° dent 1</t>
  </si>
  <si>
    <t>N° dent 2</t>
  </si>
  <si>
    <t>N° dent 3</t>
  </si>
  <si>
    <t>N° dent 4</t>
  </si>
  <si>
    <t>N° dent 5</t>
  </si>
  <si>
    <t>N° dent 6</t>
  </si>
  <si>
    <t>N° dent 7</t>
  </si>
  <si>
    <t>N° dent 8</t>
  </si>
  <si>
    <t>N° dent 9</t>
  </si>
  <si>
    <t>N° dent 10</t>
  </si>
  <si>
    <t>N° dent 11</t>
  </si>
  <si>
    <t>N° dent 12</t>
  </si>
  <si>
    <t>N° dent 13</t>
  </si>
  <si>
    <t>N° dent 14</t>
  </si>
  <si>
    <t>N° dent 15</t>
  </si>
  <si>
    <t>N° dent 16</t>
  </si>
  <si>
    <t>8. RSF L : codage affiné des actes de biologie</t>
  </si>
  <si>
    <t>L</t>
  </si>
  <si>
    <t>Rang de bénéficiaire</t>
  </si>
  <si>
    <t>Date de l'acte 1</t>
  </si>
  <si>
    <t>Délai par rapport à la date d'entrée pour l'acte 1</t>
  </si>
  <si>
    <t>Quantité acte 1</t>
  </si>
  <si>
    <t>Code acte 1</t>
  </si>
  <si>
    <t>Date de l'acte 2</t>
  </si>
  <si>
    <t>Délai par rapport à la date d'entrée pour l'acte 2</t>
  </si>
  <si>
    <t>Quantité acte 2</t>
  </si>
  <si>
    <t>Code acte 2</t>
  </si>
  <si>
    <t>Date de l'acte 3</t>
  </si>
  <si>
    <t>Délai par rapport à la date d'entrée pour l'acte 3</t>
  </si>
  <si>
    <t>Quantité acte 3</t>
  </si>
  <si>
    <t>Code acte 3</t>
  </si>
  <si>
    <t>Date de l'acte 4</t>
  </si>
  <si>
    <t>Délai par rapport à la date d'entrée pour l'acte 4</t>
  </si>
  <si>
    <t>Quantité acte 4</t>
  </si>
  <si>
    <t>Code acte 4</t>
  </si>
  <si>
    <t>Date de l'acte 5</t>
  </si>
  <si>
    <t>Délai par rapport à la date d'entrée pour l'acte 5</t>
  </si>
  <si>
    <t>Quantité acte 5</t>
  </si>
  <si>
    <t>Code acte 5</t>
  </si>
  <si>
    <t>Extension ".dsc" : tests diagnostiques Covid</t>
  </si>
  <si>
    <t>DGF /OQN</t>
  </si>
  <si>
    <t>Peut etre mise à jour en M3 2023 (sur la période) ?</t>
  </si>
  <si>
    <t xml:space="preserve">Taille </t>
  </si>
  <si>
    <t>Numéro FINESS ePMSI</t>
  </si>
  <si>
    <t>Type de fichier</t>
  </si>
  <si>
    <t>G72</t>
  </si>
  <si>
    <t>Année de la période de transmission</t>
  </si>
  <si>
    <t>Format AAAA</t>
  </si>
  <si>
    <t>Mois de la période de transmission</t>
  </si>
  <si>
    <t>Ex : 10 pour la transmission d’octobre</t>
  </si>
  <si>
    <t>Type de tests</t>
  </si>
  <si>
    <t xml:space="preserve">1 : PCR : RT-PCR ou RT-LAMP
2 : TAG : test antigénique rapide 
3 : Non applicable 
</t>
  </si>
  <si>
    <t>Code de l'acte</t>
  </si>
  <si>
    <t xml:space="preserve">Prestations : 
INF = prélévement par un infirmier 
MED = prélévement par un médecin 
BIO = prélévement par un biologiste non médecin 
PRA = pré-analyse
PCR = test de RT-PCR ou RT-LAMP 
ADB : alimentation des base
CCT = consultation de contact tracing
SEQ = séquençage des variants
Modificateurs :  
D = à domicile; F = dimanche ou jour férié; N = de nuit; S = spécialiste; I = dépistage individuel; C = dépistage collectif </t>
  </si>
  <si>
    <t xml:space="preserve">Période d'execution </t>
  </si>
  <si>
    <t xml:space="preserve">1 ou 2 </t>
  </si>
  <si>
    <t xml:space="preserve">Nombre d'actes réalisés </t>
  </si>
  <si>
    <t>nombre d'actes, complété par des espaces pour atteindre les 10 caractères</t>
  </si>
  <si>
    <t>Type de test</t>
  </si>
  <si>
    <t>Prestation</t>
  </si>
  <si>
    <t>Définition</t>
  </si>
  <si>
    <t>Modificateur</t>
  </si>
  <si>
    <t>Période d'execution</t>
  </si>
  <si>
    <t xml:space="preserve">Etablissements concernés </t>
  </si>
  <si>
    <t>1 : PCR</t>
  </si>
  <si>
    <t>INF</t>
  </si>
  <si>
    <t>Prélèvement par un infirmier</t>
  </si>
  <si>
    <t>Domicile +/- Dimanche ou férié/Nuit + Individuel/Collectif</t>
  </si>
  <si>
    <t>1 : 01/01/2022 au 22/06/2022
2 : à partir du 23/06/2022</t>
  </si>
  <si>
    <t>ex-DG et DAF</t>
  </si>
  <si>
    <t>BIO</t>
  </si>
  <si>
    <t>Prélèvement par un biologiste non médecin</t>
  </si>
  <si>
    <t>MED</t>
  </si>
  <si>
    <t>Prélèvement par un médecin</t>
  </si>
  <si>
    <t>PRA</t>
  </si>
  <si>
    <t>Préanalytique (pour RT-PCR seulement)</t>
  </si>
  <si>
    <t>Aucun</t>
  </si>
  <si>
    <t>1 : 01/01/2022 au 01/02/2022
2 : à partir du 02/02/2022</t>
  </si>
  <si>
    <t>PCR</t>
  </si>
  <si>
    <t>Test RT-PCR ou RT-LAMP</t>
  </si>
  <si>
    <t>Férié/Nuit</t>
  </si>
  <si>
    <t>2 : TAG</t>
  </si>
  <si>
    <t>ex-DG/DAF et ex-OQN/OQN</t>
  </si>
  <si>
    <t>ADB</t>
  </si>
  <si>
    <t>Alimentation des bases (pour TAG seulement)</t>
  </si>
  <si>
    <t>3 : NA</t>
  </si>
  <si>
    <t>CCT</t>
  </si>
  <si>
    <t>Contact tracing*</t>
  </si>
  <si>
    <r>
      <rPr>
        <sz val="8"/>
        <rFont val="Calibri"/>
        <family val="2"/>
        <scheme val="minor"/>
      </rPr>
      <t xml:space="preserve">Spécialiste +/- </t>
    </r>
    <r>
      <rPr>
        <sz val="8"/>
        <color theme="1"/>
        <rFont val="Calibri"/>
        <family val="2"/>
        <scheme val="minor"/>
      </rPr>
      <t>Férié/Nuit</t>
    </r>
  </si>
  <si>
    <t>1 : du 01/01/2022 au 31/03/2022
2 : à partir du 01/04/2022</t>
  </si>
  <si>
    <t>ex-DG/DAF</t>
  </si>
  <si>
    <t>SEQ</t>
  </si>
  <si>
    <t>Séquençage des variants du COVID</t>
  </si>
  <si>
    <t>1 : à partir du 01/01/2022</t>
  </si>
  <si>
    <t xml:space="preserve">Seulement pour les établissements autorisés </t>
  </si>
  <si>
    <t>*L'arrêté du 30 mars 2022 modifiant les arrêtés du 1er juin, 14 octobre et 10 novembre 2021 prescrivant les mesures générales nécessaires à la gestion de la sortie de crise sanitaire a supprimé le remboursement de cette consultation à partir du 1er avril 2022</t>
  </si>
  <si>
    <t>COMBINAISONS AUTORISEES</t>
  </si>
  <si>
    <t>Finess établissement</t>
  </si>
  <si>
    <t>Code de l'acte - modificateur</t>
  </si>
  <si>
    <t>Nombre d’actes réalisés</t>
  </si>
  <si>
    <t>INF-I</t>
  </si>
  <si>
    <t>INF-IN</t>
  </si>
  <si>
    <t>INF-IF</t>
  </si>
  <si>
    <t>INF-ID</t>
  </si>
  <si>
    <t>INF-IDN</t>
  </si>
  <si>
    <t>INF-IDF</t>
  </si>
  <si>
    <t>BIO-I</t>
  </si>
  <si>
    <t>BIO-IN</t>
  </si>
  <si>
    <t>BIO-IF</t>
  </si>
  <si>
    <t>BIO-ID</t>
  </si>
  <si>
    <t>BIO-IDN</t>
  </si>
  <si>
    <t>BIO-IDF</t>
  </si>
  <si>
    <t>MED-I</t>
  </si>
  <si>
    <t>MED-IN</t>
  </si>
  <si>
    <t>MED-IF</t>
  </si>
  <si>
    <t>MED-ID</t>
  </si>
  <si>
    <t>MED-IDN</t>
  </si>
  <si>
    <t>MED-IDF</t>
  </si>
  <si>
    <t>INF-C</t>
  </si>
  <si>
    <t>INF-CN</t>
  </si>
  <si>
    <t>INF-CF</t>
  </si>
  <si>
    <t>BIO-C</t>
  </si>
  <si>
    <t>BIO-CN</t>
  </si>
  <si>
    <t>BIO-CF</t>
  </si>
  <si>
    <t>MED-C</t>
  </si>
  <si>
    <t>MED-CN</t>
  </si>
  <si>
    <t>MED-CF</t>
  </si>
  <si>
    <t>PCR-F</t>
  </si>
  <si>
    <t>PCR-N</t>
  </si>
  <si>
    <t>CCT-N</t>
  </si>
  <si>
    <t>CCT-F</t>
  </si>
  <si>
    <t>CCT-S</t>
  </si>
  <si>
    <t>CCT-SN</t>
  </si>
  <si>
    <t>CCT-SF</t>
  </si>
  <si>
    <t xml:space="preserve">Extension ".preadmi" : </t>
  </si>
  <si>
    <t>Evaluations anticipées pour les patients résidant en EHPAD </t>
  </si>
  <si>
    <t>Mise à jour M1 2023</t>
  </si>
  <si>
    <t>G77</t>
  </si>
  <si>
    <t>Nombre de patients en EHPAD</t>
  </si>
  <si>
    <t>Un patient ne peut être compté qu’une seule fois quelque soit le nombre d’évaluations dont il a fait l’objet. Le compteur est remis à zéro en début d’année (transmission M1) »</t>
  </si>
  <si>
    <t>Nombre de patients dans les autres ESMS (hors EHPAD)</t>
  </si>
  <si>
    <t xml:space="preserve">Nombre de patients dans les établissements sociaux </t>
  </si>
  <si>
    <t>Extension ".leg"</t>
  </si>
  <si>
    <t>Liste d'erreurs de génération</t>
  </si>
  <si>
    <t>Nombre d'erreurs (nbERR)</t>
  </si>
  <si>
    <t>Code erreur n°1</t>
  </si>
  <si>
    <t>Code erreur n° nbERR</t>
  </si>
  <si>
    <t>Extension ".sta"</t>
  </si>
  <si>
    <t>Numéro de facture</t>
  </si>
  <si>
    <t>Vide en Ex-DGF</t>
  </si>
  <si>
    <t>Signature FG</t>
  </si>
  <si>
    <t>Signature RPSS</t>
  </si>
  <si>
    <t>Signature Controle</t>
  </si>
  <si>
    <t>Extension ".srapss"</t>
  </si>
  <si>
    <t>DGF/OQN</t>
  </si>
  <si>
    <t>Numéro de version du format de SRAPSS</t>
  </si>
  <si>
    <t>H50 (inscrit par PAPRICA)</t>
  </si>
  <si>
    <t>récupéré sur la dernière séquence  du séjour</t>
  </si>
  <si>
    <t>Durée sur séjours terminés (date de sortie-date d'entrée)</t>
  </si>
  <si>
    <t>calculé par PAPRICA; non renseigné si séjour non terminé</t>
  </si>
  <si>
    <t>Nombre de jours de prise en charge (tous types de séjours: clos ou non clos )</t>
  </si>
  <si>
    <t xml:space="preserve">calculé par PAPRICA: somme à la dernière sousséquence du nombre de journées entre le début de la séquence et la date d’entrée du séjour + le nombre de journées entre le début de la sousséquence et le début de la séquence+ le nombre de journées de la dernière sousséquence 
</t>
  </si>
  <si>
    <t>Indicateur de séjour terminé</t>
  </si>
  <si>
    <t>calculé par PAPRICA: en fonction de l'indicateur de dernière séquence de la dernière sousséquence trouvée
1=oui;2=non</t>
  </si>
  <si>
    <t>indicateur de séjour 100% en erreur</t>
  </si>
  <si>
    <t>calculé par PAPRICA: 0= sans erreur, 1 : séjour 100% GHPC erreur, 2=séjour 100%GHT erreur, 3 : les deux</t>
  </si>
  <si>
    <t>non renseigné si séjour non terminé</t>
  </si>
  <si>
    <t>non renseignée si séjour non terminé</t>
  </si>
  <si>
    <t>Extension (*.ctlf)</t>
  </si>
  <si>
    <t>Nombre d'erreurs (NbErr)</t>
  </si>
  <si>
    <t>Code erreur n° 1</t>
  </si>
  <si>
    <t>Code erreur n° NbErr</t>
  </si>
  <si>
    <t>Extension (*.ehpa)</t>
  </si>
  <si>
    <r>
      <rPr>
        <strike/>
        <sz val="8"/>
        <rFont val="Arial"/>
        <family val="2"/>
      </rPr>
      <t xml:space="preserve">N° FINESS e-PMSI </t>
    </r>
    <r>
      <rPr>
        <sz val="8"/>
        <rFont val="Arial"/>
        <family val="2"/>
      </rPr>
      <t>Numéro FINESS e-PMSI</t>
    </r>
  </si>
  <si>
    <t>D01</t>
  </si>
  <si>
    <r>
      <rPr>
        <strike/>
        <sz val="8"/>
        <rFont val="Arial"/>
        <family val="2"/>
      </rPr>
      <t xml:space="preserve">Année période </t>
    </r>
    <r>
      <rPr>
        <sz val="8"/>
        <rFont val="Arial"/>
        <family val="2"/>
      </rPr>
      <t>Année période de transmission</t>
    </r>
  </si>
  <si>
    <r>
      <rPr>
        <strike/>
        <sz val="8"/>
        <rFont val="Arial"/>
        <family val="2"/>
      </rPr>
      <t>N° période (mois)</t>
    </r>
    <r>
      <rPr>
        <sz val="8"/>
        <rFont val="Arial"/>
        <family val="2"/>
      </rPr>
      <t xml:space="preserve"> Mois période de transmission</t>
    </r>
  </si>
  <si>
    <r>
      <rPr>
        <strike/>
        <sz val="8"/>
        <rFont val="Arial"/>
        <family val="2"/>
      </rPr>
      <t>N° FINESS de l'ESMS, du SSIAD ou du SPASAD</t>
    </r>
    <r>
      <rPr>
        <sz val="8"/>
        <rFont val="Arial"/>
        <family val="2"/>
      </rPr>
      <t xml:space="preserve"> Numéro FINESS ESMS/SSIAD/SPASAD</t>
    </r>
  </si>
  <si>
    <t>Type d'établissement</t>
  </si>
  <si>
    <t xml:space="preserve">Voir annexe 2 de la circulaire : http://cirulaire.legifrance.gouv.fr/pdf/2013/03/cir_36720.pdf
- pour l’intervention en ESMS, voir annexe 2
- pour intervention en SSIAD ou SPASAD la valeur est 33
</t>
  </si>
  <si>
    <t>Code forfait de soins</t>
  </si>
  <si>
    <t>Date de début de la convention</t>
  </si>
  <si>
    <t>Format JJMMAAAA (obligatoire) </t>
  </si>
  <si>
    <t>Date de fin de la convention</t>
  </si>
  <si>
    <t>Format JJMMAAAA. Peut ne pas être renseignée (8 caractères « espace »)</t>
  </si>
  <si>
    <t>FORMAT RAPSS LAMDA (données 2022 applicable à partir de janvier 2023)</t>
  </si>
  <si>
    <t>H35</t>
  </si>
  <si>
    <t>013 ou 014</t>
  </si>
  <si>
    <t>Liste d'erreurs de groupage</t>
  </si>
  <si>
    <t xml:space="preserve"> Code erreur n° nbERR</t>
  </si>
  <si>
    <t>Fichier avec séparateur ";"</t>
  </si>
  <si>
    <t>Conventions HAD-EHPA (*.ehpa)</t>
  </si>
  <si>
    <r>
      <rPr>
        <strike/>
        <sz val="8"/>
        <rFont val="Arial"/>
        <family val="2"/>
      </rPr>
      <t xml:space="preserve"> </t>
    </r>
    <r>
      <rPr>
        <sz val="8"/>
        <rFont val="Arial"/>
        <family val="2"/>
      </rPr>
      <t>Année période de transmission</t>
    </r>
  </si>
  <si>
    <t>N° FINESS ESMS</t>
  </si>
  <si>
    <t xml:space="preserve">Liste disponible : circulaire n° DGOS/R4/DGCS/2013/107 du 18 mars 2013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</si>
</sst>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9"/>
      <name val="Arial"/>
      <family val="2"/>
    </font>
    <font>
      <sz val="10"/>
      <name val="Arial"/>
      <family val="2"/>
    </font>
    <font>
      <b/>
      <sz val="10"/>
      <name val="Arial"/>
      <family val="2"/>
    </font>
    <font>
      <b/>
      <sz val="8"/>
      <name val="Arial"/>
      <family val="2"/>
    </font>
    <font>
      <sz val="10"/>
      <name val="Arial"/>
      <family val="2"/>
    </font>
    <font>
      <b/>
      <sz val="8"/>
      <color rgb="FFFF0000"/>
      <name val="Arial"/>
      <family val="2"/>
    </font>
    <font>
      <b/>
      <sz val="10"/>
      <color rgb="FFFF0000"/>
      <name val="Arial"/>
      <family val="2"/>
    </font>
    <font>
      <sz val="8"/>
      <color rgb="FF000000"/>
      <name val="Arial"/>
      <family val="2"/>
    </font>
    <font>
      <sz val="16"/>
      <name val="Arial"/>
      <family val="2"/>
    </font>
    <font>
      <strike/>
      <sz val="10"/>
      <name val="Arial"/>
      <family val="2"/>
    </font>
    <font>
      <b/>
      <sz val="16"/>
      <name val="Arial"/>
      <family val="2"/>
    </font>
    <font>
      <sz val="8"/>
      <color rgb="FFFF0000"/>
      <name val="Arial"/>
      <family val="2"/>
    </font>
    <font>
      <b/>
      <sz val="11"/>
      <color theme="1"/>
      <name val="Calibri"/>
      <family val="2"/>
      <scheme val="minor"/>
    </font>
    <font>
      <sz val="11"/>
      <name val="Calibri"/>
      <family val="2"/>
      <scheme val="minor"/>
    </font>
    <font>
      <sz val="16"/>
      <color rgb="FFFF0000"/>
      <name val="Arial"/>
      <family val="2"/>
    </font>
    <font>
      <sz val="8"/>
      <color theme="1"/>
      <name val="Arial"/>
      <family val="2"/>
    </font>
    <font>
      <sz val="10"/>
      <color rgb="FFFF0000"/>
      <name val="Arial"/>
      <family val="2"/>
    </font>
    <font>
      <strike/>
      <sz val="8"/>
      <name val="Arial"/>
      <family val="2"/>
    </font>
    <font>
      <b/>
      <sz val="18"/>
      <name val="Arial"/>
      <family val="2"/>
    </font>
    <font>
      <sz val="8"/>
      <color theme="1"/>
      <name val="Calibri"/>
      <family val="2"/>
      <scheme val="minor"/>
    </font>
    <font>
      <sz val="8"/>
      <name val="Calibri"/>
      <family val="2"/>
      <scheme val="minor"/>
    </font>
    <font>
      <b/>
      <sz val="12"/>
      <color rgb="FFFF0000"/>
      <name val="Arial"/>
      <family val="2"/>
    </font>
    <font>
      <u/>
      <sz val="11"/>
      <color theme="10"/>
      <name val="Calibri"/>
      <family val="2"/>
      <scheme val="minor"/>
    </font>
    <font>
      <sz val="10"/>
      <color theme="1"/>
      <name val="Calibri"/>
      <family val="2"/>
      <scheme val="minor"/>
    </font>
    <font>
      <b/>
      <sz val="8"/>
      <color theme="1"/>
      <name val="Calibri"/>
      <family val="2"/>
      <scheme val="minor"/>
    </font>
    <font>
      <b/>
      <strike/>
      <sz val="8"/>
      <color rgb="FFFF0000"/>
      <name val="Arial"/>
      <family val="2"/>
    </font>
    <font>
      <b/>
      <sz val="12"/>
      <name val="Arial"/>
      <family val="2"/>
    </font>
    <font>
      <sz val="12"/>
      <name val="Arial"/>
      <family val="2"/>
    </font>
    <font>
      <sz val="12"/>
      <color rgb="FFFF0000"/>
      <name val="Arial"/>
      <family val="2"/>
    </font>
  </fonts>
  <fills count="9">
    <fill>
      <patternFill patternType="none"/>
    </fill>
    <fill>
      <patternFill patternType="gray125"/>
    </fill>
    <fill>
      <patternFill patternType="solid">
        <fgColor indexed="42"/>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92D050"/>
        <bgColor indexed="64"/>
      </patternFill>
    </fill>
    <fill>
      <patternFill patternType="solid">
        <fgColor rgb="FFFFFFCC"/>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rgb="FFB2B2B2"/>
      </left>
      <right style="thin">
        <color rgb="FFB2B2B2"/>
      </right>
      <top style="thin">
        <color rgb="FFB2B2B2"/>
      </top>
      <bottom style="thin">
        <color rgb="FFB2B2B2"/>
      </bottom>
      <diagonal/>
    </border>
  </borders>
  <cellStyleXfs count="34">
    <xf numFmtId="0" fontId="0" fillId="0" borderId="0"/>
    <xf numFmtId="0" fontId="12" fillId="0" borderId="0"/>
    <xf numFmtId="0" fontId="9" fillId="0" borderId="0"/>
    <xf numFmtId="0" fontId="15" fillId="0" borderId="0"/>
    <xf numFmtId="0" fontId="8" fillId="0" borderId="0"/>
    <xf numFmtId="0" fontId="7" fillId="0" borderId="0"/>
    <xf numFmtId="0" fontId="12" fillId="0" borderId="0"/>
    <xf numFmtId="0" fontId="7" fillId="0" borderId="0"/>
    <xf numFmtId="0" fontId="6" fillId="0" borderId="0"/>
    <xf numFmtId="0" fontId="5" fillId="0" borderId="0"/>
    <xf numFmtId="0" fontId="5" fillId="0" borderId="0"/>
    <xf numFmtId="0" fontId="4" fillId="0" borderId="0"/>
    <xf numFmtId="0" fontId="3" fillId="0" borderId="0"/>
    <xf numFmtId="0" fontId="3" fillId="0" borderId="0"/>
    <xf numFmtId="0" fontId="12" fillId="0" borderId="0"/>
    <xf numFmtId="0" fontId="3" fillId="0" borderId="0"/>
    <xf numFmtId="0" fontId="3" fillId="0" borderId="0"/>
    <xf numFmtId="0" fontId="3" fillId="0" borderId="0"/>
    <xf numFmtId="0" fontId="3" fillId="0" borderId="0"/>
    <xf numFmtId="0" fontId="3" fillId="0" borderId="0"/>
    <xf numFmtId="0" fontId="33" fillId="0" borderId="0" applyNumberFormat="0" applyFill="0" applyBorder="0" applyAlignment="0" applyProtection="0"/>
    <xf numFmtId="0" fontId="2" fillId="0" borderId="0"/>
    <xf numFmtId="0" fontId="2" fillId="8" borderId="12" applyNumberFormat="0" applyFont="0" applyAlignment="0" applyProtection="0"/>
    <xf numFmtId="0" fontId="1" fillId="0" borderId="0"/>
    <xf numFmtId="0" fontId="1" fillId="0" borderId="0"/>
    <xf numFmtId="0" fontId="1" fillId="0" borderId="0"/>
    <xf numFmtId="0" fontId="1" fillId="8" borderId="12" applyNumberFormat="0" applyFont="0" applyAlignment="0" applyProtection="0"/>
    <xf numFmtId="0" fontId="1" fillId="0" borderId="0"/>
    <xf numFmtId="0" fontId="1" fillId="0" borderId="0"/>
    <xf numFmtId="0" fontId="12" fillId="0" borderId="0"/>
    <xf numFmtId="0" fontId="1" fillId="0" borderId="0"/>
    <xf numFmtId="0" fontId="1" fillId="0" borderId="0"/>
    <xf numFmtId="0" fontId="1" fillId="8" borderId="12" applyNumberFormat="0" applyFont="0" applyAlignment="0" applyProtection="0"/>
    <xf numFmtId="0" fontId="1" fillId="0" borderId="0"/>
  </cellStyleXfs>
  <cellXfs count="231">
    <xf numFmtId="0" fontId="0" fillId="0" borderId="0" xfId="0"/>
    <xf numFmtId="0" fontId="10" fillId="0" borderId="1" xfId="0" applyFont="1" applyBorder="1"/>
    <xf numFmtId="0" fontId="10" fillId="0" borderId="0" xfId="0" applyFont="1"/>
    <xf numFmtId="0" fontId="10" fillId="0" borderId="1" xfId="0" applyFont="1" applyBorder="1" applyAlignment="1">
      <alignment horizontal="left"/>
    </xf>
    <xf numFmtId="0" fontId="19" fillId="0" borderId="0" xfId="0" applyFont="1" applyAlignment="1">
      <alignment vertical="top" wrapText="1"/>
    </xf>
    <xf numFmtId="0" fontId="21" fillId="0" borderId="0" xfId="0" applyFont="1" applyAlignment="1">
      <alignment horizontal="left" vertical="top"/>
    </xf>
    <xf numFmtId="0" fontId="14" fillId="0" borderId="1" xfId="0" applyFont="1" applyBorder="1" applyAlignment="1">
      <alignment horizontal="center" vertical="top" wrapText="1"/>
    </xf>
    <xf numFmtId="0" fontId="14" fillId="5" borderId="1" xfId="0" applyFont="1" applyFill="1" applyBorder="1" applyAlignment="1">
      <alignment horizontal="center" vertical="top" wrapText="1"/>
    </xf>
    <xf numFmtId="0" fontId="10" fillId="0" borderId="1" xfId="0" applyFont="1" applyBorder="1" applyAlignment="1">
      <alignment horizontal="center" vertical="top" wrapText="1"/>
    </xf>
    <xf numFmtId="0" fontId="10" fillId="0" borderId="1" xfId="0" applyFont="1" applyBorder="1" applyAlignment="1">
      <alignment vertical="top" wrapText="1"/>
    </xf>
    <xf numFmtId="0" fontId="14" fillId="0" borderId="1" xfId="0" applyFont="1" applyBorder="1" applyAlignment="1">
      <alignment horizontal="center" vertical="top"/>
    </xf>
    <xf numFmtId="49" fontId="14" fillId="0" borderId="1" xfId="0" applyNumberFormat="1" applyFont="1" applyBorder="1" applyAlignment="1">
      <alignment horizontal="center" vertical="top" wrapText="1"/>
    </xf>
    <xf numFmtId="49" fontId="10" fillId="0" borderId="1" xfId="0" applyNumberFormat="1" applyFont="1" applyBorder="1" applyAlignment="1">
      <alignment horizontal="center" vertical="top" wrapText="1"/>
    </xf>
    <xf numFmtId="0" fontId="19" fillId="0" borderId="0" xfId="0" applyFont="1" applyAlignment="1">
      <alignment horizontal="center" vertical="top"/>
    </xf>
    <xf numFmtId="0" fontId="10" fillId="0" borderId="5" xfId="0" applyFont="1" applyBorder="1" applyAlignment="1">
      <alignment vertical="top" wrapText="1"/>
    </xf>
    <xf numFmtId="49" fontId="10" fillId="0" borderId="0" xfId="0" applyNumberFormat="1" applyFont="1" applyAlignment="1">
      <alignment horizontal="center" vertical="top" wrapText="1"/>
    </xf>
    <xf numFmtId="0" fontId="10" fillId="0" borderId="1" xfId="0" applyFont="1" applyBorder="1" applyAlignment="1">
      <alignment horizontal="left" vertical="top" wrapText="1"/>
    </xf>
    <xf numFmtId="0" fontId="10" fillId="0" borderId="1" xfId="0" applyFont="1" applyBorder="1" applyAlignment="1">
      <alignment horizontal="center" vertical="top"/>
    </xf>
    <xf numFmtId="0" fontId="21" fillId="0" borderId="0" xfId="0" applyFont="1" applyAlignment="1">
      <alignment vertical="top" wrapText="1"/>
    </xf>
    <xf numFmtId="0" fontId="25" fillId="0" borderId="0" xfId="0" applyFont="1" applyAlignment="1">
      <alignment horizontal="center" vertical="top" wrapText="1"/>
    </xf>
    <xf numFmtId="0" fontId="10" fillId="0" borderId="0" xfId="0" applyFont="1" applyAlignment="1">
      <alignment vertical="top" wrapText="1"/>
    </xf>
    <xf numFmtId="0" fontId="10" fillId="0" borderId="0" xfId="0" applyFont="1" applyAlignment="1">
      <alignment horizontal="left" vertical="top" wrapText="1"/>
    </xf>
    <xf numFmtId="0" fontId="10" fillId="0" borderId="1" xfId="0" applyFont="1" applyBorder="1" applyAlignment="1">
      <alignment vertical="top"/>
    </xf>
    <xf numFmtId="0" fontId="22" fillId="0" borderId="1" xfId="0" applyFont="1" applyBorder="1" applyAlignment="1">
      <alignment horizontal="center" vertical="top" wrapText="1"/>
    </xf>
    <xf numFmtId="0" fontId="19" fillId="0" borderId="0" xfId="0" applyFont="1" applyAlignment="1">
      <alignment horizontal="left" vertical="top"/>
    </xf>
    <xf numFmtId="0" fontId="19" fillId="0" borderId="0" xfId="0" applyFont="1" applyAlignment="1">
      <alignment horizontal="center" vertical="top" wrapText="1"/>
    </xf>
    <xf numFmtId="0" fontId="26" fillId="0" borderId="1" xfId="0" applyFont="1" applyBorder="1" applyAlignment="1">
      <alignment horizontal="center" vertical="top" wrapText="1"/>
    </xf>
    <xf numFmtId="0" fontId="10" fillId="0" borderId="5" xfId="6" applyFont="1" applyBorder="1" applyAlignment="1">
      <alignment horizontal="left" vertical="top" wrapText="1"/>
    </xf>
    <xf numFmtId="0" fontId="10" fillId="0" borderId="1" xfId="6" applyFont="1" applyBorder="1" applyAlignment="1">
      <alignment horizontal="center" vertical="top" wrapText="1"/>
    </xf>
    <xf numFmtId="0" fontId="10" fillId="0" borderId="1" xfId="0" applyFont="1" applyBorder="1" applyAlignment="1">
      <alignment horizontal="left" vertical="top"/>
    </xf>
    <xf numFmtId="0" fontId="10" fillId="0" borderId="1" xfId="6" applyFont="1" applyBorder="1" applyAlignment="1">
      <alignment horizontal="left" vertical="top"/>
    </xf>
    <xf numFmtId="0" fontId="10" fillId="0" borderId="0" xfId="0" applyFont="1" applyAlignment="1">
      <alignment vertical="top"/>
    </xf>
    <xf numFmtId="0" fontId="10"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13" fillId="3" borderId="0" xfId="0" applyFont="1" applyFill="1" applyAlignment="1">
      <alignment vertical="top"/>
    </xf>
    <xf numFmtId="0" fontId="12" fillId="3" borderId="0" xfId="0" applyFont="1" applyFill="1" applyAlignment="1">
      <alignment vertical="top"/>
    </xf>
    <xf numFmtId="0" fontId="10" fillId="4" borderId="1" xfId="0" applyFont="1" applyFill="1" applyBorder="1" applyAlignment="1">
      <alignment horizontal="center" vertical="top" wrapText="1"/>
    </xf>
    <xf numFmtId="0" fontId="10" fillId="4" borderId="1" xfId="0" applyFont="1" applyFill="1" applyBorder="1" applyAlignment="1">
      <alignment horizontal="center" vertical="top"/>
    </xf>
    <xf numFmtId="0" fontId="16" fillId="0" borderId="1" xfId="0" applyFont="1" applyBorder="1" applyAlignment="1">
      <alignment horizontal="center" vertical="top" wrapText="1"/>
    </xf>
    <xf numFmtId="0" fontId="16" fillId="0" borderId="1" xfId="0" applyFont="1" applyBorder="1" applyAlignment="1">
      <alignment horizontal="center" vertical="top"/>
    </xf>
    <xf numFmtId="0" fontId="10" fillId="0" borderId="1" xfId="0" applyFont="1" applyBorder="1" applyAlignment="1">
      <alignment horizontal="justify" vertical="top" wrapText="1"/>
    </xf>
    <xf numFmtId="0" fontId="22" fillId="0" borderId="1" xfId="0" applyFont="1" applyBorder="1" applyAlignment="1">
      <alignment horizontal="justify" vertical="top" wrapText="1"/>
    </xf>
    <xf numFmtId="0" fontId="10" fillId="0" borderId="4" xfId="0" applyFont="1" applyBorder="1" applyAlignment="1">
      <alignment horizontal="justify" vertical="top" wrapText="1"/>
    </xf>
    <xf numFmtId="0" fontId="17" fillId="0" borderId="0" xfId="0" applyFont="1" applyAlignment="1">
      <alignment vertical="top"/>
    </xf>
    <xf numFmtId="0" fontId="21" fillId="0" borderId="0" xfId="0" applyFont="1" applyAlignment="1">
      <alignment vertical="top"/>
    </xf>
    <xf numFmtId="0" fontId="0" fillId="0" borderId="0" xfId="0" applyAlignment="1">
      <alignment vertical="top"/>
    </xf>
    <xf numFmtId="0" fontId="11" fillId="0" borderId="1" xfId="0" applyFont="1" applyBorder="1" applyAlignment="1">
      <alignment horizontal="center" vertical="top" wrapText="1"/>
    </xf>
    <xf numFmtId="0" fontId="11" fillId="0" borderId="1" xfId="0" applyFont="1" applyBorder="1" applyAlignment="1">
      <alignment horizontal="center" vertical="top"/>
    </xf>
    <xf numFmtId="0" fontId="0" fillId="3" borderId="0" xfId="0" applyFill="1" applyAlignment="1">
      <alignment vertical="top"/>
    </xf>
    <xf numFmtId="0" fontId="20" fillId="0" borderId="0" xfId="0" applyFont="1" applyAlignment="1">
      <alignment vertical="top"/>
    </xf>
    <xf numFmtId="0" fontId="19" fillId="0" borderId="0" xfId="0" applyFont="1" applyAlignment="1">
      <alignment vertical="top"/>
    </xf>
    <xf numFmtId="0" fontId="10" fillId="0" borderId="5" xfId="0" applyFont="1" applyBorder="1" applyAlignment="1">
      <alignment horizontal="justify" vertical="top" wrapText="1"/>
    </xf>
    <xf numFmtId="0" fontId="10" fillId="0" borderId="3" xfId="0" applyFont="1" applyBorder="1" applyAlignment="1">
      <alignment horizontal="justify" vertical="top" wrapText="1"/>
    </xf>
    <xf numFmtId="0" fontId="14" fillId="0" borderId="5" xfId="0" applyFont="1" applyBorder="1" applyAlignment="1">
      <alignment horizontal="center" vertical="top" wrapText="1"/>
    </xf>
    <xf numFmtId="0" fontId="10" fillId="0" borderId="5" xfId="0" applyFont="1" applyBorder="1" applyAlignment="1">
      <alignment horizontal="left" vertical="top" wrapText="1"/>
    </xf>
    <xf numFmtId="0" fontId="0" fillId="0" borderId="0" xfId="0" applyAlignment="1">
      <alignment horizontal="center" vertical="top"/>
    </xf>
    <xf numFmtId="0" fontId="10" fillId="0" borderId="1" xfId="0" applyFont="1" applyBorder="1" applyAlignment="1">
      <alignment horizontal="justify" vertical="top"/>
    </xf>
    <xf numFmtId="0" fontId="10" fillId="4" borderId="1" xfId="0" applyFont="1" applyFill="1" applyBorder="1" applyAlignment="1">
      <alignment vertical="top"/>
    </xf>
    <xf numFmtId="0" fontId="10" fillId="0" borderId="6" xfId="0" applyFont="1" applyBorder="1" applyAlignment="1">
      <alignment vertical="top"/>
    </xf>
    <xf numFmtId="0" fontId="10" fillId="0" borderId="6" xfId="0" applyFont="1" applyBorder="1" applyAlignment="1">
      <alignment horizontal="center" vertical="top"/>
    </xf>
    <xf numFmtId="0" fontId="10" fillId="0" borderId="10" xfId="0" applyFont="1" applyBorder="1" applyAlignment="1">
      <alignment vertical="top"/>
    </xf>
    <xf numFmtId="0" fontId="10" fillId="0" borderId="10" xfId="0" applyFont="1" applyBorder="1" applyAlignment="1">
      <alignment horizontal="center" vertical="top"/>
    </xf>
    <xf numFmtId="0" fontId="14" fillId="0" borderId="1" xfId="1" applyFont="1" applyBorder="1" applyAlignment="1">
      <alignment horizontal="center" vertical="top"/>
    </xf>
    <xf numFmtId="0" fontId="10" fillId="0" borderId="1" xfId="1" applyFont="1" applyBorder="1" applyAlignment="1">
      <alignment vertical="top"/>
    </xf>
    <xf numFmtId="0" fontId="10" fillId="0" borderId="1" xfId="1" applyFont="1" applyBorder="1" applyAlignment="1">
      <alignment horizontal="center" vertical="top"/>
    </xf>
    <xf numFmtId="49" fontId="14" fillId="0" borderId="1" xfId="0" applyNumberFormat="1" applyFont="1" applyBorder="1" applyAlignment="1">
      <alignment horizontal="center" vertical="top"/>
    </xf>
    <xf numFmtId="49" fontId="10" fillId="0" borderId="1" xfId="0" applyNumberFormat="1" applyFont="1" applyBorder="1" applyAlignment="1">
      <alignment horizontal="center" vertical="top"/>
    </xf>
    <xf numFmtId="0" fontId="10" fillId="3" borderId="1" xfId="0" applyFont="1" applyFill="1" applyBorder="1" applyAlignment="1">
      <alignment horizontal="left" vertical="top"/>
    </xf>
    <xf numFmtId="0" fontId="10" fillId="3" borderId="0" xfId="0" applyFont="1" applyFill="1" applyAlignment="1">
      <alignment vertical="top"/>
    </xf>
    <xf numFmtId="49" fontId="26" fillId="0" borderId="1" xfId="0" applyNumberFormat="1" applyFont="1" applyBorder="1" applyAlignment="1">
      <alignment horizontal="center" vertical="top" wrapText="1"/>
    </xf>
    <xf numFmtId="49" fontId="10" fillId="0" borderId="1" xfId="0" applyNumberFormat="1" applyFont="1" applyBorder="1" applyAlignment="1">
      <alignment vertical="top"/>
    </xf>
    <xf numFmtId="49" fontId="10" fillId="0" borderId="0" xfId="0" applyNumberFormat="1" applyFont="1" applyAlignment="1">
      <alignment vertical="top"/>
    </xf>
    <xf numFmtId="0" fontId="23" fillId="0" borderId="0" xfId="0" applyFont="1" applyAlignment="1">
      <alignment horizontal="center" vertical="top"/>
    </xf>
    <xf numFmtId="0" fontId="18" fillId="0" borderId="1" xfId="0" applyFont="1" applyBorder="1" applyAlignment="1">
      <alignment vertical="top"/>
    </xf>
    <xf numFmtId="0" fontId="18" fillId="0" borderId="1" xfId="0" applyFont="1" applyBorder="1" applyAlignment="1">
      <alignment horizontal="left" vertical="top"/>
    </xf>
    <xf numFmtId="0" fontId="18" fillId="0" borderId="1" xfId="0" applyFont="1" applyBorder="1" applyAlignment="1">
      <alignment horizontal="center" vertical="top"/>
    </xf>
    <xf numFmtId="0" fontId="10" fillId="0" borderId="2" xfId="0" applyFont="1" applyBorder="1" applyAlignment="1">
      <alignment vertical="top" wrapText="1"/>
    </xf>
    <xf numFmtId="0" fontId="10" fillId="0" borderId="2" xfId="0" applyFont="1" applyBorder="1" applyAlignment="1">
      <alignment horizontal="center" vertical="top"/>
    </xf>
    <xf numFmtId="0" fontId="24" fillId="0" borderId="0" xfId="0" applyFont="1" applyAlignment="1">
      <alignment vertical="top"/>
    </xf>
    <xf numFmtId="0" fontId="24" fillId="0" borderId="0" xfId="0" applyFont="1" applyAlignment="1">
      <alignment horizontal="center" vertical="top"/>
    </xf>
    <xf numFmtId="0" fontId="18" fillId="0" borderId="0" xfId="0" applyFont="1" applyAlignment="1">
      <alignment vertical="top"/>
    </xf>
    <xf numFmtId="0" fontId="10" fillId="4" borderId="1" xfId="0" applyFont="1" applyFill="1" applyBorder="1" applyAlignment="1">
      <alignment vertical="top" wrapText="1"/>
    </xf>
    <xf numFmtId="49" fontId="10" fillId="0" borderId="6" xfId="0" applyNumberFormat="1" applyFont="1" applyBorder="1" applyAlignment="1">
      <alignment horizontal="center" vertical="top" wrapText="1"/>
    </xf>
    <xf numFmtId="49" fontId="10" fillId="0" borderId="2" xfId="0" applyNumberFormat="1" applyFont="1" applyBorder="1" applyAlignment="1">
      <alignment horizontal="center" vertical="top" wrapText="1"/>
    </xf>
    <xf numFmtId="0" fontId="0" fillId="7" borderId="0" xfId="0" applyFill="1" applyAlignment="1">
      <alignment vertical="top"/>
    </xf>
    <xf numFmtId="0" fontId="27" fillId="6" borderId="0" xfId="0" applyFont="1" applyFill="1" applyAlignment="1">
      <alignment vertical="top"/>
    </xf>
    <xf numFmtId="0" fontId="21" fillId="0" borderId="0" xfId="0" applyFont="1" applyAlignment="1">
      <alignment horizontal="center" vertical="top"/>
    </xf>
    <xf numFmtId="49" fontId="19" fillId="0" borderId="0" xfId="0" applyNumberFormat="1" applyFont="1" applyAlignment="1">
      <alignment horizontal="center" vertical="top"/>
    </xf>
    <xf numFmtId="49" fontId="19" fillId="0" borderId="0" xfId="0" applyNumberFormat="1" applyFont="1" applyAlignment="1">
      <alignment vertical="top"/>
    </xf>
    <xf numFmtId="0" fontId="29" fillId="0" borderId="10" xfId="0" applyFont="1" applyBorder="1"/>
    <xf numFmtId="0" fontId="19" fillId="0" borderId="0" xfId="0" applyFont="1"/>
    <xf numFmtId="0" fontId="29" fillId="0" borderId="0" xfId="0" applyFont="1"/>
    <xf numFmtId="0" fontId="14" fillId="0" borderId="0" xfId="0" applyFont="1"/>
    <xf numFmtId="0" fontId="21" fillId="0" borderId="9" xfId="0" applyFont="1" applyBorder="1" applyAlignment="1">
      <alignment vertical="top"/>
    </xf>
    <xf numFmtId="0" fontId="19" fillId="0" borderId="9" xfId="0" applyFont="1" applyBorder="1" applyAlignment="1">
      <alignment horizontal="center" vertical="top"/>
    </xf>
    <xf numFmtId="0" fontId="10" fillId="4" borderId="1" xfId="0" applyFont="1" applyFill="1" applyBorder="1" applyAlignment="1">
      <alignment horizontal="justify" vertical="top"/>
    </xf>
    <xf numFmtId="0" fontId="26" fillId="0" borderId="1" xfId="0" applyFont="1" applyBorder="1" applyAlignment="1">
      <alignment horizontal="center" vertical="top"/>
    </xf>
    <xf numFmtId="0" fontId="14" fillId="5" borderId="1" xfId="0" applyFont="1" applyFill="1" applyBorder="1" applyAlignment="1">
      <alignment horizontal="center" vertical="top"/>
    </xf>
    <xf numFmtId="0" fontId="18" fillId="0" borderId="1" xfId="0" applyFont="1" applyBorder="1" applyAlignment="1">
      <alignment horizontal="center" vertical="top" wrapText="1"/>
    </xf>
    <xf numFmtId="0" fontId="0" fillId="0" borderId="1" xfId="0" applyBorder="1" applyAlignment="1">
      <alignment horizontal="center" vertical="top" wrapText="1"/>
    </xf>
    <xf numFmtId="49" fontId="0" fillId="0" borderId="0" xfId="0" applyNumberFormat="1" applyAlignment="1">
      <alignment horizontal="center" vertical="top"/>
    </xf>
    <xf numFmtId="0" fontId="21" fillId="7" borderId="0" xfId="0" applyFont="1" applyFill="1" applyAlignment="1">
      <alignment vertical="top"/>
    </xf>
    <xf numFmtId="49" fontId="21" fillId="0" borderId="0" xfId="0" applyNumberFormat="1" applyFont="1" applyAlignment="1">
      <alignment horizontal="center" vertical="top"/>
    </xf>
    <xf numFmtId="0" fontId="10" fillId="3" borderId="1" xfId="0" applyFont="1" applyFill="1" applyBorder="1" applyAlignment="1">
      <alignment horizontal="justify" vertical="top"/>
    </xf>
    <xf numFmtId="0" fontId="10" fillId="2" borderId="0" xfId="0" applyFont="1" applyFill="1" applyAlignment="1">
      <alignment horizontal="center" vertical="top"/>
    </xf>
    <xf numFmtId="0" fontId="10" fillId="2" borderId="1" xfId="0" applyFont="1" applyFill="1" applyBorder="1" applyAlignment="1">
      <alignment horizontal="center" vertical="top"/>
    </xf>
    <xf numFmtId="0" fontId="14" fillId="2" borderId="1" xfId="0" applyFont="1" applyFill="1" applyBorder="1" applyAlignment="1">
      <alignment horizontal="center" vertical="top"/>
    </xf>
    <xf numFmtId="0" fontId="12" fillId="0" borderId="0" xfId="6"/>
    <xf numFmtId="49" fontId="10" fillId="3" borderId="1" xfId="0" applyNumberFormat="1" applyFont="1" applyFill="1" applyBorder="1" applyAlignment="1">
      <alignment horizontal="center" vertical="top" wrapText="1"/>
    </xf>
    <xf numFmtId="0" fontId="10" fillId="4" borderId="1" xfId="0" applyFont="1" applyFill="1" applyBorder="1"/>
    <xf numFmtId="0" fontId="12" fillId="0" borderId="0" xfId="6" applyAlignment="1">
      <alignment horizontal="center"/>
    </xf>
    <xf numFmtId="0" fontId="13" fillId="0" borderId="1" xfId="6" applyFont="1" applyBorder="1"/>
    <xf numFmtId="0" fontId="12" fillId="0" borderId="1" xfId="6" applyBorder="1"/>
    <xf numFmtId="0" fontId="10" fillId="3" borderId="1" xfId="0" applyFont="1" applyFill="1" applyBorder="1" applyAlignment="1">
      <alignment horizontal="center" vertical="top" wrapText="1"/>
    </xf>
    <xf numFmtId="0" fontId="10" fillId="3" borderId="1" xfId="0" applyFont="1" applyFill="1" applyBorder="1" applyAlignment="1">
      <alignment horizontal="center" vertical="top"/>
    </xf>
    <xf numFmtId="0" fontId="10" fillId="4" borderId="0" xfId="0" applyFont="1" applyFill="1" applyAlignment="1">
      <alignment vertical="top"/>
    </xf>
    <xf numFmtId="0" fontId="10" fillId="4" borderId="0" xfId="0" applyFont="1" applyFill="1" applyAlignment="1">
      <alignment horizontal="center" vertical="top"/>
    </xf>
    <xf numFmtId="0" fontId="28" fillId="4" borderId="0" xfId="0" applyFont="1" applyFill="1" applyAlignment="1">
      <alignment vertical="top"/>
    </xf>
    <xf numFmtId="0" fontId="14" fillId="4" borderId="1" xfId="0" applyFont="1" applyFill="1" applyBorder="1" applyAlignment="1">
      <alignment horizontal="center" vertical="top"/>
    </xf>
    <xf numFmtId="0" fontId="14" fillId="4" borderId="1" xfId="0" applyFont="1" applyFill="1" applyBorder="1" applyAlignment="1">
      <alignment horizontal="center" vertical="top" wrapText="1"/>
    </xf>
    <xf numFmtId="0" fontId="10" fillId="4" borderId="5" xfId="0" applyFont="1" applyFill="1" applyBorder="1" applyAlignment="1">
      <alignment vertical="top"/>
    </xf>
    <xf numFmtId="0" fontId="10" fillId="4" borderId="3" xfId="0" applyFont="1" applyFill="1" applyBorder="1" applyAlignment="1">
      <alignment vertical="top"/>
    </xf>
    <xf numFmtId="0" fontId="30" fillId="4" borderId="1" xfId="0" applyFont="1" applyFill="1" applyBorder="1" applyAlignment="1">
      <alignment horizontal="center" vertical="center" wrapText="1"/>
    </xf>
    <xf numFmtId="0" fontId="30" fillId="4" borderId="1" xfId="0" applyFont="1" applyFill="1" applyBorder="1" applyAlignment="1">
      <alignment horizontal="left" vertical="center" wrapText="1"/>
    </xf>
    <xf numFmtId="0" fontId="31" fillId="4" borderId="1" xfId="0" applyFont="1" applyFill="1" applyBorder="1" applyAlignment="1">
      <alignment horizontal="left" vertical="center" wrapText="1"/>
    </xf>
    <xf numFmtId="0" fontId="10" fillId="4" borderId="5" xfId="0" applyFont="1" applyFill="1" applyBorder="1" applyAlignment="1">
      <alignment horizontal="justify" vertical="top" wrapText="1"/>
    </xf>
    <xf numFmtId="0" fontId="10" fillId="4" borderId="3" xfId="0" applyFont="1" applyFill="1" applyBorder="1" applyAlignment="1">
      <alignment horizontal="justify" vertical="top" wrapText="1"/>
    </xf>
    <xf numFmtId="0" fontId="21" fillId="4" borderId="0" xfId="0" applyFont="1" applyFill="1" applyAlignment="1">
      <alignment vertical="top"/>
    </xf>
    <xf numFmtId="0" fontId="19" fillId="4" borderId="0" xfId="0" applyFont="1" applyFill="1"/>
    <xf numFmtId="0" fontId="10" fillId="4" borderId="1" xfId="0" applyFont="1" applyFill="1" applyBorder="1" applyAlignment="1">
      <alignment horizontal="left" vertical="top" wrapText="1"/>
    </xf>
    <xf numFmtId="0" fontId="10" fillId="4" borderId="0" xfId="0" applyFont="1" applyFill="1"/>
    <xf numFmtId="0" fontId="16" fillId="4" borderId="1" xfId="0" applyFont="1" applyFill="1" applyBorder="1" applyAlignment="1">
      <alignment horizontal="center" vertical="top" wrapText="1"/>
    </xf>
    <xf numFmtId="0" fontId="22" fillId="4" borderId="0" xfId="0" applyFont="1" applyFill="1" applyAlignment="1">
      <alignment vertical="top"/>
    </xf>
    <xf numFmtId="0" fontId="18" fillId="4" borderId="1" xfId="0" applyFont="1" applyFill="1" applyBorder="1" applyAlignment="1">
      <alignment horizontal="center" vertical="top" wrapText="1"/>
    </xf>
    <xf numFmtId="0" fontId="19" fillId="4" borderId="0" xfId="0" applyFont="1" applyFill="1" applyAlignment="1">
      <alignment horizontal="center" vertical="top" wrapText="1"/>
    </xf>
    <xf numFmtId="0" fontId="10" fillId="4" borderId="1" xfId="0" applyFont="1" applyFill="1" applyBorder="1" applyAlignment="1">
      <alignment horizontal="left" vertical="top"/>
    </xf>
    <xf numFmtId="0" fontId="3" fillId="4" borderId="0" xfId="16" applyFill="1"/>
    <xf numFmtId="0" fontId="10" fillId="3" borderId="1" xfId="0" applyFont="1" applyFill="1" applyBorder="1" applyAlignment="1">
      <alignment horizontal="center" vertical="center"/>
    </xf>
    <xf numFmtId="0" fontId="10" fillId="4" borderId="5" xfId="0" applyFont="1" applyFill="1" applyBorder="1" applyAlignment="1">
      <alignment horizontal="left" vertical="top" wrapText="1"/>
    </xf>
    <xf numFmtId="0" fontId="30" fillId="0" borderId="11" xfId="21" applyFont="1" applyBorder="1" applyAlignment="1">
      <alignment horizontal="left" vertical="center" wrapText="1"/>
    </xf>
    <xf numFmtId="0" fontId="30" fillId="0" borderId="0" xfId="0" applyFont="1" applyAlignment="1">
      <alignment horizontal="center" vertical="center"/>
    </xf>
    <xf numFmtId="0" fontId="30" fillId="0" borderId="0" xfId="0" applyFont="1" applyAlignment="1">
      <alignment vertical="center"/>
    </xf>
    <xf numFmtId="0" fontId="30" fillId="0" borderId="0" xfId="0" applyFont="1" applyAlignment="1">
      <alignment horizontal="left" vertical="center"/>
    </xf>
    <xf numFmtId="0" fontId="35" fillId="0" borderId="1" xfId="0" applyFont="1" applyBorder="1" applyAlignment="1">
      <alignment horizontal="center" vertical="center"/>
    </xf>
    <xf numFmtId="0" fontId="14" fillId="0" borderId="0" xfId="0" applyFont="1" applyAlignment="1">
      <alignment vertical="top"/>
    </xf>
    <xf numFmtId="0" fontId="35" fillId="0" borderId="1" xfId="0" applyFont="1" applyBorder="1" applyAlignment="1">
      <alignment vertical="center" wrapText="1"/>
    </xf>
    <xf numFmtId="0" fontId="35" fillId="0" borderId="1" xfId="0" applyFont="1" applyBorder="1" applyAlignment="1">
      <alignment horizontal="left" vertical="center" wrapText="1"/>
    </xf>
    <xf numFmtId="0" fontId="0" fillId="0" borderId="1" xfId="0" applyBorder="1"/>
    <xf numFmtId="0" fontId="24" fillId="0" borderId="1" xfId="0" applyFont="1" applyBorder="1"/>
    <xf numFmtId="0" fontId="16" fillId="3" borderId="1" xfId="0" applyFont="1" applyFill="1" applyBorder="1" applyAlignment="1">
      <alignment horizontal="center" vertical="top"/>
    </xf>
    <xf numFmtId="0" fontId="14" fillId="0" borderId="1" xfId="6" applyFont="1" applyBorder="1" applyAlignment="1">
      <alignment horizontal="justify"/>
    </xf>
    <xf numFmtId="0" fontId="10" fillId="0" borderId="1" xfId="6" applyFont="1" applyBorder="1" applyAlignment="1">
      <alignment horizontal="justify"/>
    </xf>
    <xf numFmtId="0" fontId="14" fillId="0" borderId="1" xfId="6" applyFont="1" applyBorder="1" applyAlignment="1">
      <alignment horizontal="center"/>
    </xf>
    <xf numFmtId="0" fontId="10" fillId="0" borderId="1" xfId="6" applyFont="1" applyBorder="1" applyAlignment="1">
      <alignment horizontal="center"/>
    </xf>
    <xf numFmtId="0" fontId="30" fillId="4" borderId="1" xfId="0" applyFont="1" applyFill="1" applyBorder="1" applyAlignment="1">
      <alignment horizontal="center" vertical="center"/>
    </xf>
    <xf numFmtId="0" fontId="30" fillId="4" borderId="1" xfId="0" applyFont="1" applyFill="1" applyBorder="1" applyAlignment="1">
      <alignment vertical="center"/>
    </xf>
    <xf numFmtId="49" fontId="16" fillId="4" borderId="1" xfId="0" applyNumberFormat="1" applyFont="1" applyFill="1" applyBorder="1" applyAlignment="1">
      <alignment horizontal="center" vertical="top" wrapText="1"/>
    </xf>
    <xf numFmtId="49" fontId="10" fillId="4" borderId="1" xfId="0" applyNumberFormat="1" applyFont="1" applyFill="1" applyBorder="1" applyAlignment="1">
      <alignment horizontal="center" vertical="top" wrapText="1"/>
    </xf>
    <xf numFmtId="0" fontId="18" fillId="4" borderId="1" xfId="0" applyFont="1" applyFill="1" applyBorder="1" applyAlignment="1">
      <alignment horizontal="left" vertical="top" wrapText="1"/>
    </xf>
    <xf numFmtId="0" fontId="18" fillId="4" borderId="2" xfId="0" applyFont="1" applyFill="1" applyBorder="1" applyAlignment="1">
      <alignment horizontal="center" vertical="top"/>
    </xf>
    <xf numFmtId="49" fontId="10" fillId="4" borderId="2" xfId="0" applyNumberFormat="1" applyFont="1" applyFill="1" applyBorder="1" applyAlignment="1">
      <alignment horizontal="center" vertical="top" wrapText="1"/>
    </xf>
    <xf numFmtId="0" fontId="18" fillId="4" borderId="2" xfId="0" applyFont="1" applyFill="1" applyBorder="1" applyAlignment="1">
      <alignment horizontal="left" vertical="top" wrapText="1"/>
    </xf>
    <xf numFmtId="0" fontId="19" fillId="4" borderId="0" xfId="0" applyFont="1" applyFill="1" applyAlignment="1">
      <alignment vertical="top"/>
    </xf>
    <xf numFmtId="0" fontId="32" fillId="4" borderId="0" xfId="16" applyFont="1" applyFill="1"/>
    <xf numFmtId="0" fontId="10" fillId="4" borderId="1" xfId="0" applyFont="1" applyFill="1" applyBorder="1" applyAlignment="1">
      <alignment horizontal="center" vertical="center"/>
    </xf>
    <xf numFmtId="0" fontId="34" fillId="4" borderId="1" xfId="16" applyFont="1" applyFill="1" applyBorder="1" applyAlignment="1">
      <alignment vertical="center" wrapText="1"/>
    </xf>
    <xf numFmtId="0" fontId="38" fillId="3" borderId="0" xfId="0" applyFont="1" applyFill="1" applyAlignment="1">
      <alignment vertical="top"/>
    </xf>
    <xf numFmtId="0" fontId="37" fillId="3" borderId="0" xfId="16" applyFont="1" applyFill="1"/>
    <xf numFmtId="0" fontId="32" fillId="3" borderId="0" xfId="16" applyFont="1" applyFill="1"/>
    <xf numFmtId="0" fontId="16" fillId="3" borderId="1" xfId="0" applyFont="1" applyFill="1" applyBorder="1" applyAlignment="1">
      <alignment horizontal="center" vertical="top" wrapText="1"/>
    </xf>
    <xf numFmtId="0" fontId="37" fillId="3" borderId="0" xfId="0" applyFont="1" applyFill="1" applyAlignment="1">
      <alignment vertical="top"/>
    </xf>
    <xf numFmtId="0" fontId="30" fillId="0" borderId="1" xfId="0" applyFont="1" applyBorder="1" applyAlignment="1">
      <alignment horizontal="center" vertical="center" wrapText="1"/>
    </xf>
    <xf numFmtId="0" fontId="31" fillId="0" borderId="11" xfId="0" applyFont="1" applyBorder="1" applyAlignment="1">
      <alignment horizontal="left" vertical="center" wrapText="1"/>
    </xf>
    <xf numFmtId="0" fontId="32" fillId="3" borderId="0" xfId="0" applyFont="1" applyFill="1" applyAlignment="1">
      <alignment vertical="top"/>
    </xf>
    <xf numFmtId="0" fontId="39" fillId="3" borderId="0" xfId="0" applyFont="1" applyFill="1" applyAlignment="1">
      <alignment vertical="top"/>
    </xf>
    <xf numFmtId="0" fontId="26" fillId="4" borderId="1" xfId="0" applyFont="1" applyFill="1" applyBorder="1" applyAlignment="1">
      <alignment vertical="center" wrapText="1"/>
    </xf>
    <xf numFmtId="0" fontId="16" fillId="3" borderId="1" xfId="0" applyFont="1" applyFill="1" applyBorder="1" applyAlignment="1">
      <alignment horizontal="center" vertical="center" wrapText="1"/>
    </xf>
    <xf numFmtId="0" fontId="26" fillId="4" borderId="1" xfId="0" applyFont="1" applyFill="1" applyBorder="1" applyAlignment="1">
      <alignment horizontal="left" vertical="center" wrapText="1"/>
    </xf>
    <xf numFmtId="49" fontId="16" fillId="3" borderId="1" xfId="0" applyNumberFormat="1" applyFont="1" applyFill="1" applyBorder="1" applyAlignment="1">
      <alignment horizontal="center" vertical="top" wrapText="1"/>
    </xf>
    <xf numFmtId="0" fontId="10" fillId="3" borderId="1" xfId="0" applyFont="1" applyFill="1" applyBorder="1" applyAlignment="1">
      <alignment vertical="top" wrapText="1"/>
    </xf>
    <xf numFmtId="0" fontId="18" fillId="3" borderId="1" xfId="0" applyFont="1" applyFill="1" applyBorder="1" applyAlignment="1">
      <alignment horizontal="left" vertical="top" wrapText="1"/>
    </xf>
    <xf numFmtId="0" fontId="18" fillId="3" borderId="2" xfId="0" applyFont="1" applyFill="1" applyBorder="1" applyAlignment="1">
      <alignment horizontal="center" vertical="top"/>
    </xf>
    <xf numFmtId="49" fontId="10" fillId="3" borderId="2" xfId="0" applyNumberFormat="1" applyFont="1" applyFill="1" applyBorder="1" applyAlignment="1">
      <alignment horizontal="center" vertical="top" wrapText="1"/>
    </xf>
    <xf numFmtId="0" fontId="18" fillId="3" borderId="2" xfId="0" applyFont="1" applyFill="1" applyBorder="1" applyAlignment="1">
      <alignment horizontal="left" vertical="top" wrapText="1"/>
    </xf>
    <xf numFmtId="0" fontId="18" fillId="3" borderId="1" xfId="0" applyFont="1" applyFill="1" applyBorder="1" applyAlignment="1">
      <alignment horizontal="center" vertical="top" wrapText="1"/>
    </xf>
    <xf numFmtId="0" fontId="10" fillId="0" borderId="1" xfId="0" applyFont="1" applyBorder="1" applyAlignment="1">
      <alignment horizontal="center" vertical="center"/>
    </xf>
    <xf numFmtId="0" fontId="10" fillId="0" borderId="1" xfId="1" applyFont="1" applyBorder="1" applyAlignment="1">
      <alignment horizontal="justify" vertical="top" wrapText="1"/>
    </xf>
    <xf numFmtId="0" fontId="10" fillId="0" borderId="5" xfId="0" applyFont="1" applyBorder="1" applyAlignment="1">
      <alignment horizontal="justify" vertical="top" wrapText="1"/>
    </xf>
    <xf numFmtId="0" fontId="10" fillId="0" borderId="3" xfId="0" applyFont="1" applyBorder="1" applyAlignment="1">
      <alignment horizontal="justify" vertical="top" wrapText="1"/>
    </xf>
    <xf numFmtId="0" fontId="10" fillId="0" borderId="6" xfId="0" applyFont="1" applyBorder="1" applyAlignment="1">
      <alignment horizontal="justify" vertical="top" wrapText="1"/>
    </xf>
    <xf numFmtId="0" fontId="10" fillId="0" borderId="7" xfId="0" applyFont="1" applyBorder="1" applyAlignment="1">
      <alignment horizontal="justify" vertical="top" wrapText="1"/>
    </xf>
    <xf numFmtId="0" fontId="10" fillId="0" borderId="2" xfId="0" applyFont="1" applyBorder="1" applyAlignment="1">
      <alignment horizontal="justify" vertical="top" wrapText="1"/>
    </xf>
    <xf numFmtId="0" fontId="10" fillId="4" borderId="5" xfId="0" applyFont="1" applyFill="1" applyBorder="1" applyAlignment="1">
      <alignment horizontal="justify" vertical="top" wrapText="1"/>
    </xf>
    <xf numFmtId="0" fontId="10" fillId="4" borderId="3" xfId="0" applyFont="1" applyFill="1" applyBorder="1" applyAlignment="1">
      <alignment horizontal="justify" vertical="top" wrapText="1"/>
    </xf>
    <xf numFmtId="0" fontId="16" fillId="3" borderId="5"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4" fillId="0" borderId="5" xfId="0" applyFont="1" applyBorder="1" applyAlignment="1">
      <alignment horizontal="center" vertical="top" wrapText="1"/>
    </xf>
    <xf numFmtId="0" fontId="14" fillId="0" borderId="3" xfId="0" applyFont="1" applyBorder="1" applyAlignment="1">
      <alignment horizontal="center" vertical="top" wrapText="1"/>
    </xf>
    <xf numFmtId="0" fontId="10" fillId="0" borderId="5" xfId="0" applyFont="1" applyBorder="1" applyAlignment="1">
      <alignment horizontal="left" vertical="top" wrapText="1"/>
    </xf>
    <xf numFmtId="0" fontId="10" fillId="0" borderId="3" xfId="0" applyFont="1" applyBorder="1" applyAlignment="1">
      <alignment horizontal="left" vertical="top" wrapText="1"/>
    </xf>
    <xf numFmtId="0" fontId="10" fillId="0" borderId="1" xfId="0" applyFont="1" applyBorder="1" applyAlignment="1">
      <alignment horizontal="justify" vertical="top" wrapText="1"/>
    </xf>
    <xf numFmtId="0" fontId="10" fillId="4" borderId="1" xfId="0" applyFont="1" applyFill="1" applyBorder="1" applyAlignment="1">
      <alignment horizontal="justify" vertical="top" wrapText="1"/>
    </xf>
    <xf numFmtId="0" fontId="14" fillId="0" borderId="1" xfId="0" applyFont="1" applyBorder="1" applyAlignment="1">
      <alignment horizontal="center" vertical="top" wrapText="1"/>
    </xf>
    <xf numFmtId="0" fontId="16" fillId="3" borderId="5" xfId="0" applyFont="1" applyFill="1" applyBorder="1" applyAlignment="1">
      <alignment horizontal="left" vertical="top" wrapText="1"/>
    </xf>
    <xf numFmtId="0" fontId="16" fillId="3" borderId="3" xfId="0" applyFont="1" applyFill="1" applyBorder="1" applyAlignment="1">
      <alignment horizontal="left" vertical="top" wrapText="1"/>
    </xf>
    <xf numFmtId="0" fontId="14" fillId="2" borderId="5" xfId="0" applyFont="1" applyFill="1" applyBorder="1" applyAlignment="1">
      <alignment vertical="top"/>
    </xf>
    <xf numFmtId="0" fontId="10" fillId="2" borderId="8" xfId="0" applyFont="1" applyFill="1" applyBorder="1" applyAlignment="1">
      <alignment vertical="top"/>
    </xf>
    <xf numFmtId="0" fontId="10" fillId="2" borderId="3" xfId="0" applyFont="1" applyFill="1" applyBorder="1" applyAlignment="1">
      <alignment vertical="top"/>
    </xf>
    <xf numFmtId="0" fontId="14" fillId="0" borderId="5" xfId="0" applyFont="1" applyBorder="1" applyAlignment="1">
      <alignment vertical="top"/>
    </xf>
    <xf numFmtId="0" fontId="10" fillId="0" borderId="8" xfId="0" applyFont="1" applyBorder="1" applyAlignment="1">
      <alignment vertical="top"/>
    </xf>
    <xf numFmtId="0" fontId="14" fillId="0" borderId="4" xfId="0" applyFont="1" applyBorder="1" applyAlignment="1">
      <alignment vertical="top"/>
    </xf>
    <xf numFmtId="0" fontId="10" fillId="0" borderId="9" xfId="0" applyFont="1" applyBorder="1" applyAlignment="1">
      <alignment vertical="top"/>
    </xf>
    <xf numFmtId="0" fontId="14" fillId="2" borderId="8" xfId="0" applyFont="1" applyFill="1" applyBorder="1" applyAlignment="1">
      <alignment vertical="top"/>
    </xf>
    <xf numFmtId="0" fontId="10" fillId="0" borderId="3" xfId="0" applyFont="1" applyBorder="1" applyAlignment="1">
      <alignment vertical="top"/>
    </xf>
    <xf numFmtId="0" fontId="14" fillId="2" borderId="1" xfId="0" applyFont="1" applyFill="1" applyBorder="1" applyAlignment="1">
      <alignment vertical="top"/>
    </xf>
    <xf numFmtId="0" fontId="34" fillId="3" borderId="5" xfId="0" applyFont="1" applyFill="1" applyBorder="1" applyAlignment="1">
      <alignment horizontal="left" vertical="center"/>
    </xf>
    <xf numFmtId="0" fontId="34" fillId="3" borderId="3" xfId="0" applyFont="1" applyFill="1" applyBorder="1" applyAlignment="1">
      <alignment horizontal="left" vertical="center"/>
    </xf>
    <xf numFmtId="0" fontId="30" fillId="4" borderId="5" xfId="0" applyFont="1" applyFill="1" applyBorder="1" applyAlignment="1">
      <alignment horizontal="left" vertical="center" wrapText="1"/>
    </xf>
    <xf numFmtId="0" fontId="30" fillId="4" borderId="3" xfId="0" applyFont="1" applyFill="1" applyBorder="1" applyAlignment="1">
      <alignment horizontal="left" vertical="center" wrapText="1"/>
    </xf>
    <xf numFmtId="0" fontId="13" fillId="4" borderId="8" xfId="0" applyFont="1" applyFill="1" applyBorder="1" applyAlignment="1">
      <alignment horizontal="left" vertical="center" wrapText="1"/>
    </xf>
    <xf numFmtId="0" fontId="10" fillId="4" borderId="5" xfId="0" applyFont="1" applyFill="1" applyBorder="1" applyAlignment="1">
      <alignment horizontal="left" vertical="top" wrapText="1"/>
    </xf>
    <xf numFmtId="0" fontId="10" fillId="4" borderId="3" xfId="0" applyFont="1" applyFill="1" applyBorder="1" applyAlignment="1">
      <alignment horizontal="left" vertical="top" wrapText="1"/>
    </xf>
    <xf numFmtId="0" fontId="30" fillId="4" borderId="1" xfId="0" applyFont="1" applyFill="1" applyBorder="1" applyAlignment="1">
      <alignment horizontal="center" vertical="center"/>
    </xf>
    <xf numFmtId="0" fontId="14" fillId="4" borderId="5" xfId="0" applyFont="1" applyFill="1" applyBorder="1" applyAlignment="1">
      <alignment horizontal="center" vertical="top"/>
    </xf>
    <xf numFmtId="0" fontId="14" fillId="4" borderId="3" xfId="0" applyFont="1" applyFill="1" applyBorder="1" applyAlignment="1">
      <alignment horizontal="center" vertical="top"/>
    </xf>
    <xf numFmtId="0" fontId="10" fillId="4" borderId="5" xfId="0" applyFont="1" applyFill="1" applyBorder="1" applyAlignment="1">
      <alignment vertical="top" wrapText="1"/>
    </xf>
    <xf numFmtId="0" fontId="10" fillId="4" borderId="3" xfId="0" applyFont="1" applyFill="1" applyBorder="1" applyAlignment="1">
      <alignment vertical="top" wrapText="1"/>
    </xf>
    <xf numFmtId="0" fontId="30" fillId="4" borderId="5" xfId="0" applyFont="1" applyFill="1" applyBorder="1" applyAlignment="1">
      <alignment vertical="center" wrapText="1"/>
    </xf>
    <xf numFmtId="0" fontId="12" fillId="4" borderId="3" xfId="0" applyFont="1" applyFill="1" applyBorder="1"/>
    <xf numFmtId="0" fontId="21" fillId="0" borderId="0" xfId="0" applyFont="1" applyAlignment="1">
      <alignment horizontal="center" vertical="top"/>
    </xf>
  </cellXfs>
  <cellStyles count="34">
    <cellStyle name="Commentaire" xfId="22" xr:uid="{B9A2DC63-E4C1-495C-8709-689C1EDECFE5}"/>
    <cellStyle name="Commentaire 2" xfId="32" xr:uid="{B9A2DC63-E4C1-495C-8709-689C1EDECFE5}"/>
    <cellStyle name="Commentaire 3" xfId="26" xr:uid="{B9A2DC63-E4C1-495C-8709-689C1EDECFE5}"/>
    <cellStyle name="Lien hypertexte 2" xfId="20" xr:uid="{00000000-0005-0000-0000-000043000000}"/>
    <cellStyle name="Normal" xfId="0" builtinId="0"/>
    <cellStyle name="Normal 2" xfId="1" xr:uid="{00000000-0005-0000-0000-000001000000}"/>
    <cellStyle name="Normal 2 2" xfId="3" xr:uid="{00000000-0005-0000-0000-000002000000}"/>
    <cellStyle name="Normal 2 2 2" xfId="6" xr:uid="{00000000-0005-0000-0000-000003000000}"/>
    <cellStyle name="Normal 2 2 2 2" xfId="29" xr:uid="{00000000-0005-0000-0000-000003000000}"/>
    <cellStyle name="Normal 2 2 3" xfId="14" xr:uid="{00000000-0005-0000-0000-000002000000}"/>
    <cellStyle name="Normal 3" xfId="2" xr:uid="{00000000-0005-0000-0000-000004000000}"/>
    <cellStyle name="Normal 3 2" xfId="4" xr:uid="{00000000-0005-0000-0000-000005000000}"/>
    <cellStyle name="Normal 3 2 2" xfId="7" xr:uid="{00000000-0005-0000-0000-000006000000}"/>
    <cellStyle name="Normal 3 2 2 2" xfId="16" xr:uid="{00000000-0005-0000-0000-000005000000}"/>
    <cellStyle name="Normal 3 2 2 3" xfId="30" xr:uid="{00000000-0005-0000-0000-000005000000}"/>
    <cellStyle name="Normal 3 2 3" xfId="10" xr:uid="{00000000-0005-0000-0000-000005000000}"/>
    <cellStyle name="Normal 3 2 3 2" xfId="18" xr:uid="{00000000-0005-0000-0000-000005000000}"/>
    <cellStyle name="Normal 3 2 4" xfId="13" xr:uid="{00000000-0005-0000-0000-000005000000}"/>
    <cellStyle name="Normal 3 2 5" xfId="24" xr:uid="{00000000-0005-0000-0000-000005000000}"/>
    <cellStyle name="Normal 3 3" xfId="5" xr:uid="{00000000-0005-0000-0000-000007000000}"/>
    <cellStyle name="Normal 3 3 2" xfId="15" xr:uid="{00000000-0005-0000-0000-000004000000}"/>
    <cellStyle name="Normal 3 3 3" xfId="28" xr:uid="{00000000-0005-0000-0000-000004000000}"/>
    <cellStyle name="Normal 3 4" xfId="8" xr:uid="{00000000-0005-0000-0000-000008000000}"/>
    <cellStyle name="Normal 3 4 2" xfId="17" xr:uid="{00000000-0005-0000-0000-000004000000}"/>
    <cellStyle name="Normal 3 5" xfId="9" xr:uid="{00000000-0005-0000-0000-000004000000}"/>
    <cellStyle name="Normal 3 6" xfId="12" xr:uid="{00000000-0005-0000-0000-000004000000}"/>
    <cellStyle name="Normal 3 7" xfId="23" xr:uid="{00000000-0005-0000-0000-000004000000}"/>
    <cellStyle name="Normal 4" xfId="11" xr:uid="{3FB3F1FE-2F78-4D69-9023-9EB1F51EDF60}"/>
    <cellStyle name="Normal 4 2" xfId="19" xr:uid="{2D31D803-B47D-4728-BE38-5081D0866ED9}"/>
    <cellStyle name="Normal 4 2 2" xfId="31" xr:uid="{00000000-0005-0000-0000-000036000000}"/>
    <cellStyle name="Normal 4 3" xfId="25" xr:uid="{00000000-0005-0000-0000-000036000000}"/>
    <cellStyle name="Normal 5" xfId="21" xr:uid="{00000000-0005-0000-0000-000044000000}"/>
    <cellStyle name="Normal 5 2" xfId="33" xr:uid="{6DC16AA2-E812-4025-854B-47EC819D9345}"/>
    <cellStyle name="Normal 5 3" xfId="27" xr:uid="{6DC16AA2-E812-4025-854B-47EC819D9345}"/>
  </cellStyles>
  <dxfs count="9">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vertical style="thin">
          <color theme="4"/>
        </vertical>
        <horizontal style="thin">
          <color theme="4"/>
        </horizontal>
      </border>
    </dxf>
  </dxfs>
  <tableStyles count="1" defaultTableStyle="TableStyleMedium2" defaultPivotStyle="PivotStyleLight16">
    <tableStyle name="TableStyleLight9 2"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mruColors>
      <color rgb="FFFFFF00"/>
      <color rgb="FFFF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3.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D4E243-4E8A-4B2A-A137-03B78DEC6D3A}">
  <dimension ref="A1:B11"/>
  <sheetViews>
    <sheetView workbookViewId="0">
      <selection activeCell="A4" sqref="A4:XFD4"/>
    </sheetView>
  </sheetViews>
  <sheetFormatPr baseColWidth="10" defaultColWidth="11.453125" defaultRowHeight="12.5" x14ac:dyDescent="0.25"/>
  <cols>
    <col min="1" max="16384" width="11.453125" style="46"/>
  </cols>
  <sheetData>
    <row r="1" spans="1:2" x14ac:dyDescent="0.25">
      <c r="A1" s="85"/>
      <c r="B1" s="46" t="s">
        <v>0</v>
      </c>
    </row>
    <row r="2" spans="1:2" x14ac:dyDescent="0.25">
      <c r="A2" s="86"/>
      <c r="B2" s="46" t="s">
        <v>1</v>
      </c>
    </row>
    <row r="3" spans="1:2" x14ac:dyDescent="0.25">
      <c r="A3" s="49"/>
      <c r="B3" s="46" t="s">
        <v>2</v>
      </c>
    </row>
    <row r="5" spans="1:2" ht="13" x14ac:dyDescent="0.25">
      <c r="A5" s="34" t="s">
        <v>3</v>
      </c>
    </row>
    <row r="6" spans="1:2" x14ac:dyDescent="0.25">
      <c r="B6" s="46" t="s">
        <v>4</v>
      </c>
    </row>
    <row r="7" spans="1:2" x14ac:dyDescent="0.25">
      <c r="B7" s="33" t="s">
        <v>5</v>
      </c>
    </row>
    <row r="8" spans="1:2" x14ac:dyDescent="0.25">
      <c r="B8" s="33" t="s">
        <v>6</v>
      </c>
    </row>
    <row r="10" spans="1:2" ht="13" x14ac:dyDescent="0.25">
      <c r="A10" s="34" t="s">
        <v>7</v>
      </c>
    </row>
    <row r="11" spans="1:2" x14ac:dyDescent="0.25">
      <c r="B11" s="33" t="s">
        <v>8</v>
      </c>
    </row>
  </sheetData>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1"/>
  <sheetViews>
    <sheetView workbookViewId="0">
      <pane ySplit="2" topLeftCell="A8" activePane="bottomLeft" state="frozen"/>
      <selection pane="bottomLeft" activeCell="F8" sqref="F4:I11"/>
    </sheetView>
  </sheetViews>
  <sheetFormatPr baseColWidth="10" defaultColWidth="11.453125" defaultRowHeight="12.5" x14ac:dyDescent="0.25"/>
  <cols>
    <col min="1" max="1" width="55.81640625" style="46" bestFit="1" customWidth="1"/>
    <col min="2" max="2" width="11.453125" style="56"/>
    <col min="3" max="4" width="11.453125" style="46"/>
    <col min="5" max="5" width="13.26953125" style="46" bestFit="1" customWidth="1"/>
    <col min="6" max="6" width="15.453125" style="46" bestFit="1" customWidth="1"/>
    <col min="7" max="8" width="8" style="46" bestFit="1" customWidth="1"/>
    <col min="9" max="9" width="7.26953125" style="46" bestFit="1" customWidth="1"/>
    <col min="10" max="16384" width="11.453125" style="46"/>
  </cols>
  <sheetData>
    <row r="1" spans="1:9" s="31" customFormat="1" ht="20" x14ac:dyDescent="0.25">
      <c r="A1" s="45" t="s">
        <v>576</v>
      </c>
      <c r="B1" s="24" t="s">
        <v>189</v>
      </c>
      <c r="C1" s="13"/>
      <c r="D1" s="13"/>
      <c r="E1" s="13"/>
      <c r="F1" s="13"/>
      <c r="G1" s="24"/>
      <c r="H1" s="24"/>
      <c r="I1" s="13"/>
    </row>
    <row r="2" spans="1:9" s="31" customFormat="1" ht="20" x14ac:dyDescent="0.25">
      <c r="A2" s="94"/>
      <c r="B2" s="95"/>
      <c r="C2" s="95"/>
      <c r="D2" s="95"/>
      <c r="E2" s="95"/>
      <c r="F2" s="95"/>
      <c r="G2" s="95"/>
      <c r="H2" s="95"/>
      <c r="I2" s="95"/>
    </row>
    <row r="3" spans="1:9" ht="21" x14ac:dyDescent="0.25">
      <c r="A3" s="10" t="s">
        <v>13</v>
      </c>
      <c r="B3" s="10" t="s">
        <v>36</v>
      </c>
      <c r="C3" s="10" t="s">
        <v>37</v>
      </c>
      <c r="D3" s="10" t="s">
        <v>38</v>
      </c>
      <c r="E3" s="10" t="s">
        <v>15</v>
      </c>
      <c r="F3" s="98" t="s">
        <v>16</v>
      </c>
      <c r="G3" s="7" t="s">
        <v>17</v>
      </c>
      <c r="H3" s="7" t="s">
        <v>190</v>
      </c>
      <c r="I3" s="7" t="s">
        <v>18</v>
      </c>
    </row>
    <row r="4" spans="1:9" x14ac:dyDescent="0.25">
      <c r="A4" s="22" t="s">
        <v>19</v>
      </c>
      <c r="B4" s="47">
        <v>9</v>
      </c>
      <c r="C4" s="47">
        <v>1</v>
      </c>
      <c r="D4" s="47">
        <f>C4+B4-1</f>
        <v>9</v>
      </c>
      <c r="E4" s="17"/>
    </row>
    <row r="5" spans="1:9" x14ac:dyDescent="0.25">
      <c r="A5" s="58" t="s">
        <v>302</v>
      </c>
      <c r="B5" s="47">
        <v>5</v>
      </c>
      <c r="C5" s="47">
        <f t="shared" ref="C5:C11" si="0">D4+1</f>
        <v>10</v>
      </c>
      <c r="D5" s="47">
        <f t="shared" ref="D5:D11" si="1">C5+B5-1</f>
        <v>14</v>
      </c>
      <c r="E5" s="17"/>
    </row>
    <row r="6" spans="1:9" x14ac:dyDescent="0.25">
      <c r="A6" s="58" t="s">
        <v>577</v>
      </c>
      <c r="B6" s="47">
        <v>5</v>
      </c>
      <c r="C6" s="47">
        <f t="shared" si="0"/>
        <v>15</v>
      </c>
      <c r="D6" s="47">
        <f t="shared" si="1"/>
        <v>19</v>
      </c>
      <c r="E6" s="17" t="s">
        <v>578</v>
      </c>
    </row>
    <row r="7" spans="1:9" x14ac:dyDescent="0.25">
      <c r="A7" s="22" t="s">
        <v>217</v>
      </c>
      <c r="B7" s="47">
        <v>4</v>
      </c>
      <c r="C7" s="47">
        <f t="shared" si="0"/>
        <v>20</v>
      </c>
      <c r="D7" s="47">
        <f t="shared" si="1"/>
        <v>23</v>
      </c>
      <c r="E7" s="17"/>
    </row>
    <row r="8" spans="1:9" x14ac:dyDescent="0.25">
      <c r="A8" s="58" t="s">
        <v>247</v>
      </c>
      <c r="B8" s="47">
        <v>4</v>
      </c>
      <c r="C8" s="47">
        <f t="shared" si="0"/>
        <v>24</v>
      </c>
      <c r="D8" s="47">
        <f t="shared" si="1"/>
        <v>27</v>
      </c>
      <c r="E8" s="17"/>
    </row>
    <row r="9" spans="1:9" x14ac:dyDescent="0.25">
      <c r="A9" s="22" t="s">
        <v>579</v>
      </c>
      <c r="B9" s="47">
        <v>5</v>
      </c>
      <c r="C9" s="47">
        <f t="shared" si="0"/>
        <v>28</v>
      </c>
      <c r="D9" s="47">
        <f t="shared" si="1"/>
        <v>32</v>
      </c>
      <c r="E9" s="17"/>
    </row>
    <row r="10" spans="1:9" x14ac:dyDescent="0.25">
      <c r="A10" s="22" t="s">
        <v>580</v>
      </c>
      <c r="B10" s="47">
        <v>20</v>
      </c>
      <c r="C10" s="47">
        <f t="shared" si="0"/>
        <v>33</v>
      </c>
      <c r="D10" s="47">
        <f t="shared" si="1"/>
        <v>52</v>
      </c>
      <c r="E10" s="17"/>
    </row>
    <row r="11" spans="1:9" x14ac:dyDescent="0.25">
      <c r="A11" s="22" t="s">
        <v>581</v>
      </c>
      <c r="B11" s="47">
        <v>8</v>
      </c>
      <c r="C11" s="47">
        <f t="shared" si="0"/>
        <v>53</v>
      </c>
      <c r="D11" s="47">
        <f t="shared" si="1"/>
        <v>60</v>
      </c>
      <c r="E11" s="17"/>
    </row>
  </sheetData>
  <phoneticPr fontId="10" type="noConversion"/>
  <pageMargins left="0.78740157499999996" right="0.78740157499999996" top="0.984251969" bottom="0.984251969" header="0.4921259845" footer="0.4921259845"/>
  <pageSetup paperSize="9" orientation="portrait" horizontalDpi="90" verticalDpi="9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1:T18"/>
  <sheetViews>
    <sheetView workbookViewId="0">
      <selection activeCell="F3" sqref="F3:I18"/>
    </sheetView>
  </sheetViews>
  <sheetFormatPr baseColWidth="10" defaultColWidth="11.453125" defaultRowHeight="12.5" x14ac:dyDescent="0.25"/>
  <cols>
    <col min="1" max="1" width="51.54296875" style="46" bestFit="1" customWidth="1"/>
    <col min="2" max="2" width="6.7265625" style="46" customWidth="1"/>
    <col min="3" max="3" width="5.54296875" style="46" bestFit="1" customWidth="1"/>
    <col min="4" max="4" width="3.26953125" style="46" bestFit="1" customWidth="1"/>
    <col min="5" max="5" width="41.453125" style="46" bestFit="1" customWidth="1"/>
    <col min="6" max="6" width="41.453125" style="46" customWidth="1"/>
    <col min="7" max="8" width="8" style="56" bestFit="1" customWidth="1"/>
    <col min="9" max="9" width="6.54296875" style="56" bestFit="1" customWidth="1"/>
    <col min="10" max="16384" width="11.453125" style="46"/>
  </cols>
  <sheetData>
    <row r="1" spans="1:20" s="51" customFormat="1" ht="20" x14ac:dyDescent="0.25">
      <c r="A1" s="45" t="s">
        <v>582</v>
      </c>
      <c r="B1" s="24" t="s">
        <v>583</v>
      </c>
      <c r="C1" s="4"/>
      <c r="D1" s="4"/>
      <c r="E1" s="13"/>
      <c r="F1" s="13"/>
      <c r="G1" s="13"/>
      <c r="H1" s="13"/>
      <c r="I1" s="13"/>
    </row>
    <row r="2" spans="1:20" s="51" customFormat="1" ht="20" x14ac:dyDescent="0.25">
      <c r="A2" s="5"/>
      <c r="B2" s="4"/>
      <c r="C2" s="4"/>
      <c r="D2" s="4"/>
      <c r="E2" s="95"/>
      <c r="F2" s="95"/>
      <c r="G2" s="95"/>
      <c r="H2" s="95"/>
      <c r="I2" s="95"/>
    </row>
    <row r="3" spans="1:20" x14ac:dyDescent="0.25">
      <c r="A3" s="54" t="s">
        <v>13</v>
      </c>
      <c r="B3" s="6" t="s">
        <v>36</v>
      </c>
      <c r="C3" s="6" t="s">
        <v>37</v>
      </c>
      <c r="D3" s="6" t="s">
        <v>38</v>
      </c>
      <c r="E3" s="10" t="s">
        <v>15</v>
      </c>
      <c r="G3" s="46"/>
      <c r="H3" s="46"/>
      <c r="I3" s="46"/>
    </row>
    <row r="4" spans="1:20" x14ac:dyDescent="0.25">
      <c r="A4" s="55" t="s">
        <v>19</v>
      </c>
      <c r="B4" s="8">
        <v>9</v>
      </c>
      <c r="C4" s="17">
        <v>1</v>
      </c>
      <c r="D4" s="17">
        <f t="shared" ref="D4:D18" si="0">C4+B4-1</f>
        <v>9</v>
      </c>
      <c r="E4" s="17"/>
      <c r="G4" s="46"/>
      <c r="H4" s="46"/>
      <c r="I4" s="46"/>
    </row>
    <row r="5" spans="1:20" x14ac:dyDescent="0.25">
      <c r="A5" s="55" t="s">
        <v>584</v>
      </c>
      <c r="B5" s="8">
        <v>3</v>
      </c>
      <c r="C5" s="17">
        <f t="shared" ref="C5:C18" si="1">D4+1</f>
        <v>10</v>
      </c>
      <c r="D5" s="17">
        <f t="shared" si="0"/>
        <v>12</v>
      </c>
      <c r="E5" s="17" t="s">
        <v>585</v>
      </c>
      <c r="G5" s="46"/>
      <c r="H5" s="46"/>
      <c r="I5" s="46"/>
    </row>
    <row r="6" spans="1:20" x14ac:dyDescent="0.25">
      <c r="A6" s="55" t="s">
        <v>194</v>
      </c>
      <c r="B6" s="8">
        <v>9</v>
      </c>
      <c r="C6" s="17">
        <f t="shared" si="1"/>
        <v>13</v>
      </c>
      <c r="D6" s="17">
        <f t="shared" si="0"/>
        <v>21</v>
      </c>
      <c r="E6" s="17"/>
      <c r="G6" s="46"/>
      <c r="H6" s="46"/>
      <c r="I6" s="46"/>
    </row>
    <row r="7" spans="1:20" x14ac:dyDescent="0.25">
      <c r="A7" s="139" t="s">
        <v>32</v>
      </c>
      <c r="B7" s="8">
        <v>5</v>
      </c>
      <c r="C7" s="17">
        <f t="shared" si="1"/>
        <v>22</v>
      </c>
      <c r="D7" s="17">
        <f t="shared" si="0"/>
        <v>26</v>
      </c>
      <c r="E7" s="17" t="s">
        <v>292</v>
      </c>
      <c r="G7" s="46"/>
      <c r="H7" s="46"/>
      <c r="I7" s="46"/>
    </row>
    <row r="8" spans="1:20" x14ac:dyDescent="0.25">
      <c r="A8" s="55" t="s">
        <v>199</v>
      </c>
      <c r="B8" s="8">
        <v>1</v>
      </c>
      <c r="C8" s="17">
        <f t="shared" si="1"/>
        <v>27</v>
      </c>
      <c r="D8" s="17">
        <f t="shared" si="0"/>
        <v>27</v>
      </c>
      <c r="E8" s="17" t="s">
        <v>586</v>
      </c>
      <c r="G8" s="46"/>
      <c r="H8" s="46"/>
      <c r="I8" s="46"/>
    </row>
    <row r="9" spans="1:20" x14ac:dyDescent="0.25">
      <c r="A9" s="55" t="s">
        <v>587</v>
      </c>
      <c r="B9" s="8">
        <v>4</v>
      </c>
      <c r="C9" s="17">
        <f t="shared" si="1"/>
        <v>28</v>
      </c>
      <c r="D9" s="17">
        <f t="shared" si="0"/>
        <v>31</v>
      </c>
      <c r="E9" s="17" t="s">
        <v>588</v>
      </c>
      <c r="G9" s="46"/>
      <c r="H9" s="46"/>
      <c r="I9" s="46"/>
    </row>
    <row r="10" spans="1:20" s="49" customFormat="1" ht="60" x14ac:dyDescent="0.25">
      <c r="A10" s="55" t="s">
        <v>589</v>
      </c>
      <c r="B10" s="8">
        <v>4</v>
      </c>
      <c r="C10" s="17">
        <f t="shared" si="1"/>
        <v>32</v>
      </c>
      <c r="D10" s="17">
        <f t="shared" si="0"/>
        <v>35</v>
      </c>
      <c r="E10" s="8" t="s">
        <v>590</v>
      </c>
      <c r="F10" s="46"/>
      <c r="G10" s="46"/>
      <c r="H10" s="46"/>
      <c r="I10" s="46"/>
      <c r="J10" s="46"/>
      <c r="K10" s="46"/>
      <c r="L10" s="46"/>
      <c r="M10" s="46"/>
      <c r="N10" s="46"/>
      <c r="O10" s="46"/>
      <c r="P10" s="46"/>
      <c r="Q10" s="46"/>
      <c r="R10" s="46"/>
      <c r="S10" s="46"/>
      <c r="T10" s="46"/>
    </row>
    <row r="11" spans="1:20" ht="30" x14ac:dyDescent="0.25">
      <c r="A11" s="55" t="s">
        <v>591</v>
      </c>
      <c r="B11" s="8">
        <v>1</v>
      </c>
      <c r="C11" s="17">
        <f t="shared" si="1"/>
        <v>36</v>
      </c>
      <c r="D11" s="17">
        <f t="shared" si="0"/>
        <v>36</v>
      </c>
      <c r="E11" s="8" t="s">
        <v>592</v>
      </c>
      <c r="G11" s="46"/>
      <c r="H11" s="46"/>
      <c r="I11" s="46"/>
    </row>
    <row r="12" spans="1:20" ht="20" x14ac:dyDescent="0.25">
      <c r="A12" s="55" t="s">
        <v>593</v>
      </c>
      <c r="B12" s="8">
        <v>1</v>
      </c>
      <c r="C12" s="17">
        <f t="shared" si="1"/>
        <v>37</v>
      </c>
      <c r="D12" s="17">
        <f t="shared" si="0"/>
        <v>37</v>
      </c>
      <c r="E12" s="8" t="s">
        <v>594</v>
      </c>
      <c r="G12" s="46"/>
      <c r="H12" s="46"/>
      <c r="I12" s="46"/>
    </row>
    <row r="13" spans="1:20" s="50" customFormat="1" x14ac:dyDescent="0.25">
      <c r="A13" s="55" t="s">
        <v>213</v>
      </c>
      <c r="B13" s="8">
        <v>2</v>
      </c>
      <c r="C13" s="17">
        <f t="shared" si="1"/>
        <v>38</v>
      </c>
      <c r="D13" s="17">
        <f t="shared" si="0"/>
        <v>39</v>
      </c>
      <c r="E13" s="17" t="s">
        <v>595</v>
      </c>
    </row>
    <row r="14" spans="1:20" s="50" customFormat="1" x14ac:dyDescent="0.25">
      <c r="A14" s="55" t="s">
        <v>215</v>
      </c>
      <c r="B14" s="8">
        <v>4</v>
      </c>
      <c r="C14" s="17">
        <f t="shared" si="1"/>
        <v>40</v>
      </c>
      <c r="D14" s="17">
        <f t="shared" si="0"/>
        <v>43</v>
      </c>
      <c r="E14" s="17" t="s">
        <v>596</v>
      </c>
    </row>
    <row r="15" spans="1:20" x14ac:dyDescent="0.25">
      <c r="A15" s="55" t="s">
        <v>207</v>
      </c>
      <c r="B15" s="8">
        <v>1</v>
      </c>
      <c r="C15" s="17">
        <f t="shared" si="1"/>
        <v>44</v>
      </c>
      <c r="D15" s="17">
        <f t="shared" si="0"/>
        <v>44</v>
      </c>
      <c r="E15" s="17" t="s">
        <v>586</v>
      </c>
      <c r="G15" s="46"/>
      <c r="H15" s="46"/>
      <c r="I15" s="46"/>
    </row>
    <row r="16" spans="1:20" x14ac:dyDescent="0.25">
      <c r="A16" s="55" t="s">
        <v>209</v>
      </c>
      <c r="B16" s="8">
        <v>1</v>
      </c>
      <c r="C16" s="17">
        <f t="shared" si="1"/>
        <v>45</v>
      </c>
      <c r="D16" s="17">
        <f t="shared" si="0"/>
        <v>45</v>
      </c>
      <c r="E16" s="17" t="s">
        <v>586</v>
      </c>
      <c r="G16" s="46"/>
      <c r="H16" s="46"/>
      <c r="I16" s="46"/>
    </row>
    <row r="17" spans="1:9" x14ac:dyDescent="0.25">
      <c r="A17" s="55" t="s">
        <v>211</v>
      </c>
      <c r="B17" s="8">
        <v>1</v>
      </c>
      <c r="C17" s="17">
        <f t="shared" si="1"/>
        <v>46</v>
      </c>
      <c r="D17" s="17">
        <f t="shared" si="0"/>
        <v>46</v>
      </c>
      <c r="E17" s="17" t="s">
        <v>586</v>
      </c>
      <c r="G17" s="46"/>
      <c r="H17" s="46"/>
      <c r="I17" s="46"/>
    </row>
    <row r="18" spans="1:9" x14ac:dyDescent="0.25">
      <c r="A18" s="55" t="s">
        <v>212</v>
      </c>
      <c r="B18" s="8">
        <v>1</v>
      </c>
      <c r="C18" s="17">
        <f t="shared" si="1"/>
        <v>47</v>
      </c>
      <c r="D18" s="17">
        <f t="shared" si="0"/>
        <v>47</v>
      </c>
      <c r="E18" s="17" t="s">
        <v>586</v>
      </c>
      <c r="G18" s="46"/>
      <c r="H18" s="46"/>
      <c r="I18" s="4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
  <sheetViews>
    <sheetView workbookViewId="0">
      <pane ySplit="2" topLeftCell="A3" activePane="bottomLeft" state="frozen"/>
      <selection pane="bottomLeft" activeCell="F3" sqref="F3:I12"/>
    </sheetView>
  </sheetViews>
  <sheetFormatPr baseColWidth="10" defaultColWidth="11.453125" defaultRowHeight="12.5" x14ac:dyDescent="0.25"/>
  <cols>
    <col min="1" max="1" width="49.81640625" style="46" bestFit="1" customWidth="1"/>
    <col min="2" max="2" width="6.1796875" style="56" bestFit="1" customWidth="1"/>
    <col min="3" max="3" width="6.26953125" style="56" bestFit="1" customWidth="1"/>
    <col min="4" max="4" width="3.81640625" style="56" bestFit="1" customWidth="1"/>
    <col min="5" max="5" width="11.81640625" style="56" bestFit="1" customWidth="1"/>
    <col min="6" max="6" width="15.453125" style="56" bestFit="1" customWidth="1"/>
    <col min="7" max="8" width="8" style="46" bestFit="1" customWidth="1"/>
    <col min="9" max="9" width="7.26953125" style="46" bestFit="1" customWidth="1"/>
    <col min="10" max="16384" width="11.453125" style="46"/>
  </cols>
  <sheetData>
    <row r="1" spans="1:6" s="51" customFormat="1" ht="20" x14ac:dyDescent="0.25">
      <c r="A1" s="45" t="s">
        <v>597</v>
      </c>
      <c r="B1" s="24" t="s">
        <v>290</v>
      </c>
      <c r="C1" s="45"/>
    </row>
    <row r="2" spans="1:6" s="51" customFormat="1" ht="20" x14ac:dyDescent="0.25">
      <c r="A2" s="45"/>
      <c r="B2" s="45"/>
      <c r="C2" s="45"/>
      <c r="D2" s="87"/>
      <c r="E2" s="87"/>
      <c r="F2" s="87"/>
    </row>
    <row r="3" spans="1:6" s="31" customFormat="1" ht="10.5" x14ac:dyDescent="0.25">
      <c r="A3" s="10" t="s">
        <v>13</v>
      </c>
      <c r="B3" s="10" t="s">
        <v>36</v>
      </c>
      <c r="C3" s="10" t="s">
        <v>37</v>
      </c>
      <c r="D3" s="10" t="s">
        <v>38</v>
      </c>
      <c r="E3" s="10" t="s">
        <v>15</v>
      </c>
    </row>
    <row r="4" spans="1:6" s="31" customFormat="1" ht="11.5" x14ac:dyDescent="0.25">
      <c r="A4" s="82" t="s">
        <v>19</v>
      </c>
      <c r="B4" s="17">
        <v>9</v>
      </c>
      <c r="C4" s="48">
        <v>1</v>
      </c>
      <c r="D4" s="48">
        <f>C4+B4-1</f>
        <v>9</v>
      </c>
      <c r="E4" s="48"/>
    </row>
    <row r="5" spans="1:6" s="31" customFormat="1" ht="11.5" x14ac:dyDescent="0.25">
      <c r="A5" s="96" t="s">
        <v>26</v>
      </c>
      <c r="B5" s="17">
        <v>4</v>
      </c>
      <c r="C5" s="48">
        <f t="shared" ref="C5" si="0">D4+1</f>
        <v>10</v>
      </c>
      <c r="D5" s="48">
        <f t="shared" ref="D5:D6" si="1">C5+B5-1</f>
        <v>13</v>
      </c>
      <c r="E5" s="48"/>
    </row>
    <row r="6" spans="1:6" s="31" customFormat="1" ht="11.5" x14ac:dyDescent="0.25">
      <c r="A6" s="96" t="s">
        <v>29</v>
      </c>
      <c r="B6" s="17">
        <v>2</v>
      </c>
      <c r="C6" s="48">
        <v>2</v>
      </c>
      <c r="D6" s="48">
        <f t="shared" si="1"/>
        <v>3</v>
      </c>
      <c r="E6" s="48"/>
    </row>
    <row r="7" spans="1:6" s="31" customFormat="1" ht="11.5" x14ac:dyDescent="0.25">
      <c r="A7" s="58" t="s">
        <v>32</v>
      </c>
      <c r="B7" s="17">
        <v>5</v>
      </c>
      <c r="C7" s="48">
        <f t="shared" ref="C7" si="2">D6+1</f>
        <v>4</v>
      </c>
      <c r="D7" s="48">
        <f t="shared" ref="D7:D10" si="3">C7+B7-1</f>
        <v>8</v>
      </c>
      <c r="E7" s="48"/>
    </row>
    <row r="8" spans="1:6" s="31" customFormat="1" ht="11.5" x14ac:dyDescent="0.25">
      <c r="A8" s="58" t="s">
        <v>293</v>
      </c>
      <c r="B8" s="17">
        <v>5</v>
      </c>
      <c r="C8" s="48">
        <v>3</v>
      </c>
      <c r="D8" s="48">
        <f t="shared" si="3"/>
        <v>7</v>
      </c>
      <c r="E8" s="48"/>
    </row>
    <row r="9" spans="1:6" s="31" customFormat="1" ht="11.5" x14ac:dyDescent="0.25">
      <c r="A9" s="22" t="s">
        <v>598</v>
      </c>
      <c r="B9" s="17">
        <v>3</v>
      </c>
      <c r="C9" s="48">
        <f t="shared" ref="C9" si="4">D8+1</f>
        <v>8</v>
      </c>
      <c r="D9" s="48">
        <f t="shared" si="3"/>
        <v>10</v>
      </c>
      <c r="E9" s="48"/>
    </row>
    <row r="10" spans="1:6" s="31" customFormat="1" ht="11.5" x14ac:dyDescent="0.25">
      <c r="A10" s="22" t="s">
        <v>599</v>
      </c>
      <c r="B10" s="17">
        <v>3</v>
      </c>
      <c r="C10" s="48">
        <v>4</v>
      </c>
      <c r="D10" s="48">
        <f t="shared" si="3"/>
        <v>6</v>
      </c>
      <c r="E10" s="48"/>
    </row>
    <row r="11" spans="1:6" s="31" customFormat="1" ht="10" x14ac:dyDescent="0.25">
      <c r="A11" s="22" t="s">
        <v>264</v>
      </c>
      <c r="B11" s="17"/>
      <c r="C11" s="17"/>
      <c r="D11" s="17"/>
      <c r="E11" s="17"/>
    </row>
    <row r="12" spans="1:6" s="31" customFormat="1" ht="10" x14ac:dyDescent="0.25">
      <c r="A12" s="22" t="s">
        <v>600</v>
      </c>
      <c r="B12" s="17"/>
      <c r="C12" s="17"/>
      <c r="D12" s="17"/>
      <c r="E12" s="17"/>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2"/>
  <sheetViews>
    <sheetView workbookViewId="0">
      <selection activeCell="F3" sqref="F3:I12"/>
    </sheetView>
  </sheetViews>
  <sheetFormatPr baseColWidth="10" defaultColWidth="11.453125" defaultRowHeight="10" x14ac:dyDescent="0.25"/>
  <cols>
    <col min="1" max="1" width="34" style="31" bestFit="1" customWidth="1"/>
    <col min="2" max="2" width="6.1796875" style="31" bestFit="1" customWidth="1"/>
    <col min="3" max="3" width="6.26953125" style="31" bestFit="1" customWidth="1"/>
    <col min="4" max="4" width="3.81640625" style="31" bestFit="1" customWidth="1"/>
    <col min="5" max="5" width="64.54296875" style="32" bestFit="1" customWidth="1"/>
    <col min="6" max="6" width="15.453125" style="32" bestFit="1" customWidth="1"/>
    <col min="7" max="8" width="8" style="31" bestFit="1" customWidth="1"/>
    <col min="9" max="9" width="7.26953125" style="31" bestFit="1" customWidth="1"/>
    <col min="10" max="16384" width="11.453125" style="31"/>
  </cols>
  <sheetData>
    <row r="1" spans="1:6" s="51" customFormat="1" ht="20" x14ac:dyDescent="0.25">
      <c r="A1" s="45" t="s">
        <v>601</v>
      </c>
      <c r="B1" s="24" t="s">
        <v>189</v>
      </c>
      <c r="C1" s="45"/>
      <c r="E1" s="13"/>
      <c r="F1" s="13"/>
    </row>
    <row r="2" spans="1:6" s="51" customFormat="1" ht="20" x14ac:dyDescent="0.25">
      <c r="A2" s="45"/>
      <c r="B2" s="45"/>
      <c r="C2" s="45"/>
      <c r="D2" s="87"/>
      <c r="E2" s="13"/>
      <c r="F2" s="13"/>
    </row>
    <row r="3" spans="1:6" s="32" customFormat="1" ht="10.5" x14ac:dyDescent="0.25">
      <c r="A3" s="10" t="s">
        <v>13</v>
      </c>
      <c r="B3" s="10" t="s">
        <v>36</v>
      </c>
      <c r="C3" s="10" t="s">
        <v>37</v>
      </c>
      <c r="D3" s="10" t="s">
        <v>38</v>
      </c>
      <c r="E3" s="10" t="s">
        <v>15</v>
      </c>
    </row>
    <row r="4" spans="1:6" x14ac:dyDescent="0.25">
      <c r="A4" s="68" t="s">
        <v>602</v>
      </c>
      <c r="B4" s="17">
        <v>9</v>
      </c>
      <c r="C4" s="17">
        <v>1</v>
      </c>
      <c r="D4" s="17">
        <f>C4+B4-1</f>
        <v>9</v>
      </c>
      <c r="E4" s="17"/>
      <c r="F4" s="31"/>
    </row>
    <row r="5" spans="1:6" x14ac:dyDescent="0.25">
      <c r="A5" s="57" t="s">
        <v>473</v>
      </c>
      <c r="B5" s="17">
        <v>3</v>
      </c>
      <c r="C5" s="17">
        <f>D4+1</f>
        <v>10</v>
      </c>
      <c r="D5" s="17">
        <f t="shared" ref="D5:D12" si="0">C5+B5-1</f>
        <v>12</v>
      </c>
      <c r="E5" s="17" t="s">
        <v>603</v>
      </c>
      <c r="F5" s="31"/>
    </row>
    <row r="6" spans="1:6" x14ac:dyDescent="0.25">
      <c r="A6" s="104" t="s">
        <v>604</v>
      </c>
      <c r="B6" s="17">
        <v>4</v>
      </c>
      <c r="C6" s="17">
        <f t="shared" ref="C6:C12" si="1">D5+1</f>
        <v>13</v>
      </c>
      <c r="D6" s="17">
        <f t="shared" si="0"/>
        <v>16</v>
      </c>
      <c r="E6" s="17"/>
      <c r="F6" s="31"/>
    </row>
    <row r="7" spans="1:6" x14ac:dyDescent="0.25">
      <c r="A7" s="104" t="s">
        <v>605</v>
      </c>
      <c r="B7" s="17">
        <v>2</v>
      </c>
      <c r="C7" s="17">
        <f t="shared" si="1"/>
        <v>17</v>
      </c>
      <c r="D7" s="17">
        <f t="shared" si="0"/>
        <v>18</v>
      </c>
      <c r="E7" s="17"/>
      <c r="F7" s="31"/>
    </row>
    <row r="8" spans="1:6" ht="20" x14ac:dyDescent="0.25">
      <c r="A8" s="104" t="s">
        <v>606</v>
      </c>
      <c r="B8" s="38">
        <v>9</v>
      </c>
      <c r="C8" s="38">
        <f t="shared" si="1"/>
        <v>19</v>
      </c>
      <c r="D8" s="38">
        <f t="shared" si="0"/>
        <v>27</v>
      </c>
      <c r="E8" s="38"/>
      <c r="F8" s="31"/>
    </row>
    <row r="9" spans="1:6" ht="40" x14ac:dyDescent="0.25">
      <c r="A9" s="96" t="s">
        <v>607</v>
      </c>
      <c r="B9" s="38">
        <v>2</v>
      </c>
      <c r="C9" s="38">
        <f t="shared" si="1"/>
        <v>28</v>
      </c>
      <c r="D9" s="38">
        <f t="shared" si="0"/>
        <v>29</v>
      </c>
      <c r="E9" s="37" t="s">
        <v>608</v>
      </c>
      <c r="F9" s="31"/>
    </row>
    <row r="10" spans="1:6" x14ac:dyDescent="0.25">
      <c r="A10" s="57" t="s">
        <v>609</v>
      </c>
      <c r="B10" s="17">
        <v>1</v>
      </c>
      <c r="C10" s="17">
        <f t="shared" si="1"/>
        <v>30</v>
      </c>
      <c r="D10" s="17">
        <f t="shared" si="0"/>
        <v>30</v>
      </c>
      <c r="E10" s="17"/>
      <c r="F10" s="31"/>
    </row>
    <row r="11" spans="1:6" x14ac:dyDescent="0.25">
      <c r="A11" s="29" t="s">
        <v>610</v>
      </c>
      <c r="B11" s="17">
        <v>8</v>
      </c>
      <c r="C11" s="17">
        <f t="shared" si="1"/>
        <v>31</v>
      </c>
      <c r="D11" s="17">
        <f t="shared" si="0"/>
        <v>38</v>
      </c>
      <c r="E11" s="17" t="s">
        <v>611</v>
      </c>
      <c r="F11" s="31"/>
    </row>
    <row r="12" spans="1:6" x14ac:dyDescent="0.25">
      <c r="A12" s="29" t="s">
        <v>612</v>
      </c>
      <c r="B12" s="17">
        <v>8</v>
      </c>
      <c r="C12" s="17">
        <f t="shared" si="1"/>
        <v>39</v>
      </c>
      <c r="D12" s="17">
        <f t="shared" si="0"/>
        <v>46</v>
      </c>
      <c r="E12" s="17" t="s">
        <v>613</v>
      </c>
      <c r="F12" s="31"/>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84BF-497C-44B0-8544-2FC9555F4B50}">
  <dimension ref="A1:AY104"/>
  <sheetViews>
    <sheetView workbookViewId="0">
      <selection activeCell="G3" sqref="G3:J104"/>
    </sheetView>
  </sheetViews>
  <sheetFormatPr baseColWidth="10" defaultColWidth="11.453125" defaultRowHeight="12.5" x14ac:dyDescent="0.25"/>
  <cols>
    <col min="1" max="1" width="24.1796875" style="33" customWidth="1"/>
    <col min="2" max="2" width="33.81640625" style="33" customWidth="1"/>
    <col min="3" max="3" width="5.26953125" style="33" bestFit="1" customWidth="1"/>
    <col min="4" max="4" width="5.7265625" style="33" bestFit="1" customWidth="1"/>
    <col min="5" max="5" width="5.54296875" style="33" customWidth="1"/>
    <col min="6" max="6" width="42.7265625" style="33" customWidth="1"/>
    <col min="7" max="7" width="27.453125" style="33" customWidth="1"/>
    <col min="8" max="8" width="8" style="33" bestFit="1" customWidth="1"/>
    <col min="9" max="9" width="8" style="33" customWidth="1"/>
    <col min="10" max="10" width="7.26953125" style="33" bestFit="1" customWidth="1"/>
    <col min="11" max="16384" width="11.453125" style="33"/>
  </cols>
  <sheetData>
    <row r="1" spans="1:51" s="51" customFormat="1" ht="20" x14ac:dyDescent="0.25">
      <c r="A1" s="230" t="s">
        <v>614</v>
      </c>
      <c r="B1" s="230"/>
      <c r="C1" s="230"/>
      <c r="D1" s="230"/>
      <c r="E1" s="230"/>
      <c r="F1" s="230"/>
      <c r="G1" s="230"/>
      <c r="H1" s="230"/>
      <c r="I1" s="230"/>
      <c r="J1" s="230"/>
    </row>
    <row r="2" spans="1:51" s="51" customFormat="1" ht="20" x14ac:dyDescent="0.25">
      <c r="H2" s="25"/>
      <c r="I2" s="25"/>
      <c r="J2" s="25"/>
    </row>
    <row r="3" spans="1:51" x14ac:dyDescent="0.25">
      <c r="A3" s="197" t="s">
        <v>13</v>
      </c>
      <c r="B3" s="198"/>
      <c r="C3" s="6" t="s">
        <v>36</v>
      </c>
      <c r="D3" s="6" t="s">
        <v>37</v>
      </c>
      <c r="E3" s="6" t="s">
        <v>38</v>
      </c>
      <c r="F3" s="10" t="s">
        <v>15</v>
      </c>
    </row>
    <row r="4" spans="1:51" x14ac:dyDescent="0.25">
      <c r="A4" s="188" t="s">
        <v>19</v>
      </c>
      <c r="B4" s="189"/>
      <c r="C4" s="8">
        <v>9</v>
      </c>
      <c r="D4" s="17">
        <v>1</v>
      </c>
      <c r="E4" s="17">
        <f>D4+C4-1</f>
        <v>9</v>
      </c>
      <c r="F4" s="17"/>
    </row>
    <row r="5" spans="1:51" x14ac:dyDescent="0.25">
      <c r="A5" s="188" t="s">
        <v>192</v>
      </c>
      <c r="B5" s="189"/>
      <c r="C5" s="8">
        <v>3</v>
      </c>
      <c r="D5" s="17">
        <f>E4+1</f>
        <v>10</v>
      </c>
      <c r="E5" s="17">
        <f t="shared" ref="E5:E58" si="0">D5+C5-1</f>
        <v>12</v>
      </c>
      <c r="F5" s="38" t="s">
        <v>615</v>
      </c>
    </row>
    <row r="6" spans="1:51" x14ac:dyDescent="0.25">
      <c r="A6" s="188" t="s">
        <v>194</v>
      </c>
      <c r="B6" s="189"/>
      <c r="C6" s="8">
        <v>9</v>
      </c>
      <c r="D6" s="17">
        <f t="shared" ref="D6:D58" si="1">E5+1</f>
        <v>13</v>
      </c>
      <c r="E6" s="17">
        <f t="shared" si="0"/>
        <v>21</v>
      </c>
      <c r="F6" s="17"/>
    </row>
    <row r="7" spans="1:51" x14ac:dyDescent="0.25">
      <c r="A7" s="188" t="s">
        <v>32</v>
      </c>
      <c r="B7" s="189"/>
      <c r="C7" s="8">
        <v>5</v>
      </c>
      <c r="D7" s="17">
        <f t="shared" si="1"/>
        <v>22</v>
      </c>
      <c r="E7" s="17">
        <f t="shared" si="0"/>
        <v>26</v>
      </c>
      <c r="F7" s="17"/>
    </row>
    <row r="8" spans="1:51" x14ac:dyDescent="0.25">
      <c r="A8" s="199" t="s">
        <v>44</v>
      </c>
      <c r="B8" s="200"/>
      <c r="C8" s="8">
        <v>7</v>
      </c>
      <c r="D8" s="17">
        <f t="shared" si="1"/>
        <v>27</v>
      </c>
      <c r="E8" s="17">
        <f t="shared" si="0"/>
        <v>33</v>
      </c>
      <c r="F8" s="17"/>
    </row>
    <row r="9" spans="1:51" ht="20" x14ac:dyDescent="0.25">
      <c r="A9" s="188" t="s">
        <v>195</v>
      </c>
      <c r="B9" s="189"/>
      <c r="C9" s="8">
        <v>3</v>
      </c>
      <c r="D9" s="17">
        <f t="shared" si="1"/>
        <v>34</v>
      </c>
      <c r="E9" s="17">
        <f t="shared" si="0"/>
        <v>36</v>
      </c>
      <c r="F9" s="23" t="s">
        <v>196</v>
      </c>
    </row>
    <row r="10" spans="1:51" s="35" customFormat="1" ht="20" x14ac:dyDescent="0.25">
      <c r="A10" s="188" t="s">
        <v>197</v>
      </c>
      <c r="B10" s="189"/>
      <c r="C10" s="8">
        <v>3</v>
      </c>
      <c r="D10" s="17">
        <f t="shared" si="1"/>
        <v>37</v>
      </c>
      <c r="E10" s="17">
        <f t="shared" si="0"/>
        <v>39</v>
      </c>
      <c r="F10" s="23" t="s">
        <v>198</v>
      </c>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row>
    <row r="11" spans="1:51" x14ac:dyDescent="0.25">
      <c r="A11" s="188" t="s">
        <v>199</v>
      </c>
      <c r="B11" s="189"/>
      <c r="C11" s="8">
        <v>1</v>
      </c>
      <c r="D11" s="17">
        <f t="shared" si="1"/>
        <v>40</v>
      </c>
      <c r="E11" s="17">
        <f t="shared" si="0"/>
        <v>40</v>
      </c>
      <c r="F11" s="17"/>
    </row>
    <row r="12" spans="1:51" x14ac:dyDescent="0.25">
      <c r="A12" s="188" t="s">
        <v>201</v>
      </c>
      <c r="B12" s="189"/>
      <c r="C12" s="8">
        <v>5</v>
      </c>
      <c r="D12" s="17">
        <f t="shared" si="1"/>
        <v>41</v>
      </c>
      <c r="E12" s="17">
        <f t="shared" si="0"/>
        <v>45</v>
      </c>
      <c r="F12" s="17"/>
    </row>
    <row r="13" spans="1:51" s="36" customFormat="1" x14ac:dyDescent="0.25">
      <c r="A13" s="52" t="s">
        <v>202</v>
      </c>
      <c r="B13" s="53"/>
      <c r="C13" s="8">
        <v>5</v>
      </c>
      <c r="D13" s="17">
        <f t="shared" si="1"/>
        <v>46</v>
      </c>
      <c r="E13" s="17">
        <f t="shared" si="0"/>
        <v>50</v>
      </c>
      <c r="F13" s="17"/>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row>
    <row r="14" spans="1:51" x14ac:dyDescent="0.25">
      <c r="A14" s="188" t="s">
        <v>203</v>
      </c>
      <c r="B14" s="189"/>
      <c r="C14" s="8">
        <v>1</v>
      </c>
      <c r="D14" s="17">
        <f t="shared" si="1"/>
        <v>51</v>
      </c>
      <c r="E14" s="17">
        <f t="shared" si="0"/>
        <v>51</v>
      </c>
      <c r="F14" s="17" t="s">
        <v>204</v>
      </c>
    </row>
    <row r="15" spans="1:51" x14ac:dyDescent="0.25">
      <c r="A15" s="188" t="s">
        <v>205</v>
      </c>
      <c r="B15" s="189"/>
      <c r="C15" s="8">
        <v>9</v>
      </c>
      <c r="D15" s="17">
        <f t="shared" si="1"/>
        <v>52</v>
      </c>
      <c r="E15" s="17">
        <f t="shared" si="0"/>
        <v>60</v>
      </c>
      <c r="F15" s="17"/>
    </row>
    <row r="16" spans="1:51" x14ac:dyDescent="0.25">
      <c r="A16" s="188" t="s">
        <v>206</v>
      </c>
      <c r="B16" s="189"/>
      <c r="C16" s="8">
        <v>4</v>
      </c>
      <c r="D16" s="17">
        <f t="shared" si="1"/>
        <v>61</v>
      </c>
      <c r="E16" s="17">
        <f t="shared" si="0"/>
        <v>64</v>
      </c>
      <c r="F16" s="17"/>
    </row>
    <row r="17" spans="1:6" x14ac:dyDescent="0.25">
      <c r="A17" s="188" t="s">
        <v>207</v>
      </c>
      <c r="B17" s="189"/>
      <c r="C17" s="8">
        <v>1</v>
      </c>
      <c r="D17" s="17">
        <f t="shared" si="1"/>
        <v>65</v>
      </c>
      <c r="E17" s="17">
        <f t="shared" si="0"/>
        <v>65</v>
      </c>
      <c r="F17" s="17"/>
    </row>
    <row r="18" spans="1:6" x14ac:dyDescent="0.25">
      <c r="A18" s="188" t="s">
        <v>209</v>
      </c>
      <c r="B18" s="189"/>
      <c r="C18" s="8">
        <v>1</v>
      </c>
      <c r="D18" s="17">
        <f t="shared" si="1"/>
        <v>66</v>
      </c>
      <c r="E18" s="17">
        <f t="shared" si="0"/>
        <v>66</v>
      </c>
      <c r="F18" s="17"/>
    </row>
    <row r="19" spans="1:6" x14ac:dyDescent="0.25">
      <c r="A19" s="188" t="s">
        <v>211</v>
      </c>
      <c r="B19" s="189"/>
      <c r="C19" s="8">
        <v>1</v>
      </c>
      <c r="D19" s="17">
        <f t="shared" si="1"/>
        <v>67</v>
      </c>
      <c r="E19" s="17">
        <f t="shared" si="0"/>
        <v>67</v>
      </c>
      <c r="F19" s="17"/>
    </row>
    <row r="20" spans="1:6" x14ac:dyDescent="0.25">
      <c r="A20" s="188" t="s">
        <v>212</v>
      </c>
      <c r="B20" s="189"/>
      <c r="C20" s="8">
        <v>1</v>
      </c>
      <c r="D20" s="17">
        <f t="shared" si="1"/>
        <v>68</v>
      </c>
      <c r="E20" s="17">
        <f t="shared" si="0"/>
        <v>68</v>
      </c>
      <c r="F20" s="17"/>
    </row>
    <row r="21" spans="1:6" x14ac:dyDescent="0.25">
      <c r="A21" s="188" t="s">
        <v>213</v>
      </c>
      <c r="B21" s="189"/>
      <c r="C21" s="8">
        <v>2</v>
      </c>
      <c r="D21" s="17">
        <f t="shared" si="1"/>
        <v>69</v>
      </c>
      <c r="E21" s="17">
        <f t="shared" si="0"/>
        <v>70</v>
      </c>
      <c r="F21" s="8" t="s">
        <v>214</v>
      </c>
    </row>
    <row r="22" spans="1:6" x14ac:dyDescent="0.25">
      <c r="A22" s="188" t="s">
        <v>215</v>
      </c>
      <c r="B22" s="189"/>
      <c r="C22" s="8">
        <v>4</v>
      </c>
      <c r="D22" s="17">
        <f t="shared" si="1"/>
        <v>71</v>
      </c>
      <c r="E22" s="17">
        <f t="shared" si="0"/>
        <v>74</v>
      </c>
      <c r="F22" s="8" t="s">
        <v>216</v>
      </c>
    </row>
    <row r="23" spans="1:6" x14ac:dyDescent="0.25">
      <c r="A23" s="188" t="s">
        <v>217</v>
      </c>
      <c r="B23" s="189"/>
      <c r="C23" s="8">
        <v>4</v>
      </c>
      <c r="D23" s="17">
        <f t="shared" si="1"/>
        <v>75</v>
      </c>
      <c r="E23" s="17">
        <f t="shared" si="0"/>
        <v>78</v>
      </c>
      <c r="F23" s="17"/>
    </row>
    <row r="24" spans="1:6" ht="20" x14ac:dyDescent="0.25">
      <c r="A24" s="188" t="s">
        <v>218</v>
      </c>
      <c r="B24" s="189"/>
      <c r="C24" s="8">
        <v>4</v>
      </c>
      <c r="D24" s="17">
        <f t="shared" si="1"/>
        <v>79</v>
      </c>
      <c r="E24" s="17">
        <f t="shared" si="0"/>
        <v>82</v>
      </c>
      <c r="F24" s="23" t="s">
        <v>219</v>
      </c>
    </row>
    <row r="25" spans="1:6" x14ac:dyDescent="0.25">
      <c r="A25" s="188" t="s">
        <v>220</v>
      </c>
      <c r="B25" s="189"/>
      <c r="C25" s="8">
        <v>4</v>
      </c>
      <c r="D25" s="17">
        <f t="shared" si="1"/>
        <v>83</v>
      </c>
      <c r="E25" s="17">
        <f t="shared" si="0"/>
        <v>86</v>
      </c>
      <c r="F25" s="23" t="s">
        <v>221</v>
      </c>
    </row>
    <row r="26" spans="1:6" x14ac:dyDescent="0.25">
      <c r="A26" s="188" t="s">
        <v>222</v>
      </c>
      <c r="B26" s="189"/>
      <c r="C26" s="8">
        <v>1</v>
      </c>
      <c r="D26" s="17">
        <f t="shared" si="1"/>
        <v>87</v>
      </c>
      <c r="E26" s="17">
        <f t="shared" si="0"/>
        <v>87</v>
      </c>
      <c r="F26" s="17" t="s">
        <v>223</v>
      </c>
    </row>
    <row r="27" spans="1:6" x14ac:dyDescent="0.25">
      <c r="A27" s="188" t="s">
        <v>224</v>
      </c>
      <c r="B27" s="189"/>
      <c r="C27" s="8">
        <v>2</v>
      </c>
      <c r="D27" s="17">
        <f t="shared" si="1"/>
        <v>88</v>
      </c>
      <c r="E27" s="17">
        <f t="shared" si="0"/>
        <v>89</v>
      </c>
      <c r="F27" s="8" t="s">
        <v>214</v>
      </c>
    </row>
    <row r="28" spans="1:6" x14ac:dyDescent="0.25">
      <c r="A28" s="188" t="s">
        <v>225</v>
      </c>
      <c r="B28" s="189"/>
      <c r="C28" s="8">
        <v>4</v>
      </c>
      <c r="D28" s="17">
        <f t="shared" si="1"/>
        <v>90</v>
      </c>
      <c r="E28" s="17">
        <f t="shared" si="0"/>
        <v>93</v>
      </c>
      <c r="F28" s="8" t="s">
        <v>216</v>
      </c>
    </row>
    <row r="29" spans="1:6" x14ac:dyDescent="0.25">
      <c r="A29" s="188" t="s">
        <v>226</v>
      </c>
      <c r="B29" s="189"/>
      <c r="C29" s="8">
        <v>2</v>
      </c>
      <c r="D29" s="17">
        <f t="shared" si="1"/>
        <v>94</v>
      </c>
      <c r="E29" s="17">
        <f t="shared" si="0"/>
        <v>95</v>
      </c>
      <c r="F29" s="8"/>
    </row>
    <row r="30" spans="1:6" x14ac:dyDescent="0.25">
      <c r="A30" s="188" t="s">
        <v>227</v>
      </c>
      <c r="B30" s="189"/>
      <c r="C30" s="8">
        <v>2</v>
      </c>
      <c r="D30" s="17">
        <f t="shared" si="1"/>
        <v>96</v>
      </c>
      <c r="E30" s="17">
        <f t="shared" si="0"/>
        <v>97</v>
      </c>
      <c r="F30" s="17"/>
    </row>
    <row r="31" spans="1:6" x14ac:dyDescent="0.25">
      <c r="A31" s="188" t="s">
        <v>228</v>
      </c>
      <c r="B31" s="189"/>
      <c r="C31" s="8">
        <v>2</v>
      </c>
      <c r="D31" s="17">
        <f t="shared" si="1"/>
        <v>98</v>
      </c>
      <c r="E31" s="17">
        <f t="shared" si="0"/>
        <v>99</v>
      </c>
      <c r="F31" s="17"/>
    </row>
    <row r="32" spans="1:6" x14ac:dyDescent="0.25">
      <c r="A32" s="188" t="s">
        <v>229</v>
      </c>
      <c r="B32" s="189"/>
      <c r="C32" s="8">
        <v>2</v>
      </c>
      <c r="D32" s="17">
        <f t="shared" si="1"/>
        <v>100</v>
      </c>
      <c r="E32" s="17">
        <f t="shared" si="0"/>
        <v>101</v>
      </c>
      <c r="F32" s="17"/>
    </row>
    <row r="33" spans="1:6" x14ac:dyDescent="0.25">
      <c r="A33" s="188" t="s">
        <v>230</v>
      </c>
      <c r="B33" s="189"/>
      <c r="C33" s="8">
        <v>2</v>
      </c>
      <c r="D33" s="17">
        <f t="shared" si="1"/>
        <v>102</v>
      </c>
      <c r="E33" s="17">
        <f t="shared" si="0"/>
        <v>103</v>
      </c>
      <c r="F33" s="17"/>
    </row>
    <row r="34" spans="1:6" x14ac:dyDescent="0.25">
      <c r="A34" s="188" t="s">
        <v>231</v>
      </c>
      <c r="B34" s="189"/>
      <c r="C34" s="8">
        <v>2</v>
      </c>
      <c r="D34" s="17">
        <f t="shared" si="1"/>
        <v>104</v>
      </c>
      <c r="E34" s="17">
        <f t="shared" si="0"/>
        <v>105</v>
      </c>
      <c r="F34" s="17"/>
    </row>
    <row r="35" spans="1:6" x14ac:dyDescent="0.25">
      <c r="A35" s="188" t="s">
        <v>232</v>
      </c>
      <c r="B35" s="189"/>
      <c r="C35" s="8">
        <v>2</v>
      </c>
      <c r="D35" s="17">
        <f t="shared" si="1"/>
        <v>106</v>
      </c>
      <c r="E35" s="17">
        <f t="shared" si="0"/>
        <v>107</v>
      </c>
      <c r="F35" s="17"/>
    </row>
    <row r="36" spans="1:6" x14ac:dyDescent="0.25">
      <c r="A36" s="188" t="s">
        <v>233</v>
      </c>
      <c r="B36" s="189"/>
      <c r="C36" s="8">
        <v>3</v>
      </c>
      <c r="D36" s="17">
        <f t="shared" si="1"/>
        <v>108</v>
      </c>
      <c r="E36" s="17">
        <f t="shared" si="0"/>
        <v>110</v>
      </c>
      <c r="F36" s="17"/>
    </row>
    <row r="37" spans="1:6" x14ac:dyDescent="0.25">
      <c r="A37" s="193" t="s">
        <v>44</v>
      </c>
      <c r="B37" s="194"/>
      <c r="C37" s="37">
        <v>3</v>
      </c>
      <c r="D37" s="38">
        <f t="shared" si="1"/>
        <v>111</v>
      </c>
      <c r="E37" s="38">
        <f t="shared" si="0"/>
        <v>113</v>
      </c>
      <c r="F37" s="38"/>
    </row>
    <row r="38" spans="1:6" x14ac:dyDescent="0.25">
      <c r="A38" s="193" t="s">
        <v>236</v>
      </c>
      <c r="B38" s="194"/>
      <c r="C38" s="37">
        <v>2</v>
      </c>
      <c r="D38" s="37">
        <f t="shared" si="1"/>
        <v>114</v>
      </c>
      <c r="E38" s="37">
        <f t="shared" si="0"/>
        <v>115</v>
      </c>
      <c r="F38" s="38"/>
    </row>
    <row r="39" spans="1:6" x14ac:dyDescent="0.25">
      <c r="A39" s="188" t="s">
        <v>237</v>
      </c>
      <c r="B39" s="189"/>
      <c r="C39" s="8">
        <v>1</v>
      </c>
      <c r="D39" s="17">
        <f t="shared" si="1"/>
        <v>116</v>
      </c>
      <c r="E39" s="17">
        <f t="shared" si="0"/>
        <v>116</v>
      </c>
      <c r="F39" s="17"/>
    </row>
    <row r="40" spans="1:6" x14ac:dyDescent="0.25">
      <c r="A40" s="188" t="s">
        <v>238</v>
      </c>
      <c r="B40" s="189"/>
      <c r="C40" s="8">
        <v>1</v>
      </c>
      <c r="D40" s="17">
        <f t="shared" si="1"/>
        <v>117</v>
      </c>
      <c r="E40" s="17">
        <f t="shared" si="0"/>
        <v>117</v>
      </c>
      <c r="F40" s="17"/>
    </row>
    <row r="41" spans="1:6" x14ac:dyDescent="0.25">
      <c r="A41" s="188" t="s">
        <v>239</v>
      </c>
      <c r="B41" s="189"/>
      <c r="C41" s="8">
        <v>1</v>
      </c>
      <c r="D41" s="17">
        <f t="shared" si="1"/>
        <v>118</v>
      </c>
      <c r="E41" s="17">
        <f t="shared" si="0"/>
        <v>118</v>
      </c>
      <c r="F41" s="17"/>
    </row>
    <row r="42" spans="1:6" x14ac:dyDescent="0.25">
      <c r="A42" s="188" t="s">
        <v>240</v>
      </c>
      <c r="B42" s="189"/>
      <c r="C42" s="8">
        <v>2</v>
      </c>
      <c r="D42" s="17">
        <f t="shared" si="1"/>
        <v>119</v>
      </c>
      <c r="E42" s="17">
        <f t="shared" si="0"/>
        <v>120</v>
      </c>
      <c r="F42" s="17"/>
    </row>
    <row r="43" spans="1:6" x14ac:dyDescent="0.25">
      <c r="A43" s="188" t="s">
        <v>241</v>
      </c>
      <c r="B43" s="189"/>
      <c r="C43" s="8">
        <v>1</v>
      </c>
      <c r="D43" s="17">
        <f t="shared" si="1"/>
        <v>121</v>
      </c>
      <c r="E43" s="17">
        <f t="shared" si="0"/>
        <v>121</v>
      </c>
      <c r="F43" s="17"/>
    </row>
    <row r="44" spans="1:6" x14ac:dyDescent="0.25">
      <c r="A44" s="188" t="s">
        <v>242</v>
      </c>
      <c r="B44" s="189"/>
      <c r="C44" s="8">
        <v>1</v>
      </c>
      <c r="D44" s="17">
        <f t="shared" si="1"/>
        <v>122</v>
      </c>
      <c r="E44" s="17">
        <f t="shared" si="0"/>
        <v>122</v>
      </c>
      <c r="F44" s="17"/>
    </row>
    <row r="45" spans="1:6" x14ac:dyDescent="0.25">
      <c r="A45" s="188" t="s">
        <v>243</v>
      </c>
      <c r="B45" s="189"/>
      <c r="C45" s="8">
        <v>1</v>
      </c>
      <c r="D45" s="17">
        <f t="shared" si="1"/>
        <v>123</v>
      </c>
      <c r="E45" s="17">
        <f t="shared" si="0"/>
        <v>123</v>
      </c>
      <c r="F45" s="17"/>
    </row>
    <row r="46" spans="1:6" x14ac:dyDescent="0.25">
      <c r="A46" s="188" t="s">
        <v>244</v>
      </c>
      <c r="B46" s="189"/>
      <c r="C46" s="8">
        <v>1</v>
      </c>
      <c r="D46" s="17">
        <f t="shared" si="1"/>
        <v>124</v>
      </c>
      <c r="E46" s="17">
        <f t="shared" si="0"/>
        <v>124</v>
      </c>
      <c r="F46" s="17"/>
    </row>
    <row r="47" spans="1:6" x14ac:dyDescent="0.25">
      <c r="A47" s="188" t="s">
        <v>245</v>
      </c>
      <c r="B47" s="189"/>
      <c r="C47" s="8">
        <v>1</v>
      </c>
      <c r="D47" s="17">
        <f t="shared" si="1"/>
        <v>125</v>
      </c>
      <c r="E47" s="17">
        <f t="shared" si="0"/>
        <v>125</v>
      </c>
      <c r="F47" s="17"/>
    </row>
    <row r="48" spans="1:6" x14ac:dyDescent="0.25">
      <c r="A48" s="188" t="s">
        <v>246</v>
      </c>
      <c r="B48" s="189"/>
      <c r="C48" s="8">
        <v>1</v>
      </c>
      <c r="D48" s="17">
        <f t="shared" si="1"/>
        <v>126</v>
      </c>
      <c r="E48" s="17">
        <f t="shared" si="0"/>
        <v>126</v>
      </c>
      <c r="F48" s="17"/>
    </row>
    <row r="49" spans="1:6" x14ac:dyDescent="0.25">
      <c r="A49" s="188" t="s">
        <v>247</v>
      </c>
      <c r="B49" s="189"/>
      <c r="C49" s="8">
        <v>4</v>
      </c>
      <c r="D49" s="17">
        <f t="shared" si="1"/>
        <v>127</v>
      </c>
      <c r="E49" s="17">
        <f t="shared" si="0"/>
        <v>130</v>
      </c>
      <c r="F49" s="17"/>
    </row>
    <row r="50" spans="1:6" x14ac:dyDescent="0.25">
      <c r="A50" s="188" t="s">
        <v>248</v>
      </c>
      <c r="B50" s="189"/>
      <c r="C50" s="8">
        <v>2</v>
      </c>
      <c r="D50" s="17">
        <f t="shared" si="1"/>
        <v>131</v>
      </c>
      <c r="E50" s="17">
        <f t="shared" si="0"/>
        <v>132</v>
      </c>
      <c r="F50" s="8" t="s">
        <v>214</v>
      </c>
    </row>
    <row r="51" spans="1:6" x14ac:dyDescent="0.25">
      <c r="A51" s="188" t="s">
        <v>249</v>
      </c>
      <c r="B51" s="189"/>
      <c r="C51" s="8">
        <v>4</v>
      </c>
      <c r="D51" s="17">
        <f t="shared" si="1"/>
        <v>133</v>
      </c>
      <c r="E51" s="17">
        <f t="shared" si="0"/>
        <v>136</v>
      </c>
      <c r="F51" s="8" t="s">
        <v>216</v>
      </c>
    </row>
    <row r="52" spans="1:6" ht="20" x14ac:dyDescent="0.25">
      <c r="A52" s="188" t="s">
        <v>250</v>
      </c>
      <c r="B52" s="189"/>
      <c r="C52" s="8">
        <v>4</v>
      </c>
      <c r="D52" s="17">
        <f t="shared" si="1"/>
        <v>137</v>
      </c>
      <c r="E52" s="17">
        <f t="shared" si="0"/>
        <v>140</v>
      </c>
      <c r="F52" s="23" t="s">
        <v>219</v>
      </c>
    </row>
    <row r="53" spans="1:6" x14ac:dyDescent="0.25">
      <c r="A53" s="188" t="s">
        <v>251</v>
      </c>
      <c r="B53" s="189"/>
      <c r="C53" s="8">
        <v>4</v>
      </c>
      <c r="D53" s="17">
        <f t="shared" si="1"/>
        <v>141</v>
      </c>
      <c r="E53" s="17">
        <f t="shared" si="0"/>
        <v>144</v>
      </c>
      <c r="F53" s="23" t="s">
        <v>252</v>
      </c>
    </row>
    <row r="54" spans="1:6" x14ac:dyDescent="0.25">
      <c r="A54" s="188" t="s">
        <v>253</v>
      </c>
      <c r="B54" s="189"/>
      <c r="C54" s="8">
        <v>1</v>
      </c>
      <c r="D54" s="17">
        <f t="shared" si="1"/>
        <v>145</v>
      </c>
      <c r="E54" s="17">
        <f t="shared" si="0"/>
        <v>145</v>
      </c>
      <c r="F54" s="17" t="s">
        <v>223</v>
      </c>
    </row>
    <row r="55" spans="1:6" x14ac:dyDescent="0.25">
      <c r="A55" s="188" t="s">
        <v>254</v>
      </c>
      <c r="B55" s="189"/>
      <c r="C55" s="8">
        <v>1</v>
      </c>
      <c r="D55" s="17">
        <f t="shared" si="1"/>
        <v>146</v>
      </c>
      <c r="E55" s="17">
        <f t="shared" si="0"/>
        <v>146</v>
      </c>
      <c r="F55" s="17" t="s">
        <v>223</v>
      </c>
    </row>
    <row r="56" spans="1:6" x14ac:dyDescent="0.25">
      <c r="A56" s="188" t="s">
        <v>255</v>
      </c>
      <c r="B56" s="189"/>
      <c r="C56" s="8">
        <v>3</v>
      </c>
      <c r="D56" s="17">
        <f t="shared" si="1"/>
        <v>147</v>
      </c>
      <c r="E56" s="17">
        <f t="shared" si="0"/>
        <v>149</v>
      </c>
      <c r="F56" s="17"/>
    </row>
    <row r="57" spans="1:6" x14ac:dyDescent="0.25">
      <c r="A57" s="188" t="s">
        <v>256</v>
      </c>
      <c r="B57" s="189"/>
      <c r="C57" s="8">
        <v>6</v>
      </c>
      <c r="D57" s="17">
        <f t="shared" si="1"/>
        <v>150</v>
      </c>
      <c r="E57" s="17">
        <f t="shared" si="0"/>
        <v>155</v>
      </c>
      <c r="F57" s="17"/>
    </row>
    <row r="58" spans="1:6" x14ac:dyDescent="0.25">
      <c r="A58" s="126" t="s">
        <v>44</v>
      </c>
      <c r="B58" s="127"/>
      <c r="C58" s="37">
        <v>9</v>
      </c>
      <c r="D58" s="38">
        <f t="shared" si="1"/>
        <v>156</v>
      </c>
      <c r="E58" s="38">
        <f t="shared" si="0"/>
        <v>164</v>
      </c>
      <c r="F58" s="38"/>
    </row>
    <row r="59" spans="1:6" x14ac:dyDescent="0.25">
      <c r="A59" s="187" t="s">
        <v>257</v>
      </c>
      <c r="B59" s="187"/>
      <c r="C59" s="8">
        <v>6</v>
      </c>
      <c r="D59" s="17"/>
      <c r="E59" s="17"/>
      <c r="F59" s="17"/>
    </row>
    <row r="60" spans="1:6" x14ac:dyDescent="0.25">
      <c r="A60" s="187" t="s">
        <v>258</v>
      </c>
      <c r="B60" s="187"/>
      <c r="C60" s="8">
        <v>6</v>
      </c>
      <c r="D60" s="17"/>
      <c r="E60" s="17"/>
      <c r="F60" s="17"/>
    </row>
    <row r="61" spans="1:6" x14ac:dyDescent="0.25">
      <c r="A61" s="187" t="s">
        <v>259</v>
      </c>
      <c r="B61" s="187"/>
      <c r="C61" s="8">
        <v>6</v>
      </c>
      <c r="D61" s="17"/>
      <c r="E61" s="17"/>
      <c r="F61" s="17"/>
    </row>
    <row r="62" spans="1:6" x14ac:dyDescent="0.25">
      <c r="A62" s="187" t="s">
        <v>260</v>
      </c>
      <c r="B62" s="187"/>
      <c r="C62" s="8">
        <v>6</v>
      </c>
      <c r="D62" s="17"/>
      <c r="E62" s="17"/>
      <c r="F62" s="17"/>
    </row>
    <row r="63" spans="1:6" x14ac:dyDescent="0.25">
      <c r="A63" s="187" t="s">
        <v>261</v>
      </c>
      <c r="B63" s="187"/>
      <c r="C63" s="8">
        <v>6</v>
      </c>
      <c r="D63" s="17"/>
      <c r="E63" s="17"/>
      <c r="F63" s="17"/>
    </row>
    <row r="64" spans="1:6" x14ac:dyDescent="0.25">
      <c r="A64" s="187" t="s">
        <v>259</v>
      </c>
      <c r="B64" s="187"/>
      <c r="C64" s="8">
        <v>6</v>
      </c>
      <c r="D64" s="17"/>
      <c r="E64" s="17"/>
      <c r="F64" s="17"/>
    </row>
    <row r="65" spans="1:6" x14ac:dyDescent="0.25">
      <c r="A65" s="187" t="s">
        <v>262</v>
      </c>
      <c r="B65" s="187"/>
      <c r="C65" s="8">
        <v>6</v>
      </c>
      <c r="D65" s="17"/>
      <c r="E65" s="17"/>
      <c r="F65" s="17"/>
    </row>
    <row r="66" spans="1:6" x14ac:dyDescent="0.25">
      <c r="A66" s="188" t="s">
        <v>263</v>
      </c>
      <c r="B66" s="189"/>
      <c r="C66" s="8">
        <v>6</v>
      </c>
      <c r="D66" s="17"/>
      <c r="E66" s="17"/>
      <c r="F66" s="17"/>
    </row>
    <row r="67" spans="1:6" x14ac:dyDescent="0.25">
      <c r="A67" s="188" t="s">
        <v>264</v>
      </c>
      <c r="B67" s="189"/>
      <c r="C67" s="8" t="s">
        <v>264</v>
      </c>
      <c r="D67" s="17" t="s">
        <v>264</v>
      </c>
      <c r="E67" s="17" t="s">
        <v>264</v>
      </c>
      <c r="F67" s="17" t="s">
        <v>264</v>
      </c>
    </row>
    <row r="68" spans="1:6" x14ac:dyDescent="0.25">
      <c r="A68" s="188" t="s">
        <v>265</v>
      </c>
      <c r="B68" s="189"/>
      <c r="C68" s="8">
        <v>6</v>
      </c>
      <c r="D68" s="17"/>
      <c r="E68" s="17"/>
      <c r="F68" s="17"/>
    </row>
    <row r="69" spans="1:6" s="44" customFormat="1" ht="13" x14ac:dyDescent="0.25">
      <c r="A69" s="190" t="s">
        <v>266</v>
      </c>
      <c r="B69" s="42" t="s">
        <v>267</v>
      </c>
      <c r="C69" s="39">
        <v>5</v>
      </c>
      <c r="D69" s="40"/>
      <c r="E69" s="40"/>
      <c r="F69" s="40"/>
    </row>
    <row r="70" spans="1:6" x14ac:dyDescent="0.25">
      <c r="A70" s="191"/>
      <c r="B70" s="41" t="s">
        <v>268</v>
      </c>
      <c r="C70" s="8">
        <v>7</v>
      </c>
      <c r="D70" s="17"/>
      <c r="E70" s="17"/>
      <c r="F70" s="17"/>
    </row>
    <row r="71" spans="1:6" x14ac:dyDescent="0.25">
      <c r="A71" s="191"/>
      <c r="B71" s="41" t="s">
        <v>269</v>
      </c>
      <c r="C71" s="8">
        <v>2</v>
      </c>
      <c r="D71" s="17"/>
      <c r="E71" s="17"/>
      <c r="F71" s="17"/>
    </row>
    <row r="72" spans="1:6" x14ac:dyDescent="0.25">
      <c r="A72" s="191"/>
      <c r="B72" s="41" t="s">
        <v>270</v>
      </c>
      <c r="C72" s="8">
        <v>1</v>
      </c>
      <c r="D72" s="17"/>
      <c r="E72" s="17"/>
      <c r="F72" s="17"/>
    </row>
    <row r="73" spans="1:6" x14ac:dyDescent="0.25">
      <c r="A73" s="191"/>
      <c r="B73" s="41" t="s">
        <v>271</v>
      </c>
      <c r="C73" s="8">
        <v>1</v>
      </c>
      <c r="D73" s="17"/>
      <c r="E73" s="17"/>
      <c r="F73" s="17"/>
    </row>
    <row r="74" spans="1:6" x14ac:dyDescent="0.25">
      <c r="A74" s="191"/>
      <c r="B74" s="41" t="s">
        <v>272</v>
      </c>
      <c r="C74" s="8">
        <v>1</v>
      </c>
      <c r="D74" s="17"/>
      <c r="E74" s="17"/>
      <c r="F74" s="17"/>
    </row>
    <row r="75" spans="1:6" x14ac:dyDescent="0.25">
      <c r="A75" s="191"/>
      <c r="B75" s="41" t="s">
        <v>273</v>
      </c>
      <c r="C75" s="8">
        <v>2</v>
      </c>
      <c r="D75" s="17"/>
      <c r="E75" s="17"/>
      <c r="F75" s="17"/>
    </row>
    <row r="76" spans="1:6" ht="20" x14ac:dyDescent="0.25">
      <c r="A76" s="192"/>
      <c r="B76" s="42" t="s">
        <v>274</v>
      </c>
      <c r="C76" s="8">
        <v>1</v>
      </c>
      <c r="D76" s="17"/>
      <c r="E76" s="17"/>
      <c r="F76" s="17" t="s">
        <v>223</v>
      </c>
    </row>
    <row r="77" spans="1:6" x14ac:dyDescent="0.25">
      <c r="A77" s="43" t="s">
        <v>264</v>
      </c>
      <c r="B77" s="53"/>
      <c r="C77" s="8" t="s">
        <v>264</v>
      </c>
      <c r="D77" s="17" t="s">
        <v>264</v>
      </c>
      <c r="E77" s="17" t="s">
        <v>264</v>
      </c>
      <c r="F77" s="17" t="s">
        <v>264</v>
      </c>
    </row>
    <row r="78" spans="1:6" x14ac:dyDescent="0.25">
      <c r="A78" s="190" t="s">
        <v>275</v>
      </c>
      <c r="B78" s="42" t="s">
        <v>267</v>
      </c>
      <c r="C78" s="6">
        <v>5</v>
      </c>
      <c r="D78" s="17"/>
      <c r="E78" s="17"/>
      <c r="F78" s="17"/>
    </row>
    <row r="79" spans="1:6" x14ac:dyDescent="0.25">
      <c r="A79" s="191"/>
      <c r="B79" s="41" t="s">
        <v>268</v>
      </c>
      <c r="C79" s="8">
        <v>7</v>
      </c>
      <c r="D79" s="17"/>
      <c r="E79" s="17"/>
      <c r="F79" s="17"/>
    </row>
    <row r="80" spans="1:6" x14ac:dyDescent="0.25">
      <c r="A80" s="191"/>
      <c r="B80" s="41" t="s">
        <v>269</v>
      </c>
      <c r="C80" s="8">
        <v>2</v>
      </c>
      <c r="D80" s="17"/>
      <c r="E80" s="17"/>
      <c r="F80" s="17"/>
    </row>
    <row r="81" spans="1:6" x14ac:dyDescent="0.25">
      <c r="A81" s="191"/>
      <c r="B81" s="41" t="s">
        <v>270</v>
      </c>
      <c r="C81" s="8">
        <v>1</v>
      </c>
      <c r="D81" s="17"/>
      <c r="E81" s="17"/>
      <c r="F81" s="17"/>
    </row>
    <row r="82" spans="1:6" x14ac:dyDescent="0.25">
      <c r="A82" s="191"/>
      <c r="B82" s="41" t="s">
        <v>271</v>
      </c>
      <c r="C82" s="8">
        <v>1</v>
      </c>
      <c r="D82" s="17"/>
      <c r="E82" s="17"/>
      <c r="F82" s="17"/>
    </row>
    <row r="83" spans="1:6" x14ac:dyDescent="0.25">
      <c r="A83" s="191"/>
      <c r="B83" s="41" t="s">
        <v>272</v>
      </c>
      <c r="C83" s="8">
        <v>1</v>
      </c>
      <c r="D83" s="17"/>
      <c r="E83" s="17"/>
      <c r="F83" s="17"/>
    </row>
    <row r="84" spans="1:6" x14ac:dyDescent="0.25">
      <c r="A84" s="191"/>
      <c r="B84" s="41" t="s">
        <v>273</v>
      </c>
      <c r="C84" s="8">
        <v>2</v>
      </c>
      <c r="D84" s="17"/>
      <c r="E84" s="17"/>
      <c r="F84" s="17"/>
    </row>
    <row r="85" spans="1:6" ht="20" x14ac:dyDescent="0.25">
      <c r="A85" s="192"/>
      <c r="B85" s="42" t="s">
        <v>274</v>
      </c>
      <c r="C85" s="8">
        <v>1</v>
      </c>
      <c r="D85" s="17"/>
      <c r="E85" s="17"/>
      <c r="F85" s="17" t="s">
        <v>223</v>
      </c>
    </row>
    <row r="86" spans="1:6" x14ac:dyDescent="0.25">
      <c r="A86" s="188" t="s">
        <v>276</v>
      </c>
      <c r="B86" s="189"/>
      <c r="C86" s="8">
        <v>3</v>
      </c>
      <c r="D86" s="17"/>
      <c r="E86" s="17"/>
      <c r="F86" s="17"/>
    </row>
    <row r="87" spans="1:6" x14ac:dyDescent="0.25">
      <c r="A87" s="188" t="s">
        <v>277</v>
      </c>
      <c r="B87" s="189"/>
      <c r="C87" s="8">
        <v>2</v>
      </c>
      <c r="D87" s="17"/>
      <c r="E87" s="17"/>
      <c r="F87" s="17" t="s">
        <v>278</v>
      </c>
    </row>
    <row r="88" spans="1:6" x14ac:dyDescent="0.25">
      <c r="A88" s="188" t="s">
        <v>279</v>
      </c>
      <c r="B88" s="189"/>
      <c r="C88" s="8">
        <v>3</v>
      </c>
      <c r="D88" s="17"/>
      <c r="E88" s="17"/>
      <c r="F88" s="17" t="s">
        <v>278</v>
      </c>
    </row>
    <row r="89" spans="1:6" x14ac:dyDescent="0.25">
      <c r="A89" s="188" t="s">
        <v>280</v>
      </c>
      <c r="B89" s="189"/>
      <c r="C89" s="8">
        <v>4</v>
      </c>
      <c r="D89" s="17"/>
      <c r="E89" s="17"/>
      <c r="F89" s="17" t="s">
        <v>278</v>
      </c>
    </row>
    <row r="90" spans="1:6" x14ac:dyDescent="0.25">
      <c r="A90" s="188" t="s">
        <v>281</v>
      </c>
      <c r="B90" s="189"/>
      <c r="C90" s="8">
        <v>1</v>
      </c>
      <c r="D90" s="17"/>
      <c r="E90" s="17"/>
      <c r="F90" s="17" t="s">
        <v>278</v>
      </c>
    </row>
    <row r="91" spans="1:6" x14ac:dyDescent="0.25">
      <c r="A91" s="188" t="s">
        <v>282</v>
      </c>
      <c r="B91" s="189"/>
      <c r="C91" s="8">
        <v>2</v>
      </c>
      <c r="D91" s="17"/>
      <c r="E91" s="17"/>
      <c r="F91" s="17"/>
    </row>
    <row r="92" spans="1:6" x14ac:dyDescent="0.25">
      <c r="A92" s="188" t="s">
        <v>283</v>
      </c>
      <c r="B92" s="189"/>
      <c r="C92" s="8">
        <v>3</v>
      </c>
      <c r="D92" s="17"/>
      <c r="E92" s="17"/>
      <c r="F92" s="17"/>
    </row>
    <row r="93" spans="1:6" x14ac:dyDescent="0.25">
      <c r="A93" s="188" t="s">
        <v>264</v>
      </c>
      <c r="B93" s="189"/>
      <c r="C93" s="8" t="s">
        <v>264</v>
      </c>
      <c r="D93" s="17" t="s">
        <v>264</v>
      </c>
      <c r="E93" s="17" t="s">
        <v>264</v>
      </c>
      <c r="F93" s="29"/>
    </row>
    <row r="94" spans="1:6" x14ac:dyDescent="0.25">
      <c r="A94" s="188" t="s">
        <v>282</v>
      </c>
      <c r="B94" s="189"/>
      <c r="C94" s="8">
        <v>2</v>
      </c>
      <c r="D94" s="17"/>
      <c r="E94" s="17"/>
      <c r="F94" s="29"/>
    </row>
    <row r="95" spans="1:6" x14ac:dyDescent="0.25">
      <c r="A95" s="188" t="s">
        <v>283</v>
      </c>
      <c r="B95" s="189"/>
      <c r="C95" s="8">
        <v>3</v>
      </c>
      <c r="D95" s="17"/>
      <c r="E95" s="17"/>
      <c r="F95" s="17"/>
    </row>
    <row r="96" spans="1:6" x14ac:dyDescent="0.25">
      <c r="A96" s="188" t="s">
        <v>284</v>
      </c>
      <c r="B96" s="189"/>
      <c r="C96" s="8">
        <v>2</v>
      </c>
      <c r="D96" s="17"/>
      <c r="E96" s="17"/>
      <c r="F96" s="17"/>
    </row>
    <row r="97" spans="1:6" x14ac:dyDescent="0.25">
      <c r="A97" s="188" t="s">
        <v>285</v>
      </c>
      <c r="B97" s="189"/>
      <c r="C97" s="8">
        <v>3</v>
      </c>
      <c r="D97" s="17"/>
      <c r="E97" s="17"/>
      <c r="F97" s="17"/>
    </row>
    <row r="98" spans="1:6" x14ac:dyDescent="0.25">
      <c r="A98" s="188" t="s">
        <v>286</v>
      </c>
      <c r="B98" s="189"/>
      <c r="C98" s="8">
        <v>4</v>
      </c>
      <c r="D98" s="17"/>
      <c r="E98" s="17"/>
      <c r="F98" s="17"/>
    </row>
    <row r="99" spans="1:6" x14ac:dyDescent="0.25">
      <c r="A99" s="188" t="s">
        <v>287</v>
      </c>
      <c r="B99" s="189"/>
      <c r="C99" s="8">
        <v>1</v>
      </c>
      <c r="D99" s="17"/>
      <c r="E99" s="17"/>
      <c r="F99" s="17"/>
    </row>
    <row r="100" spans="1:6" x14ac:dyDescent="0.25">
      <c r="A100" s="188" t="s">
        <v>288</v>
      </c>
      <c r="B100" s="189"/>
      <c r="C100" s="8">
        <v>2</v>
      </c>
      <c r="D100" s="17"/>
      <c r="E100" s="17"/>
      <c r="F100" s="17"/>
    </row>
    <row r="101" spans="1:6" x14ac:dyDescent="0.25">
      <c r="A101" s="188" t="s">
        <v>289</v>
      </c>
      <c r="B101" s="189"/>
      <c r="C101" s="8">
        <v>3</v>
      </c>
      <c r="D101" s="17"/>
      <c r="E101" s="17"/>
      <c r="F101" s="17"/>
    </row>
    <row r="102" spans="1:6" x14ac:dyDescent="0.25">
      <c r="A102" s="188" t="s">
        <v>264</v>
      </c>
      <c r="B102" s="189"/>
      <c r="C102" s="8" t="s">
        <v>264</v>
      </c>
      <c r="D102" s="17" t="s">
        <v>264</v>
      </c>
      <c r="E102" s="17" t="s">
        <v>264</v>
      </c>
      <c r="F102" s="17"/>
    </row>
    <row r="103" spans="1:6" x14ac:dyDescent="0.25">
      <c r="A103" s="188" t="s">
        <v>288</v>
      </c>
      <c r="B103" s="189"/>
      <c r="C103" s="8">
        <v>2</v>
      </c>
      <c r="D103" s="17"/>
      <c r="E103" s="17"/>
      <c r="F103" s="17"/>
    </row>
    <row r="104" spans="1:6" x14ac:dyDescent="0.25">
      <c r="A104" s="188" t="s">
        <v>289</v>
      </c>
      <c r="B104" s="189"/>
      <c r="C104" s="8">
        <v>3</v>
      </c>
      <c r="D104" s="17"/>
      <c r="E104" s="17"/>
      <c r="F104" s="17"/>
    </row>
  </sheetData>
  <mergeCells count="86">
    <mergeCell ref="A95:B95"/>
    <mergeCell ref="A86:B86"/>
    <mergeCell ref="A87:B87"/>
    <mergeCell ref="A103:B103"/>
    <mergeCell ref="A102:B102"/>
    <mergeCell ref="A96:B96"/>
    <mergeCell ref="A97:B97"/>
    <mergeCell ref="A98:B98"/>
    <mergeCell ref="A99:B99"/>
    <mergeCell ref="A100:B100"/>
    <mergeCell ref="A101:B101"/>
    <mergeCell ref="A89:B89"/>
    <mergeCell ref="A90:B90"/>
    <mergeCell ref="A91:B91"/>
    <mergeCell ref="A92:B92"/>
    <mergeCell ref="A7:B7"/>
    <mergeCell ref="A67:B67"/>
    <mergeCell ref="A56:B56"/>
    <mergeCell ref="A45:B45"/>
    <mergeCell ref="A46:B46"/>
    <mergeCell ref="A47:B47"/>
    <mergeCell ref="A48:B48"/>
    <mergeCell ref="A49:B49"/>
    <mergeCell ref="A50:B50"/>
    <mergeCell ref="A51:B51"/>
    <mergeCell ref="A52:B52"/>
    <mergeCell ref="A53:B53"/>
    <mergeCell ref="A54:B54"/>
    <mergeCell ref="A55:B55"/>
    <mergeCell ref="A44:B44"/>
    <mergeCell ref="A33:B33"/>
    <mergeCell ref="A34:B34"/>
    <mergeCell ref="A35:B35"/>
    <mergeCell ref="A36:B36"/>
    <mergeCell ref="A37:B37"/>
    <mergeCell ref="A38:B38"/>
    <mergeCell ref="A39:B39"/>
    <mergeCell ref="A40:B40"/>
    <mergeCell ref="A41:B41"/>
    <mergeCell ref="A42:B42"/>
    <mergeCell ref="A43:B43"/>
    <mergeCell ref="A32:B32"/>
    <mergeCell ref="A21:B21"/>
    <mergeCell ref="A22:B22"/>
    <mergeCell ref="A23:B23"/>
    <mergeCell ref="A24:B24"/>
    <mergeCell ref="A25:B25"/>
    <mergeCell ref="A26:B26"/>
    <mergeCell ref="A27:B27"/>
    <mergeCell ref="A28:B28"/>
    <mergeCell ref="A29:B29"/>
    <mergeCell ref="A30:B30"/>
    <mergeCell ref="A31:B31"/>
    <mergeCell ref="A20:B20"/>
    <mergeCell ref="A8:B8"/>
    <mergeCell ref="A9:B9"/>
    <mergeCell ref="A10:B10"/>
    <mergeCell ref="A11:B11"/>
    <mergeCell ref="A14:B14"/>
    <mergeCell ref="A15:B15"/>
    <mergeCell ref="A16:B16"/>
    <mergeCell ref="A17:B17"/>
    <mergeCell ref="A18:B18"/>
    <mergeCell ref="A19:B19"/>
    <mergeCell ref="A12:B12"/>
    <mergeCell ref="A6:B6"/>
    <mergeCell ref="A3:B3"/>
    <mergeCell ref="A4:B4"/>
    <mergeCell ref="A5:B5"/>
    <mergeCell ref="A1:J1"/>
    <mergeCell ref="A57:B57"/>
    <mergeCell ref="A68:B68"/>
    <mergeCell ref="A69:A76"/>
    <mergeCell ref="A78:A85"/>
    <mergeCell ref="A104:B104"/>
    <mergeCell ref="A93:B93"/>
    <mergeCell ref="A94:B94"/>
    <mergeCell ref="A59:B59"/>
    <mergeCell ref="A60:B60"/>
    <mergeCell ref="A61:B61"/>
    <mergeCell ref="A62:B62"/>
    <mergeCell ref="A63:B63"/>
    <mergeCell ref="A64:B64"/>
    <mergeCell ref="A65:B65"/>
    <mergeCell ref="A66:B66"/>
    <mergeCell ref="A88:B88"/>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2D254-C16D-4D76-AF06-A0D77DC84818}">
  <sheetPr>
    <tabColor rgb="FFFFFF00"/>
  </sheetPr>
  <dimension ref="A1:J144"/>
  <sheetViews>
    <sheetView workbookViewId="0">
      <selection activeCell="F2" sqref="F2:F137"/>
    </sheetView>
  </sheetViews>
  <sheetFormatPr baseColWidth="10" defaultColWidth="11.453125" defaultRowHeight="12.5" x14ac:dyDescent="0.25"/>
  <cols>
    <col min="1" max="1" width="58.26953125" style="46" bestFit="1" customWidth="1"/>
    <col min="2" max="2" width="5.1796875" style="32" bestFit="1" customWidth="1"/>
    <col min="3" max="3" width="5.54296875" style="56" bestFit="1" customWidth="1"/>
    <col min="4" max="4" width="4.26953125" style="56" customWidth="1"/>
    <col min="5" max="5" width="43.453125" style="101" customWidth="1"/>
    <col min="6" max="6" width="43.453125" style="56" customWidth="1"/>
    <col min="7" max="7" width="97.1796875" style="46" bestFit="1" customWidth="1"/>
    <col min="8" max="16384" width="11.453125" style="46"/>
  </cols>
  <sheetData>
    <row r="1" spans="1:9" s="45" customFormat="1" ht="20" x14ac:dyDescent="0.25">
      <c r="B1" s="87"/>
      <c r="C1" s="87"/>
      <c r="D1" s="87"/>
      <c r="E1" s="103"/>
      <c r="F1" s="87"/>
    </row>
    <row r="2" spans="1:9" x14ac:dyDescent="0.25">
      <c r="A2" s="6" t="s">
        <v>13</v>
      </c>
      <c r="B2" s="6" t="s">
        <v>36</v>
      </c>
      <c r="C2" s="6" t="s">
        <v>37</v>
      </c>
      <c r="D2" s="6" t="s">
        <v>38</v>
      </c>
      <c r="E2" s="11" t="s">
        <v>15</v>
      </c>
      <c r="F2" s="46"/>
    </row>
    <row r="3" spans="1:9" x14ac:dyDescent="0.25">
      <c r="A3" s="16" t="s">
        <v>39</v>
      </c>
      <c r="B3" s="17">
        <v>32</v>
      </c>
      <c r="C3" s="17">
        <v>1</v>
      </c>
      <c r="D3" s="17">
        <f>C3+B3-1</f>
        <v>32</v>
      </c>
      <c r="E3" s="17"/>
      <c r="F3" s="46"/>
    </row>
    <row r="4" spans="1:9" x14ac:dyDescent="0.25">
      <c r="A4" s="82" t="s">
        <v>19</v>
      </c>
      <c r="B4" s="8">
        <v>9</v>
      </c>
      <c r="C4" s="8">
        <f>D3+1</f>
        <v>33</v>
      </c>
      <c r="D4" s="17">
        <f t="shared" ref="D4:D68" si="0">C4+B4-1</f>
        <v>41</v>
      </c>
      <c r="E4" s="12"/>
      <c r="F4" s="46"/>
    </row>
    <row r="5" spans="1:9" x14ac:dyDescent="0.25">
      <c r="A5" s="82" t="s">
        <v>40</v>
      </c>
      <c r="B5" s="8">
        <v>9</v>
      </c>
      <c r="C5" s="8">
        <f t="shared" ref="C5:C69" si="1">D4+1</f>
        <v>42</v>
      </c>
      <c r="D5" s="17">
        <f t="shared" si="0"/>
        <v>50</v>
      </c>
      <c r="E5" s="12"/>
      <c r="F5" s="46"/>
    </row>
    <row r="6" spans="1:9" x14ac:dyDescent="0.25">
      <c r="A6" s="9" t="s">
        <v>41</v>
      </c>
      <c r="B6" s="8">
        <v>3</v>
      </c>
      <c r="C6" s="8">
        <f t="shared" si="1"/>
        <v>51</v>
      </c>
      <c r="D6" s="17">
        <f t="shared" si="0"/>
        <v>53</v>
      </c>
      <c r="E6" s="12"/>
      <c r="F6" s="46"/>
    </row>
    <row r="7" spans="1:9" x14ac:dyDescent="0.25">
      <c r="A7" s="9" t="s">
        <v>42</v>
      </c>
      <c r="B7" s="8">
        <v>3</v>
      </c>
      <c r="C7" s="8">
        <f t="shared" si="1"/>
        <v>54</v>
      </c>
      <c r="D7" s="17">
        <f t="shared" si="0"/>
        <v>56</v>
      </c>
      <c r="E7" s="179" t="s">
        <v>616</v>
      </c>
      <c r="F7" s="46"/>
    </row>
    <row r="8" spans="1:9" x14ac:dyDescent="0.25">
      <c r="A8" s="9" t="s">
        <v>44</v>
      </c>
      <c r="B8" s="8">
        <v>6</v>
      </c>
      <c r="C8" s="8">
        <f t="shared" si="1"/>
        <v>57</v>
      </c>
      <c r="D8" s="17">
        <f t="shared" si="0"/>
        <v>62</v>
      </c>
      <c r="E8" s="12"/>
      <c r="F8" s="46"/>
    </row>
    <row r="9" spans="1:9" ht="14.5" x14ac:dyDescent="0.25">
      <c r="A9" s="9" t="s">
        <v>45</v>
      </c>
      <c r="B9" s="8">
        <v>1</v>
      </c>
      <c r="C9" s="8">
        <f t="shared" si="1"/>
        <v>63</v>
      </c>
      <c r="D9" s="17">
        <f t="shared" si="0"/>
        <v>63</v>
      </c>
      <c r="E9" s="12"/>
      <c r="F9" s="73"/>
      <c r="G9" s="73"/>
      <c r="H9" s="73"/>
      <c r="I9" s="73"/>
    </row>
    <row r="10" spans="1:9" x14ac:dyDescent="0.25">
      <c r="A10" s="9" t="s">
        <v>46</v>
      </c>
      <c r="B10" s="8">
        <v>1</v>
      </c>
      <c r="C10" s="8">
        <f t="shared" si="1"/>
        <v>64</v>
      </c>
      <c r="D10" s="17">
        <f t="shared" si="0"/>
        <v>64</v>
      </c>
      <c r="E10" s="12" t="s">
        <v>47</v>
      </c>
      <c r="F10" s="46"/>
      <c r="G10" s="56"/>
      <c r="H10" s="56"/>
      <c r="I10" s="56"/>
    </row>
    <row r="11" spans="1:9" x14ac:dyDescent="0.25">
      <c r="A11" s="9" t="s">
        <v>48</v>
      </c>
      <c r="B11" s="8">
        <v>1</v>
      </c>
      <c r="C11" s="8">
        <f t="shared" si="1"/>
        <v>65</v>
      </c>
      <c r="D11" s="17">
        <f t="shared" si="0"/>
        <v>65</v>
      </c>
      <c r="E11" s="12"/>
      <c r="F11" s="46"/>
      <c r="G11" s="56"/>
      <c r="H11" s="56"/>
      <c r="I11" s="56"/>
    </row>
    <row r="12" spans="1:9" x14ac:dyDescent="0.25">
      <c r="A12" s="9" t="s">
        <v>49</v>
      </c>
      <c r="B12" s="8">
        <v>1</v>
      </c>
      <c r="C12" s="8">
        <f t="shared" si="1"/>
        <v>66</v>
      </c>
      <c r="D12" s="17">
        <f t="shared" si="0"/>
        <v>66</v>
      </c>
      <c r="E12" s="12" t="s">
        <v>47</v>
      </c>
      <c r="F12" s="46"/>
      <c r="G12" s="56"/>
      <c r="H12" s="56"/>
      <c r="I12" s="56"/>
    </row>
    <row r="13" spans="1:9" x14ac:dyDescent="0.25">
      <c r="A13" s="9" t="s">
        <v>50</v>
      </c>
      <c r="B13" s="8">
        <v>1</v>
      </c>
      <c r="C13" s="8">
        <f t="shared" si="1"/>
        <v>67</v>
      </c>
      <c r="D13" s="17">
        <f t="shared" si="0"/>
        <v>67</v>
      </c>
      <c r="E13" s="12"/>
      <c r="F13" s="46"/>
      <c r="G13" s="56"/>
      <c r="H13" s="56"/>
      <c r="I13" s="56"/>
    </row>
    <row r="14" spans="1:9" x14ac:dyDescent="0.25">
      <c r="A14" s="9" t="s">
        <v>51</v>
      </c>
      <c r="B14" s="8">
        <v>1</v>
      </c>
      <c r="C14" s="8">
        <f t="shared" si="1"/>
        <v>68</v>
      </c>
      <c r="D14" s="17">
        <f t="shared" si="0"/>
        <v>68</v>
      </c>
      <c r="E14" s="12"/>
      <c r="F14" s="46"/>
      <c r="G14" s="56"/>
      <c r="H14" s="56"/>
      <c r="I14" s="56"/>
    </row>
    <row r="15" spans="1:9" x14ac:dyDescent="0.25">
      <c r="A15" s="9" t="s">
        <v>52</v>
      </c>
      <c r="B15" s="8">
        <v>1</v>
      </c>
      <c r="C15" s="8">
        <f t="shared" si="1"/>
        <v>69</v>
      </c>
      <c r="D15" s="17">
        <f t="shared" si="0"/>
        <v>69</v>
      </c>
      <c r="E15" s="12"/>
      <c r="F15" s="46"/>
      <c r="G15" s="56"/>
      <c r="H15" s="56"/>
      <c r="I15" s="56"/>
    </row>
    <row r="16" spans="1:9" x14ac:dyDescent="0.25">
      <c r="A16" s="22" t="s">
        <v>53</v>
      </c>
      <c r="B16" s="17">
        <v>1</v>
      </c>
      <c r="C16" s="8">
        <f t="shared" si="1"/>
        <v>70</v>
      </c>
      <c r="D16" s="17">
        <f t="shared" si="0"/>
        <v>70</v>
      </c>
      <c r="E16" s="12" t="s">
        <v>54</v>
      </c>
      <c r="F16" s="46"/>
      <c r="G16" s="56"/>
      <c r="H16" s="56"/>
      <c r="I16" s="56"/>
    </row>
    <row r="17" spans="1:9" x14ac:dyDescent="0.25">
      <c r="A17" s="22" t="s">
        <v>55</v>
      </c>
      <c r="B17" s="17">
        <v>1</v>
      </c>
      <c r="C17" s="8">
        <f t="shared" si="1"/>
        <v>71</v>
      </c>
      <c r="D17" s="17">
        <f t="shared" si="0"/>
        <v>71</v>
      </c>
      <c r="E17" s="12" t="s">
        <v>54</v>
      </c>
      <c r="F17" s="46"/>
      <c r="G17" s="56"/>
      <c r="H17" s="56"/>
      <c r="I17" s="56"/>
    </row>
    <row r="18" spans="1:9" x14ac:dyDescent="0.25">
      <c r="A18" s="9" t="s">
        <v>44</v>
      </c>
      <c r="B18" s="8">
        <v>17</v>
      </c>
      <c r="C18" s="8">
        <f t="shared" si="1"/>
        <v>72</v>
      </c>
      <c r="D18" s="17">
        <f t="shared" si="0"/>
        <v>88</v>
      </c>
      <c r="E18" s="12"/>
      <c r="F18" s="46"/>
      <c r="G18" s="56"/>
      <c r="H18" s="56"/>
      <c r="I18" s="56"/>
    </row>
    <row r="19" spans="1:9" x14ac:dyDescent="0.25">
      <c r="A19" s="180" t="s">
        <v>44</v>
      </c>
      <c r="B19" s="114">
        <v>60</v>
      </c>
      <c r="C19" s="114">
        <f t="shared" si="1"/>
        <v>89</v>
      </c>
      <c r="D19" s="115">
        <f t="shared" si="0"/>
        <v>148</v>
      </c>
      <c r="E19" s="109"/>
      <c r="F19" s="46"/>
      <c r="G19" s="56"/>
      <c r="H19" s="56"/>
      <c r="I19" s="56"/>
    </row>
    <row r="20" spans="1:9" x14ac:dyDescent="0.25">
      <c r="A20" s="9" t="s">
        <v>56</v>
      </c>
      <c r="B20" s="8">
        <v>8</v>
      </c>
      <c r="C20" s="114">
        <f t="shared" si="1"/>
        <v>149</v>
      </c>
      <c r="D20" s="115">
        <f t="shared" si="0"/>
        <v>156</v>
      </c>
      <c r="E20" s="12"/>
      <c r="F20" s="46"/>
      <c r="G20" s="56"/>
      <c r="H20" s="56"/>
      <c r="I20" s="56"/>
    </row>
    <row r="21" spans="1:9" x14ac:dyDescent="0.25">
      <c r="A21" s="9" t="s">
        <v>44</v>
      </c>
      <c r="B21" s="8">
        <v>9</v>
      </c>
      <c r="C21" s="114">
        <f t="shared" si="1"/>
        <v>157</v>
      </c>
      <c r="D21" s="115">
        <f t="shared" si="0"/>
        <v>165</v>
      </c>
      <c r="E21" s="12"/>
      <c r="F21" s="46"/>
      <c r="G21" s="56"/>
      <c r="H21" s="56"/>
      <c r="I21" s="56"/>
    </row>
    <row r="22" spans="1:9" ht="20" x14ac:dyDescent="0.25">
      <c r="A22" s="9" t="s">
        <v>57</v>
      </c>
      <c r="B22" s="8">
        <v>5</v>
      </c>
      <c r="C22" s="114">
        <f t="shared" si="1"/>
        <v>166</v>
      </c>
      <c r="D22" s="115">
        <f t="shared" si="0"/>
        <v>170</v>
      </c>
      <c r="E22" s="12" t="s">
        <v>58</v>
      </c>
      <c r="F22" s="46"/>
      <c r="G22" s="56"/>
      <c r="H22" s="56"/>
      <c r="I22" s="56"/>
    </row>
    <row r="23" spans="1:9" x14ac:dyDescent="0.25">
      <c r="A23" s="82" t="s">
        <v>32</v>
      </c>
      <c r="B23" s="8">
        <v>5</v>
      </c>
      <c r="C23" s="114">
        <f t="shared" si="1"/>
        <v>171</v>
      </c>
      <c r="D23" s="115">
        <f t="shared" si="0"/>
        <v>175</v>
      </c>
      <c r="E23" s="12"/>
      <c r="F23" s="46"/>
      <c r="G23" s="56"/>
      <c r="H23" s="56"/>
      <c r="I23" s="56"/>
    </row>
    <row r="24" spans="1:9" x14ac:dyDescent="0.25">
      <c r="A24" s="9" t="s">
        <v>59</v>
      </c>
      <c r="B24" s="8">
        <v>8</v>
      </c>
      <c r="C24" s="114">
        <f t="shared" si="1"/>
        <v>176</v>
      </c>
      <c r="D24" s="115">
        <f t="shared" si="0"/>
        <v>183</v>
      </c>
      <c r="E24" s="12" t="s">
        <v>60</v>
      </c>
      <c r="F24" s="46"/>
      <c r="G24" s="56"/>
      <c r="H24" s="56"/>
      <c r="I24" s="56"/>
    </row>
    <row r="25" spans="1:9" x14ac:dyDescent="0.25">
      <c r="A25" s="9" t="s">
        <v>61</v>
      </c>
      <c r="B25" s="8">
        <v>8</v>
      </c>
      <c r="C25" s="114">
        <f t="shared" si="1"/>
        <v>184</v>
      </c>
      <c r="D25" s="115">
        <f t="shared" si="0"/>
        <v>191</v>
      </c>
      <c r="E25" s="12" t="s">
        <v>60</v>
      </c>
      <c r="F25" s="46"/>
      <c r="G25" s="56"/>
      <c r="H25" s="56"/>
      <c r="I25" s="56"/>
    </row>
    <row r="26" spans="1:9" x14ac:dyDescent="0.25">
      <c r="A26" s="9" t="s">
        <v>62</v>
      </c>
      <c r="B26" s="8">
        <v>1</v>
      </c>
      <c r="C26" s="114">
        <f t="shared" si="1"/>
        <v>192</v>
      </c>
      <c r="D26" s="115">
        <f t="shared" si="0"/>
        <v>192</v>
      </c>
      <c r="E26" s="12"/>
      <c r="F26" s="46"/>
      <c r="G26" s="56"/>
      <c r="H26" s="56"/>
      <c r="I26" s="56"/>
    </row>
    <row r="27" spans="1:9" x14ac:dyDescent="0.25">
      <c r="A27" s="9" t="s">
        <v>63</v>
      </c>
      <c r="B27" s="8">
        <v>1</v>
      </c>
      <c r="C27" s="114">
        <f t="shared" si="1"/>
        <v>193</v>
      </c>
      <c r="D27" s="115">
        <f t="shared" si="0"/>
        <v>193</v>
      </c>
      <c r="E27" s="12"/>
      <c r="F27" s="46"/>
      <c r="G27" s="56"/>
      <c r="H27" s="56"/>
      <c r="I27" s="56"/>
    </row>
    <row r="28" spans="1:9" x14ac:dyDescent="0.25">
      <c r="A28" s="9" t="s">
        <v>64</v>
      </c>
      <c r="B28" s="17">
        <v>1</v>
      </c>
      <c r="C28" s="114">
        <f t="shared" si="1"/>
        <v>194</v>
      </c>
      <c r="D28" s="115">
        <f t="shared" si="0"/>
        <v>194</v>
      </c>
      <c r="E28" s="12"/>
      <c r="F28" s="46"/>
      <c r="G28" s="56"/>
      <c r="H28" s="56"/>
      <c r="I28" s="56"/>
    </row>
    <row r="29" spans="1:9" x14ac:dyDescent="0.25">
      <c r="A29" s="9" t="s">
        <v>65</v>
      </c>
      <c r="B29" s="17">
        <v>1</v>
      </c>
      <c r="C29" s="114">
        <f t="shared" si="1"/>
        <v>195</v>
      </c>
      <c r="D29" s="115">
        <f t="shared" si="0"/>
        <v>195</v>
      </c>
      <c r="E29" s="12"/>
      <c r="F29" s="46"/>
      <c r="G29" s="56"/>
      <c r="H29" s="56"/>
      <c r="I29" s="56"/>
    </row>
    <row r="30" spans="1:9" x14ac:dyDescent="0.25">
      <c r="A30" s="9" t="s">
        <v>66</v>
      </c>
      <c r="B30" s="17">
        <v>1</v>
      </c>
      <c r="C30" s="114">
        <f t="shared" si="1"/>
        <v>196</v>
      </c>
      <c r="D30" s="115">
        <f t="shared" si="0"/>
        <v>196</v>
      </c>
      <c r="E30" s="12"/>
      <c r="F30" s="46"/>
      <c r="G30" s="56"/>
      <c r="H30" s="56"/>
      <c r="I30" s="56"/>
    </row>
    <row r="31" spans="1:9" x14ac:dyDescent="0.25">
      <c r="A31" s="9" t="s">
        <v>67</v>
      </c>
      <c r="B31" s="17">
        <v>1</v>
      </c>
      <c r="C31" s="114">
        <f t="shared" si="1"/>
        <v>197</v>
      </c>
      <c r="D31" s="115">
        <f t="shared" si="0"/>
        <v>197</v>
      </c>
      <c r="E31" s="12"/>
      <c r="F31" s="46"/>
      <c r="G31" s="56"/>
      <c r="H31" s="56"/>
      <c r="I31" s="56"/>
    </row>
    <row r="32" spans="1:9" x14ac:dyDescent="0.25">
      <c r="A32" s="9" t="s">
        <v>68</v>
      </c>
      <c r="B32" s="17">
        <v>1</v>
      </c>
      <c r="C32" s="114">
        <f t="shared" si="1"/>
        <v>198</v>
      </c>
      <c r="D32" s="115">
        <f t="shared" si="0"/>
        <v>198</v>
      </c>
      <c r="E32" s="12"/>
      <c r="F32" s="46"/>
      <c r="G32" s="56"/>
      <c r="H32" s="56"/>
      <c r="I32" s="56"/>
    </row>
    <row r="33" spans="1:9" x14ac:dyDescent="0.25">
      <c r="A33" s="9" t="s">
        <v>69</v>
      </c>
      <c r="B33" s="17">
        <v>1</v>
      </c>
      <c r="C33" s="114">
        <f t="shared" si="1"/>
        <v>199</v>
      </c>
      <c r="D33" s="115">
        <f t="shared" si="0"/>
        <v>199</v>
      </c>
      <c r="E33" s="12"/>
      <c r="F33" s="46"/>
      <c r="G33" s="56"/>
      <c r="H33" s="56"/>
      <c r="I33" s="56"/>
    </row>
    <row r="34" spans="1:9" x14ac:dyDescent="0.25">
      <c r="A34" s="9" t="s">
        <v>70</v>
      </c>
      <c r="B34" s="17">
        <v>1</v>
      </c>
      <c r="C34" s="114">
        <f t="shared" si="1"/>
        <v>200</v>
      </c>
      <c r="D34" s="115">
        <f t="shared" si="0"/>
        <v>200</v>
      </c>
      <c r="E34" s="12"/>
      <c r="F34" s="46"/>
      <c r="G34" s="56"/>
      <c r="H34" s="56"/>
      <c r="I34" s="56"/>
    </row>
    <row r="35" spans="1:9" x14ac:dyDescent="0.25">
      <c r="A35" s="9" t="s">
        <v>71</v>
      </c>
      <c r="B35" s="17">
        <v>1</v>
      </c>
      <c r="C35" s="114">
        <f t="shared" si="1"/>
        <v>201</v>
      </c>
      <c r="D35" s="115">
        <f t="shared" si="0"/>
        <v>201</v>
      </c>
      <c r="E35" s="12"/>
      <c r="F35" s="46"/>
      <c r="G35" s="56"/>
      <c r="H35" s="56"/>
      <c r="I35" s="56"/>
    </row>
    <row r="36" spans="1:9" x14ac:dyDescent="0.25">
      <c r="A36" s="9" t="s">
        <v>72</v>
      </c>
      <c r="B36" s="17">
        <v>1</v>
      </c>
      <c r="C36" s="114">
        <f t="shared" si="1"/>
        <v>202</v>
      </c>
      <c r="D36" s="115">
        <f t="shared" si="0"/>
        <v>202</v>
      </c>
      <c r="E36" s="12"/>
      <c r="F36" s="46"/>
      <c r="G36" s="56"/>
      <c r="H36" s="56"/>
      <c r="I36" s="56"/>
    </row>
    <row r="37" spans="1:9" x14ac:dyDescent="0.25">
      <c r="A37" s="9" t="s">
        <v>73</v>
      </c>
      <c r="B37" s="17">
        <v>1</v>
      </c>
      <c r="C37" s="114">
        <f t="shared" si="1"/>
        <v>203</v>
      </c>
      <c r="D37" s="115">
        <f t="shared" si="0"/>
        <v>203</v>
      </c>
      <c r="E37" s="12"/>
      <c r="F37" s="46"/>
      <c r="G37" s="56"/>
      <c r="H37" s="56"/>
      <c r="I37" s="56"/>
    </row>
    <row r="38" spans="1:9" ht="20" x14ac:dyDescent="0.25">
      <c r="A38" s="9" t="s">
        <v>74</v>
      </c>
      <c r="B38" s="17">
        <v>1</v>
      </c>
      <c r="C38" s="114">
        <f t="shared" si="1"/>
        <v>204</v>
      </c>
      <c r="D38" s="115">
        <f t="shared" si="0"/>
        <v>204</v>
      </c>
      <c r="E38" s="12"/>
      <c r="F38" s="46"/>
      <c r="G38" s="56"/>
      <c r="H38" s="56"/>
      <c r="I38" s="56"/>
    </row>
    <row r="39" spans="1:9" x14ac:dyDescent="0.25">
      <c r="A39" s="9" t="s">
        <v>75</v>
      </c>
      <c r="B39" s="17">
        <v>1</v>
      </c>
      <c r="C39" s="114">
        <f t="shared" si="1"/>
        <v>205</v>
      </c>
      <c r="D39" s="115">
        <f t="shared" si="0"/>
        <v>205</v>
      </c>
      <c r="E39" s="12"/>
      <c r="F39" s="46"/>
      <c r="G39" s="56"/>
      <c r="H39" s="56"/>
      <c r="I39" s="56"/>
    </row>
    <row r="40" spans="1:9" x14ac:dyDescent="0.25">
      <c r="A40" s="9" t="s">
        <v>76</v>
      </c>
      <c r="B40" s="17">
        <v>1</v>
      </c>
      <c r="C40" s="114">
        <f t="shared" si="1"/>
        <v>206</v>
      </c>
      <c r="D40" s="115">
        <f t="shared" si="0"/>
        <v>206</v>
      </c>
      <c r="E40" s="12"/>
      <c r="F40" s="46"/>
      <c r="G40" s="56"/>
      <c r="H40" s="56"/>
      <c r="I40" s="56"/>
    </row>
    <row r="41" spans="1:9" x14ac:dyDescent="0.25">
      <c r="A41" s="9" t="s">
        <v>77</v>
      </c>
      <c r="B41" s="17">
        <v>1</v>
      </c>
      <c r="C41" s="114">
        <f t="shared" si="1"/>
        <v>207</v>
      </c>
      <c r="D41" s="115">
        <f t="shared" si="0"/>
        <v>207</v>
      </c>
      <c r="E41" s="12"/>
      <c r="F41" s="46"/>
      <c r="G41" s="56"/>
      <c r="H41" s="56"/>
      <c r="I41" s="56"/>
    </row>
    <row r="42" spans="1:9" x14ac:dyDescent="0.25">
      <c r="A42" s="22" t="s">
        <v>78</v>
      </c>
      <c r="B42" s="17">
        <v>1</v>
      </c>
      <c r="C42" s="114">
        <f t="shared" si="1"/>
        <v>208</v>
      </c>
      <c r="D42" s="115">
        <f t="shared" si="0"/>
        <v>208</v>
      </c>
      <c r="E42" s="12"/>
      <c r="F42" s="46"/>
      <c r="G42" s="56"/>
      <c r="H42" s="56"/>
      <c r="I42" s="56"/>
    </row>
    <row r="43" spans="1:9" x14ac:dyDescent="0.25">
      <c r="A43" s="22" t="s">
        <v>44</v>
      </c>
      <c r="B43" s="17">
        <v>3</v>
      </c>
      <c r="C43" s="114">
        <f t="shared" si="1"/>
        <v>209</v>
      </c>
      <c r="D43" s="115">
        <f t="shared" si="0"/>
        <v>211</v>
      </c>
      <c r="E43" s="12"/>
      <c r="F43" s="46"/>
      <c r="G43" s="56"/>
      <c r="H43" s="56"/>
      <c r="I43" s="56"/>
    </row>
    <row r="44" spans="1:9" x14ac:dyDescent="0.25">
      <c r="A44" s="22" t="s">
        <v>79</v>
      </c>
      <c r="B44" s="17">
        <v>1</v>
      </c>
      <c r="C44" s="114">
        <f t="shared" si="1"/>
        <v>212</v>
      </c>
      <c r="D44" s="115">
        <f t="shared" si="0"/>
        <v>212</v>
      </c>
      <c r="E44" s="17"/>
      <c r="F44" s="46"/>
      <c r="G44" s="56"/>
      <c r="H44" s="56"/>
      <c r="I44" s="56"/>
    </row>
    <row r="45" spans="1:9" x14ac:dyDescent="0.25">
      <c r="A45" s="22" t="s">
        <v>80</v>
      </c>
      <c r="B45" s="17">
        <v>1</v>
      </c>
      <c r="C45" s="114">
        <f t="shared" si="1"/>
        <v>213</v>
      </c>
      <c r="D45" s="115">
        <f t="shared" si="0"/>
        <v>213</v>
      </c>
      <c r="E45" s="12"/>
      <c r="F45" s="46"/>
      <c r="G45" s="56"/>
      <c r="H45" s="56"/>
      <c r="I45" s="56"/>
    </row>
    <row r="46" spans="1:9" x14ac:dyDescent="0.25">
      <c r="A46" s="22" t="s">
        <v>81</v>
      </c>
      <c r="B46" s="17">
        <v>1</v>
      </c>
      <c r="C46" s="114">
        <f t="shared" si="1"/>
        <v>214</v>
      </c>
      <c r="D46" s="115">
        <f t="shared" si="0"/>
        <v>214</v>
      </c>
      <c r="E46" s="12"/>
      <c r="F46" s="46"/>
      <c r="G46" s="56"/>
      <c r="H46" s="56"/>
      <c r="I46" s="56"/>
    </row>
    <row r="47" spans="1:9" x14ac:dyDescent="0.25">
      <c r="A47" s="22" t="s">
        <v>82</v>
      </c>
      <c r="B47" s="17">
        <v>1</v>
      </c>
      <c r="C47" s="114">
        <f t="shared" si="1"/>
        <v>215</v>
      </c>
      <c r="D47" s="115">
        <f t="shared" si="0"/>
        <v>215</v>
      </c>
      <c r="E47" s="12"/>
      <c r="F47" s="46"/>
      <c r="G47" s="56"/>
      <c r="H47" s="56"/>
      <c r="I47" s="56"/>
    </row>
    <row r="48" spans="1:9" x14ac:dyDescent="0.25">
      <c r="A48" s="22" t="s">
        <v>83</v>
      </c>
      <c r="B48" s="17">
        <v>1</v>
      </c>
      <c r="C48" s="114">
        <f t="shared" si="1"/>
        <v>216</v>
      </c>
      <c r="D48" s="115">
        <f t="shared" si="0"/>
        <v>216</v>
      </c>
      <c r="E48" s="12"/>
      <c r="F48" s="46"/>
      <c r="G48" s="56"/>
      <c r="H48" s="56"/>
      <c r="I48" s="56"/>
    </row>
    <row r="49" spans="1:9" x14ac:dyDescent="0.25">
      <c r="A49" s="22" t="s">
        <v>84</v>
      </c>
      <c r="B49" s="17">
        <v>1</v>
      </c>
      <c r="C49" s="114">
        <f t="shared" si="1"/>
        <v>217</v>
      </c>
      <c r="D49" s="115">
        <f t="shared" si="0"/>
        <v>217</v>
      </c>
      <c r="E49" s="12"/>
      <c r="F49" s="46"/>
      <c r="G49" s="56"/>
      <c r="H49" s="56"/>
      <c r="I49" s="56"/>
    </row>
    <row r="50" spans="1:9" x14ac:dyDescent="0.25">
      <c r="A50" s="22" t="s">
        <v>85</v>
      </c>
      <c r="B50" s="17">
        <v>1</v>
      </c>
      <c r="C50" s="114">
        <f t="shared" si="1"/>
        <v>218</v>
      </c>
      <c r="D50" s="115">
        <f t="shared" si="0"/>
        <v>218</v>
      </c>
      <c r="E50" s="12"/>
      <c r="F50" s="46"/>
      <c r="G50" s="56"/>
      <c r="H50" s="56"/>
      <c r="I50" s="56"/>
    </row>
    <row r="51" spans="1:9" x14ac:dyDescent="0.25">
      <c r="A51" s="22" t="s">
        <v>86</v>
      </c>
      <c r="B51" s="17">
        <v>1</v>
      </c>
      <c r="C51" s="114">
        <f t="shared" si="1"/>
        <v>219</v>
      </c>
      <c r="D51" s="115">
        <f t="shared" si="0"/>
        <v>219</v>
      </c>
      <c r="E51" s="12"/>
      <c r="F51" s="46"/>
      <c r="G51" s="56"/>
      <c r="H51" s="56"/>
      <c r="I51" s="56"/>
    </row>
    <row r="52" spans="1:9" x14ac:dyDescent="0.25">
      <c r="A52" s="74" t="s">
        <v>87</v>
      </c>
      <c r="B52" s="17">
        <v>1</v>
      </c>
      <c r="C52" s="114">
        <f t="shared" si="1"/>
        <v>220</v>
      </c>
      <c r="D52" s="115">
        <f t="shared" si="0"/>
        <v>220</v>
      </c>
      <c r="E52" s="12"/>
      <c r="F52" s="46"/>
      <c r="G52" s="56"/>
      <c r="H52" s="56"/>
      <c r="I52" s="56"/>
    </row>
    <row r="53" spans="1:9" x14ac:dyDescent="0.25">
      <c r="A53" s="9" t="s">
        <v>88</v>
      </c>
      <c r="B53" s="17">
        <v>1</v>
      </c>
      <c r="C53" s="114">
        <f t="shared" si="1"/>
        <v>221</v>
      </c>
      <c r="D53" s="115">
        <f t="shared" si="0"/>
        <v>221</v>
      </c>
      <c r="E53" s="12"/>
      <c r="F53" s="46"/>
      <c r="G53" s="56"/>
      <c r="H53" s="56"/>
      <c r="I53" s="56"/>
    </row>
    <row r="54" spans="1:9" x14ac:dyDescent="0.25">
      <c r="A54" s="22" t="s">
        <v>89</v>
      </c>
      <c r="B54" s="17">
        <v>1</v>
      </c>
      <c r="C54" s="114">
        <f t="shared" si="1"/>
        <v>222</v>
      </c>
      <c r="D54" s="115">
        <f t="shared" si="0"/>
        <v>222</v>
      </c>
      <c r="E54" s="12"/>
      <c r="F54" s="46"/>
      <c r="G54" s="56"/>
      <c r="H54" s="56"/>
      <c r="I54" s="56"/>
    </row>
    <row r="55" spans="1:9" x14ac:dyDescent="0.25">
      <c r="A55" s="75" t="s">
        <v>90</v>
      </c>
      <c r="B55" s="76">
        <v>1</v>
      </c>
      <c r="C55" s="114">
        <f t="shared" si="1"/>
        <v>223</v>
      </c>
      <c r="D55" s="115">
        <f t="shared" si="0"/>
        <v>223</v>
      </c>
      <c r="E55" s="84"/>
      <c r="F55" s="46"/>
      <c r="G55" s="56"/>
      <c r="H55" s="56"/>
      <c r="I55" s="56"/>
    </row>
    <row r="56" spans="1:9" x14ac:dyDescent="0.25">
      <c r="A56" s="75" t="s">
        <v>91</v>
      </c>
      <c r="B56" s="76">
        <v>1</v>
      </c>
      <c r="C56" s="114">
        <f t="shared" si="1"/>
        <v>224</v>
      </c>
      <c r="D56" s="115">
        <f t="shared" si="0"/>
        <v>224</v>
      </c>
      <c r="E56" s="84"/>
      <c r="F56" s="46"/>
      <c r="G56" s="56"/>
      <c r="H56" s="56"/>
      <c r="I56" s="56"/>
    </row>
    <row r="57" spans="1:9" x14ac:dyDescent="0.25">
      <c r="A57" s="75" t="s">
        <v>92</v>
      </c>
      <c r="B57" s="76">
        <v>1</v>
      </c>
      <c r="C57" s="114">
        <f t="shared" si="1"/>
        <v>225</v>
      </c>
      <c r="D57" s="115">
        <f t="shared" si="0"/>
        <v>225</v>
      </c>
      <c r="E57" s="84"/>
      <c r="F57" s="46"/>
      <c r="G57" s="56"/>
      <c r="H57" s="56"/>
      <c r="I57" s="56"/>
    </row>
    <row r="58" spans="1:9" x14ac:dyDescent="0.25">
      <c r="A58" s="75" t="s">
        <v>93</v>
      </c>
      <c r="B58" s="76">
        <v>1</v>
      </c>
      <c r="C58" s="114">
        <f t="shared" si="1"/>
        <v>226</v>
      </c>
      <c r="D58" s="115">
        <f t="shared" si="0"/>
        <v>226</v>
      </c>
      <c r="E58" s="84"/>
      <c r="F58" s="46"/>
      <c r="G58" s="56"/>
      <c r="H58" s="56"/>
      <c r="I58" s="56"/>
    </row>
    <row r="59" spans="1:9" x14ac:dyDescent="0.25">
      <c r="A59" s="75" t="s">
        <v>94</v>
      </c>
      <c r="B59" s="76">
        <v>1</v>
      </c>
      <c r="C59" s="114">
        <f t="shared" si="1"/>
        <v>227</v>
      </c>
      <c r="D59" s="115">
        <f t="shared" si="0"/>
        <v>227</v>
      </c>
      <c r="E59" s="84"/>
      <c r="F59" s="46"/>
      <c r="G59" s="56"/>
      <c r="H59" s="56"/>
      <c r="I59" s="56"/>
    </row>
    <row r="60" spans="1:9" x14ac:dyDescent="0.25">
      <c r="A60" s="75" t="s">
        <v>95</v>
      </c>
      <c r="B60" s="76">
        <v>1</v>
      </c>
      <c r="C60" s="114">
        <f t="shared" si="1"/>
        <v>228</v>
      </c>
      <c r="D60" s="115">
        <f t="shared" si="0"/>
        <v>228</v>
      </c>
      <c r="E60" s="84"/>
      <c r="F60" s="46"/>
      <c r="G60" s="56"/>
      <c r="H60" s="56"/>
      <c r="I60" s="56"/>
    </row>
    <row r="61" spans="1:9" x14ac:dyDescent="0.25">
      <c r="A61" s="75" t="s">
        <v>96</v>
      </c>
      <c r="B61" s="76">
        <v>1</v>
      </c>
      <c r="C61" s="114">
        <f t="shared" si="1"/>
        <v>229</v>
      </c>
      <c r="D61" s="115">
        <f t="shared" si="0"/>
        <v>229</v>
      </c>
      <c r="E61" s="84"/>
      <c r="F61" s="46"/>
      <c r="G61" s="56"/>
      <c r="H61" s="56"/>
      <c r="I61" s="56"/>
    </row>
    <row r="62" spans="1:9" x14ac:dyDescent="0.25">
      <c r="A62" s="75" t="s">
        <v>97</v>
      </c>
      <c r="B62" s="76">
        <v>1</v>
      </c>
      <c r="C62" s="114">
        <f t="shared" si="1"/>
        <v>230</v>
      </c>
      <c r="D62" s="115">
        <f t="shared" si="0"/>
        <v>230</v>
      </c>
      <c r="E62" s="84"/>
      <c r="F62" s="46"/>
      <c r="G62" s="56"/>
      <c r="H62" s="56"/>
      <c r="I62" s="56"/>
    </row>
    <row r="63" spans="1:9" x14ac:dyDescent="0.25">
      <c r="A63" s="75" t="s">
        <v>98</v>
      </c>
      <c r="B63" s="76">
        <v>1</v>
      </c>
      <c r="C63" s="114">
        <f t="shared" si="1"/>
        <v>231</v>
      </c>
      <c r="D63" s="115">
        <f t="shared" si="0"/>
        <v>231</v>
      </c>
      <c r="E63" s="84"/>
      <c r="F63" s="46"/>
      <c r="G63" s="56"/>
      <c r="H63" s="56"/>
      <c r="I63" s="56"/>
    </row>
    <row r="64" spans="1:9" x14ac:dyDescent="0.25">
      <c r="A64" s="75" t="s">
        <v>99</v>
      </c>
      <c r="B64" s="76">
        <v>1</v>
      </c>
      <c r="C64" s="114">
        <f t="shared" si="1"/>
        <v>232</v>
      </c>
      <c r="D64" s="115">
        <f t="shared" si="0"/>
        <v>232</v>
      </c>
      <c r="E64" s="84"/>
      <c r="F64" s="46"/>
      <c r="G64" s="56"/>
      <c r="H64" s="56"/>
      <c r="I64" s="56"/>
    </row>
    <row r="65" spans="1:9" x14ac:dyDescent="0.25">
      <c r="A65" s="75" t="s">
        <v>100</v>
      </c>
      <c r="B65" s="76">
        <v>1</v>
      </c>
      <c r="C65" s="114">
        <f t="shared" si="1"/>
        <v>233</v>
      </c>
      <c r="D65" s="115">
        <f t="shared" si="0"/>
        <v>233</v>
      </c>
      <c r="E65" s="12"/>
      <c r="F65" s="46"/>
      <c r="G65" s="56"/>
      <c r="H65" s="56"/>
      <c r="I65" s="56"/>
    </row>
    <row r="66" spans="1:9" x14ac:dyDescent="0.25">
      <c r="A66" s="75" t="s">
        <v>101</v>
      </c>
      <c r="B66" s="76">
        <v>1</v>
      </c>
      <c r="C66" s="114">
        <f t="shared" si="1"/>
        <v>234</v>
      </c>
      <c r="D66" s="115">
        <f t="shared" si="0"/>
        <v>234</v>
      </c>
      <c r="E66" s="12"/>
      <c r="F66" s="46"/>
      <c r="G66" s="56"/>
      <c r="H66" s="56"/>
      <c r="I66" s="56"/>
    </row>
    <row r="67" spans="1:9" x14ac:dyDescent="0.25">
      <c r="A67" s="75" t="s">
        <v>102</v>
      </c>
      <c r="B67" s="76">
        <v>1</v>
      </c>
      <c r="C67" s="114">
        <f t="shared" si="1"/>
        <v>235</v>
      </c>
      <c r="D67" s="115">
        <f t="shared" si="0"/>
        <v>235</v>
      </c>
      <c r="E67" s="12"/>
      <c r="F67" s="46"/>
      <c r="G67" s="56"/>
      <c r="H67" s="56"/>
      <c r="I67" s="56"/>
    </row>
    <row r="68" spans="1:9" x14ac:dyDescent="0.25">
      <c r="A68" s="75" t="s">
        <v>103</v>
      </c>
      <c r="B68" s="76">
        <v>1</v>
      </c>
      <c r="C68" s="114">
        <f t="shared" si="1"/>
        <v>236</v>
      </c>
      <c r="D68" s="115">
        <f t="shared" si="0"/>
        <v>236</v>
      </c>
      <c r="E68" s="12"/>
      <c r="F68" s="46"/>
      <c r="G68" s="56"/>
      <c r="H68" s="56"/>
      <c r="I68" s="56"/>
    </row>
    <row r="69" spans="1:9" x14ac:dyDescent="0.25">
      <c r="A69" s="75" t="s">
        <v>104</v>
      </c>
      <c r="B69" s="76">
        <v>1</v>
      </c>
      <c r="C69" s="114">
        <f t="shared" si="1"/>
        <v>237</v>
      </c>
      <c r="D69" s="115">
        <f t="shared" ref="D69:D132" si="2">C69+B69-1</f>
        <v>237</v>
      </c>
      <c r="E69" s="12"/>
      <c r="F69" s="46"/>
      <c r="G69" s="56"/>
      <c r="H69" s="56"/>
      <c r="I69" s="56"/>
    </row>
    <row r="70" spans="1:9" x14ac:dyDescent="0.25">
      <c r="A70" s="75" t="s">
        <v>105</v>
      </c>
      <c r="B70" s="76">
        <v>1</v>
      </c>
      <c r="C70" s="114">
        <f t="shared" ref="C70:C133" si="3">D69+1</f>
        <v>238</v>
      </c>
      <c r="D70" s="115">
        <f t="shared" si="2"/>
        <v>238</v>
      </c>
      <c r="E70" s="12"/>
      <c r="F70" s="46"/>
      <c r="G70" s="56"/>
      <c r="H70" s="56"/>
      <c r="I70" s="56"/>
    </row>
    <row r="71" spans="1:9" x14ac:dyDescent="0.25">
      <c r="A71" s="75" t="s">
        <v>106</v>
      </c>
      <c r="B71" s="76">
        <v>1</v>
      </c>
      <c r="C71" s="114">
        <f t="shared" si="3"/>
        <v>239</v>
      </c>
      <c r="D71" s="115">
        <f t="shared" si="2"/>
        <v>239</v>
      </c>
      <c r="E71" s="12"/>
      <c r="F71" s="46"/>
      <c r="G71" s="56"/>
      <c r="H71" s="56"/>
      <c r="I71" s="56"/>
    </row>
    <row r="72" spans="1:9" x14ac:dyDescent="0.25">
      <c r="A72" s="75" t="s">
        <v>107</v>
      </c>
      <c r="B72" s="76">
        <v>1</v>
      </c>
      <c r="C72" s="114">
        <f t="shared" si="3"/>
        <v>240</v>
      </c>
      <c r="D72" s="115">
        <f t="shared" si="2"/>
        <v>240</v>
      </c>
      <c r="E72" s="12"/>
      <c r="F72" s="46"/>
      <c r="G72" s="56"/>
      <c r="H72" s="56"/>
      <c r="I72" s="56"/>
    </row>
    <row r="73" spans="1:9" x14ac:dyDescent="0.25">
      <c r="A73" s="75" t="s">
        <v>108</v>
      </c>
      <c r="B73" s="76">
        <v>1</v>
      </c>
      <c r="C73" s="114">
        <f t="shared" si="3"/>
        <v>241</v>
      </c>
      <c r="D73" s="115">
        <f t="shared" si="2"/>
        <v>241</v>
      </c>
      <c r="E73" s="12"/>
      <c r="F73" s="46"/>
      <c r="G73" s="56"/>
      <c r="H73" s="56"/>
      <c r="I73" s="56"/>
    </row>
    <row r="74" spans="1:9" x14ac:dyDescent="0.25">
      <c r="A74" s="75" t="s">
        <v>109</v>
      </c>
      <c r="B74" s="76">
        <v>1</v>
      </c>
      <c r="C74" s="114">
        <f t="shared" si="3"/>
        <v>242</v>
      </c>
      <c r="D74" s="115">
        <f t="shared" si="2"/>
        <v>242</v>
      </c>
      <c r="E74" s="12"/>
      <c r="F74" s="46"/>
      <c r="G74" s="56"/>
      <c r="H74" s="56"/>
      <c r="I74" s="56"/>
    </row>
    <row r="75" spans="1:9" x14ac:dyDescent="0.25">
      <c r="A75" s="75" t="s">
        <v>110</v>
      </c>
      <c r="B75" s="76">
        <v>1</v>
      </c>
      <c r="C75" s="114">
        <f t="shared" si="3"/>
        <v>243</v>
      </c>
      <c r="D75" s="115">
        <f t="shared" si="2"/>
        <v>243</v>
      </c>
      <c r="E75" s="12"/>
      <c r="F75" s="46"/>
      <c r="G75" s="56"/>
      <c r="H75" s="56"/>
      <c r="I75" s="56"/>
    </row>
    <row r="76" spans="1:9" x14ac:dyDescent="0.25">
      <c r="A76" s="75" t="s">
        <v>111</v>
      </c>
      <c r="B76" s="76">
        <v>1</v>
      </c>
      <c r="C76" s="114">
        <f t="shared" si="3"/>
        <v>244</v>
      </c>
      <c r="D76" s="115">
        <f t="shared" si="2"/>
        <v>244</v>
      </c>
      <c r="E76" s="12"/>
      <c r="F76" s="46"/>
      <c r="G76" s="56"/>
      <c r="H76" s="56"/>
      <c r="I76" s="56"/>
    </row>
    <row r="77" spans="1:9" x14ac:dyDescent="0.25">
      <c r="A77" s="9" t="s">
        <v>112</v>
      </c>
      <c r="B77" s="76">
        <v>1</v>
      </c>
      <c r="C77" s="114">
        <f t="shared" si="3"/>
        <v>245</v>
      </c>
      <c r="D77" s="115">
        <f t="shared" si="2"/>
        <v>245</v>
      </c>
      <c r="E77" s="84"/>
      <c r="F77" s="46"/>
      <c r="G77" s="56"/>
      <c r="H77" s="56"/>
      <c r="I77" s="56"/>
    </row>
    <row r="78" spans="1:9" x14ac:dyDescent="0.25">
      <c r="A78" s="181" t="s">
        <v>113</v>
      </c>
      <c r="B78" s="182">
        <v>1</v>
      </c>
      <c r="C78" s="114">
        <f t="shared" si="3"/>
        <v>246</v>
      </c>
      <c r="D78" s="115">
        <f t="shared" si="2"/>
        <v>246</v>
      </c>
      <c r="E78" s="183"/>
      <c r="F78" s="46"/>
      <c r="G78" s="56"/>
      <c r="H78" s="56"/>
      <c r="I78" s="56"/>
    </row>
    <row r="79" spans="1:9" x14ac:dyDescent="0.25">
      <c r="A79" s="181" t="s">
        <v>114</v>
      </c>
      <c r="B79" s="182">
        <v>1</v>
      </c>
      <c r="C79" s="114">
        <f t="shared" si="3"/>
        <v>247</v>
      </c>
      <c r="D79" s="115">
        <f t="shared" si="2"/>
        <v>247</v>
      </c>
      <c r="E79" s="183"/>
      <c r="F79" s="46"/>
      <c r="G79" s="56"/>
      <c r="H79" s="56"/>
      <c r="I79" s="56"/>
    </row>
    <row r="80" spans="1:9" x14ac:dyDescent="0.25">
      <c r="A80" s="184" t="s">
        <v>44</v>
      </c>
      <c r="B80" s="182">
        <v>30</v>
      </c>
      <c r="C80" s="114">
        <f t="shared" si="3"/>
        <v>248</v>
      </c>
      <c r="D80" s="115">
        <f t="shared" si="2"/>
        <v>277</v>
      </c>
      <c r="E80" s="183"/>
      <c r="F80" s="46"/>
      <c r="G80" s="56"/>
      <c r="H80" s="56"/>
      <c r="I80" s="56"/>
    </row>
    <row r="81" spans="1:9" x14ac:dyDescent="0.25">
      <c r="A81" s="77" t="s">
        <v>115</v>
      </c>
      <c r="B81" s="78">
        <v>2</v>
      </c>
      <c r="C81" s="114">
        <f t="shared" si="3"/>
        <v>278</v>
      </c>
      <c r="D81" s="115">
        <f t="shared" si="2"/>
        <v>279</v>
      </c>
      <c r="E81" s="84" t="s">
        <v>116</v>
      </c>
      <c r="F81" s="46"/>
      <c r="G81" s="56"/>
      <c r="H81" s="56"/>
      <c r="I81" s="56"/>
    </row>
    <row r="82" spans="1:9" x14ac:dyDescent="0.25">
      <c r="A82" s="9" t="s">
        <v>117</v>
      </c>
      <c r="B82" s="17">
        <v>2</v>
      </c>
      <c r="C82" s="114">
        <f t="shared" si="3"/>
        <v>280</v>
      </c>
      <c r="D82" s="115">
        <f t="shared" si="2"/>
        <v>281</v>
      </c>
      <c r="E82" s="12"/>
      <c r="F82" s="46"/>
      <c r="G82" s="56"/>
      <c r="H82" s="56"/>
      <c r="I82" s="56"/>
    </row>
    <row r="83" spans="1:9" ht="20" x14ac:dyDescent="0.25">
      <c r="A83" s="22" t="s">
        <v>118</v>
      </c>
      <c r="B83" s="17">
        <v>1</v>
      </c>
      <c r="C83" s="114">
        <f t="shared" si="3"/>
        <v>282</v>
      </c>
      <c r="D83" s="115">
        <f t="shared" si="2"/>
        <v>282</v>
      </c>
      <c r="E83" s="12" t="s">
        <v>119</v>
      </c>
      <c r="F83" s="46"/>
      <c r="G83" s="56"/>
      <c r="H83" s="56"/>
      <c r="I83" s="56"/>
    </row>
    <row r="84" spans="1:9" x14ac:dyDescent="0.25">
      <c r="A84" s="22" t="s">
        <v>120</v>
      </c>
      <c r="B84" s="17">
        <v>1</v>
      </c>
      <c r="C84" s="114">
        <f t="shared" si="3"/>
        <v>283</v>
      </c>
      <c r="D84" s="115">
        <f t="shared" si="2"/>
        <v>283</v>
      </c>
      <c r="E84" s="12" t="s">
        <v>121</v>
      </c>
      <c r="F84" s="46"/>
      <c r="G84" s="56"/>
      <c r="H84" s="56"/>
      <c r="I84" s="56"/>
    </row>
    <row r="85" spans="1:9" ht="60" x14ac:dyDescent="0.25">
      <c r="A85" s="22" t="s">
        <v>122</v>
      </c>
      <c r="B85" s="17">
        <v>2</v>
      </c>
      <c r="C85" s="114">
        <f t="shared" si="3"/>
        <v>284</v>
      </c>
      <c r="D85" s="115">
        <f t="shared" si="2"/>
        <v>285</v>
      </c>
      <c r="E85" s="12" t="s">
        <v>123</v>
      </c>
      <c r="F85" s="46"/>
      <c r="G85" s="56"/>
      <c r="H85" s="56"/>
      <c r="I85" s="56"/>
    </row>
    <row r="86" spans="1:9" x14ac:dyDescent="0.25">
      <c r="A86" s="22" t="s">
        <v>124</v>
      </c>
      <c r="B86" s="17">
        <v>2</v>
      </c>
      <c r="C86" s="114">
        <f t="shared" si="3"/>
        <v>286</v>
      </c>
      <c r="D86" s="115">
        <f t="shared" si="2"/>
        <v>287</v>
      </c>
      <c r="E86" s="67"/>
      <c r="F86" s="46"/>
      <c r="G86" s="56"/>
      <c r="H86" s="56"/>
      <c r="I86" s="56"/>
    </row>
    <row r="87" spans="1:9" ht="40" x14ac:dyDescent="0.25">
      <c r="A87" s="22" t="s">
        <v>125</v>
      </c>
      <c r="B87" s="17">
        <v>1</v>
      </c>
      <c r="C87" s="114">
        <f t="shared" si="3"/>
        <v>288</v>
      </c>
      <c r="D87" s="115">
        <f t="shared" si="2"/>
        <v>288</v>
      </c>
      <c r="E87" s="12" t="s">
        <v>126</v>
      </c>
      <c r="F87" s="79"/>
      <c r="G87" s="80"/>
      <c r="H87" s="80"/>
      <c r="I87" s="80"/>
    </row>
    <row r="88" spans="1:9" x14ac:dyDescent="0.25">
      <c r="A88" s="9" t="s">
        <v>127</v>
      </c>
      <c r="B88" s="8">
        <v>1</v>
      </c>
      <c r="C88" s="114">
        <f t="shared" si="3"/>
        <v>289</v>
      </c>
      <c r="D88" s="115">
        <f t="shared" si="2"/>
        <v>289</v>
      </c>
      <c r="E88" s="8"/>
      <c r="F88" s="46"/>
      <c r="G88" s="56"/>
      <c r="H88" s="56"/>
      <c r="I88" s="56"/>
    </row>
    <row r="89" spans="1:9" x14ac:dyDescent="0.25">
      <c r="A89" s="82" t="s">
        <v>128</v>
      </c>
      <c r="B89" s="17">
        <v>1</v>
      </c>
      <c r="C89" s="114">
        <f t="shared" si="3"/>
        <v>290</v>
      </c>
      <c r="D89" s="115">
        <f t="shared" si="2"/>
        <v>290</v>
      </c>
      <c r="E89" s="12" t="s">
        <v>129</v>
      </c>
      <c r="F89" s="46"/>
      <c r="G89" s="56"/>
      <c r="H89" s="56"/>
      <c r="I89" s="56"/>
    </row>
    <row r="90" spans="1:9" x14ac:dyDescent="0.25">
      <c r="A90" s="9" t="s">
        <v>130</v>
      </c>
      <c r="B90" s="17">
        <v>4</v>
      </c>
      <c r="C90" s="114">
        <f t="shared" si="3"/>
        <v>291</v>
      </c>
      <c r="D90" s="115">
        <f t="shared" si="2"/>
        <v>294</v>
      </c>
      <c r="E90" s="12"/>
      <c r="F90" s="46"/>
      <c r="G90" s="56"/>
      <c r="H90" s="56"/>
      <c r="I90" s="56"/>
    </row>
    <row r="91" spans="1:9" x14ac:dyDescent="0.25">
      <c r="A91" s="9" t="s">
        <v>131</v>
      </c>
      <c r="B91" s="17">
        <v>10</v>
      </c>
      <c r="C91" s="114">
        <f t="shared" si="3"/>
        <v>295</v>
      </c>
      <c r="D91" s="115">
        <f t="shared" si="2"/>
        <v>304</v>
      </c>
      <c r="E91" s="12" t="s">
        <v>132</v>
      </c>
      <c r="F91" s="46"/>
      <c r="G91" s="56"/>
      <c r="H91" s="56"/>
      <c r="I91" s="56"/>
    </row>
    <row r="92" spans="1:9" x14ac:dyDescent="0.25">
      <c r="A92" s="9" t="s">
        <v>133</v>
      </c>
      <c r="B92" s="17">
        <v>10</v>
      </c>
      <c r="C92" s="114">
        <f t="shared" si="3"/>
        <v>305</v>
      </c>
      <c r="D92" s="115">
        <f t="shared" si="2"/>
        <v>314</v>
      </c>
      <c r="E92" s="12" t="s">
        <v>132</v>
      </c>
      <c r="F92" s="46"/>
      <c r="G92" s="56"/>
      <c r="H92" s="56"/>
      <c r="I92" s="56"/>
    </row>
    <row r="93" spans="1:9" x14ac:dyDescent="0.25">
      <c r="A93" s="9" t="s">
        <v>134</v>
      </c>
      <c r="B93" s="17">
        <v>10</v>
      </c>
      <c r="C93" s="114">
        <f t="shared" si="3"/>
        <v>315</v>
      </c>
      <c r="D93" s="115">
        <f t="shared" si="2"/>
        <v>324</v>
      </c>
      <c r="E93" s="12" t="s">
        <v>132</v>
      </c>
      <c r="F93" s="46"/>
      <c r="G93" s="56"/>
      <c r="H93" s="56"/>
      <c r="I93" s="56"/>
    </row>
    <row r="94" spans="1:9" x14ac:dyDescent="0.25">
      <c r="A94" s="9" t="s">
        <v>135</v>
      </c>
      <c r="B94" s="17">
        <v>4</v>
      </c>
      <c r="C94" s="114">
        <f t="shared" si="3"/>
        <v>325</v>
      </c>
      <c r="D94" s="115">
        <f t="shared" si="2"/>
        <v>328</v>
      </c>
      <c r="E94" s="12" t="s">
        <v>136</v>
      </c>
      <c r="F94" s="46"/>
      <c r="G94" s="56"/>
      <c r="H94" s="56"/>
      <c r="I94" s="56"/>
    </row>
    <row r="95" spans="1:9" x14ac:dyDescent="0.25">
      <c r="A95" s="9" t="s">
        <v>137</v>
      </c>
      <c r="B95" s="17">
        <v>10</v>
      </c>
      <c r="C95" s="114">
        <f t="shared" si="3"/>
        <v>329</v>
      </c>
      <c r="D95" s="115">
        <f t="shared" si="2"/>
        <v>338</v>
      </c>
      <c r="E95" s="12" t="s">
        <v>132</v>
      </c>
      <c r="F95" s="46"/>
      <c r="G95" s="56"/>
      <c r="H95" s="56"/>
      <c r="I95" s="56"/>
    </row>
    <row r="96" spans="1:9" x14ac:dyDescent="0.25">
      <c r="A96" s="9" t="s">
        <v>138</v>
      </c>
      <c r="B96" s="17">
        <v>5</v>
      </c>
      <c r="C96" s="114">
        <f t="shared" si="3"/>
        <v>339</v>
      </c>
      <c r="D96" s="115">
        <f t="shared" si="2"/>
        <v>343</v>
      </c>
      <c r="E96" s="12" t="s">
        <v>139</v>
      </c>
      <c r="F96" s="46"/>
      <c r="G96" s="56"/>
      <c r="H96" s="56"/>
      <c r="I96" s="56"/>
    </row>
    <row r="97" spans="1:9" x14ac:dyDescent="0.25">
      <c r="A97" s="22" t="s">
        <v>140</v>
      </c>
      <c r="B97" s="17">
        <v>1</v>
      </c>
      <c r="C97" s="114">
        <f t="shared" si="3"/>
        <v>344</v>
      </c>
      <c r="D97" s="115">
        <f t="shared" si="2"/>
        <v>344</v>
      </c>
      <c r="E97" s="12"/>
      <c r="F97" s="46"/>
      <c r="G97" s="56"/>
      <c r="H97" s="56"/>
      <c r="I97" s="56"/>
    </row>
    <row r="98" spans="1:9" x14ac:dyDescent="0.25">
      <c r="A98" s="59" t="s">
        <v>44</v>
      </c>
      <c r="B98" s="60">
        <v>66</v>
      </c>
      <c r="C98" s="114">
        <f t="shared" si="3"/>
        <v>345</v>
      </c>
      <c r="D98" s="115">
        <f t="shared" si="2"/>
        <v>410</v>
      </c>
      <c r="E98" s="83"/>
      <c r="F98" s="46"/>
      <c r="G98" s="56"/>
      <c r="H98" s="56"/>
      <c r="I98" s="56"/>
    </row>
    <row r="99" spans="1:9" x14ac:dyDescent="0.25">
      <c r="A99" s="22" t="s">
        <v>141</v>
      </c>
      <c r="B99" s="17">
        <v>8</v>
      </c>
      <c r="C99" s="114">
        <f t="shared" si="3"/>
        <v>411</v>
      </c>
      <c r="D99" s="115">
        <f t="shared" si="2"/>
        <v>418</v>
      </c>
      <c r="E99" s="100"/>
      <c r="F99" s="46"/>
      <c r="G99" s="56"/>
      <c r="H99" s="56"/>
      <c r="I99" s="56"/>
    </row>
    <row r="100" spans="1:9" x14ac:dyDescent="0.25">
      <c r="A100" s="22" t="s">
        <v>142</v>
      </c>
      <c r="B100" s="17">
        <v>10</v>
      </c>
      <c r="C100" s="114">
        <f t="shared" si="3"/>
        <v>419</v>
      </c>
      <c r="D100" s="115">
        <f t="shared" si="2"/>
        <v>428</v>
      </c>
      <c r="E100" s="12"/>
      <c r="F100" s="46"/>
      <c r="G100" s="56"/>
      <c r="H100" s="56"/>
      <c r="I100" s="56"/>
    </row>
    <row r="101" spans="1:9" x14ac:dyDescent="0.25">
      <c r="A101" s="22" t="s">
        <v>143</v>
      </c>
      <c r="B101" s="17">
        <v>1</v>
      </c>
      <c r="C101" s="114">
        <f t="shared" si="3"/>
        <v>429</v>
      </c>
      <c r="D101" s="115">
        <f t="shared" si="2"/>
        <v>429</v>
      </c>
      <c r="E101" s="12"/>
      <c r="F101" s="46"/>
      <c r="G101" s="56"/>
      <c r="H101" s="56"/>
      <c r="I101" s="56"/>
    </row>
    <row r="102" spans="1:9" x14ac:dyDescent="0.25">
      <c r="A102" s="9" t="s">
        <v>144</v>
      </c>
      <c r="B102" s="17">
        <v>5</v>
      </c>
      <c r="C102" s="114">
        <f t="shared" si="3"/>
        <v>430</v>
      </c>
      <c r="D102" s="115">
        <f t="shared" si="2"/>
        <v>434</v>
      </c>
      <c r="E102" s="12" t="s">
        <v>145</v>
      </c>
      <c r="F102" s="46"/>
      <c r="G102" s="56"/>
      <c r="H102" s="56"/>
      <c r="I102" s="56"/>
    </row>
    <row r="103" spans="1:9" x14ac:dyDescent="0.25">
      <c r="A103" s="9" t="s">
        <v>146</v>
      </c>
      <c r="B103" s="17">
        <v>1</v>
      </c>
      <c r="C103" s="114">
        <f t="shared" si="3"/>
        <v>435</v>
      </c>
      <c r="D103" s="115">
        <f t="shared" si="2"/>
        <v>435</v>
      </c>
      <c r="E103" s="12"/>
      <c r="F103" s="46"/>
      <c r="G103" s="56"/>
      <c r="H103" s="56"/>
      <c r="I103" s="56"/>
    </row>
    <row r="104" spans="1:9" x14ac:dyDescent="0.25">
      <c r="A104" s="22" t="s">
        <v>44</v>
      </c>
      <c r="B104" s="17">
        <v>3</v>
      </c>
      <c r="C104" s="114">
        <f t="shared" si="3"/>
        <v>436</v>
      </c>
      <c r="D104" s="115">
        <f t="shared" si="2"/>
        <v>438</v>
      </c>
      <c r="E104" s="12"/>
      <c r="F104" s="46"/>
      <c r="G104" s="56"/>
      <c r="H104" s="56"/>
      <c r="I104" s="56"/>
    </row>
    <row r="105" spans="1:9" x14ac:dyDescent="0.25">
      <c r="A105" s="22" t="s">
        <v>147</v>
      </c>
      <c r="B105" s="17">
        <v>1</v>
      </c>
      <c r="C105" s="114">
        <f t="shared" si="3"/>
        <v>439</v>
      </c>
      <c r="D105" s="115">
        <f t="shared" si="2"/>
        <v>439</v>
      </c>
      <c r="E105" s="12"/>
      <c r="F105" s="46"/>
      <c r="G105" s="56"/>
      <c r="H105" s="56"/>
      <c r="I105" s="56"/>
    </row>
    <row r="106" spans="1:9" x14ac:dyDescent="0.25">
      <c r="A106" s="22" t="s">
        <v>148</v>
      </c>
      <c r="B106" s="17">
        <v>3</v>
      </c>
      <c r="C106" s="114">
        <f t="shared" si="3"/>
        <v>440</v>
      </c>
      <c r="D106" s="115">
        <f t="shared" si="2"/>
        <v>442</v>
      </c>
      <c r="E106" s="12"/>
      <c r="F106" s="46"/>
      <c r="G106" s="56"/>
      <c r="H106" s="56"/>
      <c r="I106" s="56"/>
    </row>
    <row r="107" spans="1:9" x14ac:dyDescent="0.25">
      <c r="A107" s="22" t="s">
        <v>149</v>
      </c>
      <c r="B107" s="17">
        <v>3</v>
      </c>
      <c r="C107" s="114">
        <f t="shared" si="3"/>
        <v>443</v>
      </c>
      <c r="D107" s="115">
        <f t="shared" si="2"/>
        <v>445</v>
      </c>
      <c r="E107" s="12"/>
      <c r="F107" s="46"/>
      <c r="G107" s="56"/>
      <c r="H107" s="56"/>
      <c r="I107" s="56"/>
    </row>
    <row r="108" spans="1:9" x14ac:dyDescent="0.25">
      <c r="A108" s="22" t="s">
        <v>150</v>
      </c>
      <c r="B108" s="17">
        <v>4</v>
      </c>
      <c r="C108" s="114">
        <f t="shared" si="3"/>
        <v>446</v>
      </c>
      <c r="D108" s="115">
        <f t="shared" si="2"/>
        <v>449</v>
      </c>
      <c r="E108" s="12"/>
      <c r="F108" s="46"/>
      <c r="G108" s="56"/>
      <c r="H108" s="56"/>
      <c r="I108" s="56"/>
    </row>
    <row r="109" spans="1:9" x14ac:dyDescent="0.25">
      <c r="A109" s="81" t="s">
        <v>151</v>
      </c>
      <c r="B109" s="17">
        <v>1</v>
      </c>
      <c r="C109" s="114">
        <f t="shared" si="3"/>
        <v>450</v>
      </c>
      <c r="D109" s="115">
        <f t="shared" si="2"/>
        <v>450</v>
      </c>
      <c r="E109" s="12"/>
      <c r="F109" s="46"/>
      <c r="G109" s="56"/>
      <c r="H109" s="56"/>
      <c r="I109" s="56"/>
    </row>
    <row r="110" spans="1:9" x14ac:dyDescent="0.25">
      <c r="A110" s="22" t="s">
        <v>152</v>
      </c>
      <c r="B110" s="17">
        <v>9</v>
      </c>
      <c r="C110" s="114">
        <f t="shared" si="3"/>
        <v>451</v>
      </c>
      <c r="D110" s="115">
        <f t="shared" si="2"/>
        <v>459</v>
      </c>
      <c r="E110" s="12" t="s">
        <v>153</v>
      </c>
      <c r="F110" s="46"/>
      <c r="G110" s="56"/>
      <c r="H110" s="56"/>
      <c r="I110" s="56"/>
    </row>
    <row r="111" spans="1:9" x14ac:dyDescent="0.25">
      <c r="A111" s="22" t="s">
        <v>154</v>
      </c>
      <c r="B111" s="17">
        <v>10</v>
      </c>
      <c r="C111" s="114">
        <f t="shared" si="3"/>
        <v>460</v>
      </c>
      <c r="D111" s="115">
        <f t="shared" si="2"/>
        <v>469</v>
      </c>
      <c r="E111" s="12" t="s">
        <v>155</v>
      </c>
      <c r="F111" s="46"/>
      <c r="G111" s="56"/>
      <c r="H111" s="56"/>
      <c r="I111" s="56"/>
    </row>
    <row r="112" spans="1:9" x14ac:dyDescent="0.25">
      <c r="A112" s="22" t="s">
        <v>156</v>
      </c>
      <c r="B112" s="17">
        <v>1</v>
      </c>
      <c r="C112" s="114">
        <f t="shared" si="3"/>
        <v>470</v>
      </c>
      <c r="D112" s="115">
        <f t="shared" si="2"/>
        <v>470</v>
      </c>
      <c r="E112" s="12"/>
      <c r="F112" s="46"/>
      <c r="G112" s="56"/>
      <c r="H112" s="56"/>
      <c r="I112" s="56"/>
    </row>
    <row r="113" spans="1:9" x14ac:dyDescent="0.25">
      <c r="A113" s="22" t="s">
        <v>157</v>
      </c>
      <c r="B113" s="17">
        <v>8</v>
      </c>
      <c r="C113" s="114">
        <f t="shared" si="3"/>
        <v>471</v>
      </c>
      <c r="D113" s="115">
        <f t="shared" si="2"/>
        <v>478</v>
      </c>
      <c r="E113" s="12"/>
      <c r="F113" s="46"/>
      <c r="G113" s="56"/>
      <c r="H113" s="56"/>
      <c r="I113" s="56"/>
    </row>
    <row r="114" spans="1:9" x14ac:dyDescent="0.25">
      <c r="A114" s="22" t="s">
        <v>158</v>
      </c>
      <c r="B114" s="17">
        <v>8</v>
      </c>
      <c r="C114" s="114">
        <f t="shared" si="3"/>
        <v>479</v>
      </c>
      <c r="D114" s="115">
        <f t="shared" si="2"/>
        <v>486</v>
      </c>
      <c r="E114" s="12"/>
      <c r="F114" s="46"/>
      <c r="G114" s="56"/>
      <c r="H114" s="56"/>
      <c r="I114" s="56"/>
    </row>
    <row r="115" spans="1:9" x14ac:dyDescent="0.25">
      <c r="A115" s="22" t="s">
        <v>159</v>
      </c>
      <c r="B115" s="17">
        <v>3</v>
      </c>
      <c r="C115" s="114">
        <f t="shared" si="3"/>
        <v>487</v>
      </c>
      <c r="D115" s="115">
        <f t="shared" si="2"/>
        <v>489</v>
      </c>
      <c r="E115" s="12"/>
      <c r="F115" s="46"/>
      <c r="G115" s="56"/>
      <c r="H115" s="56"/>
      <c r="I115" s="56"/>
    </row>
    <row r="116" spans="1:9" x14ac:dyDescent="0.25">
      <c r="A116" s="22" t="s">
        <v>160</v>
      </c>
      <c r="B116" s="17">
        <v>3</v>
      </c>
      <c r="C116" s="114">
        <f t="shared" si="3"/>
        <v>490</v>
      </c>
      <c r="D116" s="115">
        <f t="shared" si="2"/>
        <v>492</v>
      </c>
      <c r="E116" s="12"/>
      <c r="F116" s="46"/>
      <c r="G116" s="56"/>
      <c r="H116" s="56"/>
      <c r="I116" s="56"/>
    </row>
    <row r="117" spans="1:9" x14ac:dyDescent="0.25">
      <c r="A117" s="22" t="s">
        <v>161</v>
      </c>
      <c r="B117" s="17">
        <v>1</v>
      </c>
      <c r="C117" s="114">
        <f t="shared" si="3"/>
        <v>493</v>
      </c>
      <c r="D117" s="115">
        <f t="shared" si="2"/>
        <v>493</v>
      </c>
      <c r="E117" s="12"/>
      <c r="F117" s="46"/>
      <c r="G117" s="56"/>
      <c r="H117" s="56"/>
      <c r="I117" s="56"/>
    </row>
    <row r="118" spans="1:9" x14ac:dyDescent="0.25">
      <c r="A118" s="22" t="s">
        <v>162</v>
      </c>
      <c r="B118" s="17">
        <v>8</v>
      </c>
      <c r="C118" s="114">
        <f t="shared" si="3"/>
        <v>494</v>
      </c>
      <c r="D118" s="115">
        <f t="shared" si="2"/>
        <v>501</v>
      </c>
      <c r="E118" s="12"/>
      <c r="F118" s="46"/>
      <c r="G118" s="56"/>
      <c r="H118" s="56"/>
      <c r="I118" s="56"/>
    </row>
    <row r="119" spans="1:9" x14ac:dyDescent="0.25">
      <c r="A119" s="22" t="s">
        <v>163</v>
      </c>
      <c r="B119" s="17">
        <v>8</v>
      </c>
      <c r="C119" s="114">
        <f t="shared" si="3"/>
        <v>502</v>
      </c>
      <c r="D119" s="115">
        <f t="shared" si="2"/>
        <v>509</v>
      </c>
      <c r="E119" s="12"/>
      <c r="F119" s="46"/>
      <c r="G119" s="56"/>
      <c r="H119" s="56"/>
      <c r="I119" s="56"/>
    </row>
    <row r="120" spans="1:9" ht="20" x14ac:dyDescent="0.25">
      <c r="A120" s="29" t="s">
        <v>164</v>
      </c>
      <c r="B120" s="17">
        <v>8</v>
      </c>
      <c r="C120" s="114">
        <f t="shared" si="3"/>
        <v>510</v>
      </c>
      <c r="D120" s="115">
        <f t="shared" si="2"/>
        <v>517</v>
      </c>
      <c r="E120" s="99" t="s">
        <v>165</v>
      </c>
      <c r="F120" s="46"/>
      <c r="G120" s="56"/>
      <c r="H120" s="56"/>
      <c r="I120" s="56"/>
    </row>
    <row r="121" spans="1:9" ht="20" x14ac:dyDescent="0.25">
      <c r="A121" s="29" t="s">
        <v>166</v>
      </c>
      <c r="B121" s="17">
        <v>1</v>
      </c>
      <c r="C121" s="114">
        <f t="shared" si="3"/>
        <v>518</v>
      </c>
      <c r="D121" s="115">
        <f t="shared" si="2"/>
        <v>518</v>
      </c>
      <c r="E121" s="99" t="s">
        <v>167</v>
      </c>
      <c r="F121" s="46"/>
      <c r="G121" s="56"/>
      <c r="H121" s="56"/>
      <c r="I121" s="56"/>
    </row>
    <row r="122" spans="1:9" ht="20" x14ac:dyDescent="0.25">
      <c r="A122" s="29" t="s">
        <v>168</v>
      </c>
      <c r="B122" s="17">
        <v>8</v>
      </c>
      <c r="C122" s="114">
        <f t="shared" si="3"/>
        <v>519</v>
      </c>
      <c r="D122" s="115">
        <f t="shared" si="2"/>
        <v>526</v>
      </c>
      <c r="E122" s="99" t="s">
        <v>169</v>
      </c>
      <c r="F122" s="46"/>
      <c r="G122" s="56"/>
      <c r="H122" s="56"/>
      <c r="I122" s="56"/>
    </row>
    <row r="123" spans="1:9" ht="20" x14ac:dyDescent="0.25">
      <c r="A123" s="29" t="s">
        <v>170</v>
      </c>
      <c r="B123" s="17">
        <v>8</v>
      </c>
      <c r="C123" s="114">
        <f t="shared" si="3"/>
        <v>527</v>
      </c>
      <c r="D123" s="115">
        <f t="shared" si="2"/>
        <v>534</v>
      </c>
      <c r="E123" s="99" t="s">
        <v>171</v>
      </c>
      <c r="F123" s="46"/>
      <c r="G123" s="56"/>
      <c r="H123" s="56"/>
      <c r="I123" s="56"/>
    </row>
    <row r="124" spans="1:9" ht="20" x14ac:dyDescent="0.25">
      <c r="A124" s="29" t="s">
        <v>172</v>
      </c>
      <c r="B124" s="17">
        <v>8</v>
      </c>
      <c r="C124" s="114">
        <f t="shared" si="3"/>
        <v>535</v>
      </c>
      <c r="D124" s="115">
        <f t="shared" si="2"/>
        <v>542</v>
      </c>
      <c r="E124" s="99" t="s">
        <v>173</v>
      </c>
      <c r="F124" s="46"/>
      <c r="G124" s="56"/>
      <c r="H124" s="56"/>
      <c r="I124" s="56"/>
    </row>
    <row r="125" spans="1:9" ht="20" x14ac:dyDescent="0.25">
      <c r="A125" s="29" t="s">
        <v>174</v>
      </c>
      <c r="B125" s="17">
        <v>8</v>
      </c>
      <c r="C125" s="114">
        <f t="shared" si="3"/>
        <v>543</v>
      </c>
      <c r="D125" s="115">
        <f t="shared" si="2"/>
        <v>550</v>
      </c>
      <c r="E125" s="99" t="s">
        <v>175</v>
      </c>
      <c r="F125" s="46"/>
      <c r="G125" s="56"/>
      <c r="H125" s="56"/>
      <c r="I125" s="56"/>
    </row>
    <row r="126" spans="1:9" ht="20" x14ac:dyDescent="0.25">
      <c r="A126" s="29" t="s">
        <v>176</v>
      </c>
      <c r="B126" s="17">
        <v>8</v>
      </c>
      <c r="C126" s="114">
        <f t="shared" si="3"/>
        <v>551</v>
      </c>
      <c r="D126" s="115">
        <f t="shared" si="2"/>
        <v>558</v>
      </c>
      <c r="E126" s="99" t="s">
        <v>177</v>
      </c>
      <c r="F126" s="46"/>
      <c r="G126" s="56"/>
      <c r="H126" s="56"/>
      <c r="I126" s="56"/>
    </row>
    <row r="127" spans="1:9" ht="20" x14ac:dyDescent="0.25">
      <c r="A127" s="29" t="s">
        <v>178</v>
      </c>
      <c r="B127" s="17">
        <v>8</v>
      </c>
      <c r="C127" s="114">
        <f t="shared" si="3"/>
        <v>559</v>
      </c>
      <c r="D127" s="115">
        <f t="shared" si="2"/>
        <v>566</v>
      </c>
      <c r="E127" s="99" t="s">
        <v>179</v>
      </c>
      <c r="F127" s="46"/>
      <c r="G127" s="56"/>
      <c r="H127" s="56"/>
      <c r="I127" s="56"/>
    </row>
    <row r="128" spans="1:9" ht="50" x14ac:dyDescent="0.25">
      <c r="A128" s="29" t="s">
        <v>180</v>
      </c>
      <c r="B128" s="17">
        <v>1</v>
      </c>
      <c r="C128" s="114">
        <f t="shared" si="3"/>
        <v>567</v>
      </c>
      <c r="D128" s="115">
        <f t="shared" si="2"/>
        <v>567</v>
      </c>
      <c r="E128" s="99" t="s">
        <v>181</v>
      </c>
      <c r="F128" s="46"/>
      <c r="G128" s="56"/>
      <c r="H128" s="56"/>
      <c r="I128" s="56"/>
    </row>
    <row r="129" spans="1:10" ht="50" x14ac:dyDescent="0.25">
      <c r="A129" s="29" t="s">
        <v>182</v>
      </c>
      <c r="B129" s="17">
        <v>1</v>
      </c>
      <c r="C129" s="114">
        <f t="shared" si="3"/>
        <v>568</v>
      </c>
      <c r="D129" s="115">
        <f t="shared" si="2"/>
        <v>568</v>
      </c>
      <c r="E129" s="99" t="s">
        <v>181</v>
      </c>
      <c r="F129" s="46"/>
      <c r="G129" s="56"/>
      <c r="H129" s="56"/>
      <c r="I129" s="56"/>
    </row>
    <row r="130" spans="1:10" ht="50" x14ac:dyDescent="0.25">
      <c r="A130" s="29" t="s">
        <v>183</v>
      </c>
      <c r="B130" s="17">
        <v>1</v>
      </c>
      <c r="C130" s="114">
        <f t="shared" si="3"/>
        <v>569</v>
      </c>
      <c r="D130" s="115">
        <f t="shared" si="2"/>
        <v>569</v>
      </c>
      <c r="E130" s="99" t="s">
        <v>181</v>
      </c>
      <c r="F130" s="46"/>
      <c r="G130" s="56"/>
      <c r="H130" s="56"/>
      <c r="I130" s="56"/>
    </row>
    <row r="131" spans="1:10" ht="90" x14ac:dyDescent="0.25">
      <c r="A131" s="29" t="s">
        <v>184</v>
      </c>
      <c r="B131" s="17">
        <v>3</v>
      </c>
      <c r="C131" s="114">
        <f t="shared" si="3"/>
        <v>570</v>
      </c>
      <c r="D131" s="115">
        <f t="shared" si="2"/>
        <v>572</v>
      </c>
      <c r="E131" s="99" t="s">
        <v>185</v>
      </c>
      <c r="F131" s="46"/>
      <c r="G131" s="56"/>
      <c r="H131" s="56"/>
      <c r="I131" s="56"/>
    </row>
    <row r="132" spans="1:10" x14ac:dyDescent="0.25">
      <c r="A132" s="29" t="s">
        <v>44</v>
      </c>
      <c r="B132" s="17">
        <v>44</v>
      </c>
      <c r="C132" s="114">
        <f t="shared" si="3"/>
        <v>573</v>
      </c>
      <c r="D132" s="115">
        <f t="shared" si="2"/>
        <v>616</v>
      </c>
      <c r="E132" s="99"/>
      <c r="F132" s="46"/>
      <c r="G132" s="56"/>
      <c r="H132" s="56"/>
      <c r="I132" s="56"/>
    </row>
    <row r="133" spans="1:10" x14ac:dyDescent="0.25">
      <c r="A133" s="68" t="s">
        <v>44</v>
      </c>
      <c r="B133" s="115">
        <v>64</v>
      </c>
      <c r="C133" s="114">
        <f t="shared" si="3"/>
        <v>617</v>
      </c>
      <c r="D133" s="115">
        <f t="shared" ref="D133:D137" si="4">C133+B133-1</f>
        <v>680</v>
      </c>
      <c r="E133" s="185"/>
      <c r="F133" s="46"/>
      <c r="G133" s="56"/>
      <c r="H133" s="56"/>
      <c r="I133" s="56"/>
    </row>
    <row r="134" spans="1:10" x14ac:dyDescent="0.25">
      <c r="A134" s="68" t="s">
        <v>186</v>
      </c>
      <c r="B134" s="115">
        <v>1</v>
      </c>
      <c r="C134" s="114">
        <f t="shared" ref="C134:C137" si="5">D133+1</f>
        <v>681</v>
      </c>
      <c r="D134" s="115">
        <f t="shared" si="4"/>
        <v>681</v>
      </c>
      <c r="E134" s="185"/>
      <c r="F134" s="46"/>
      <c r="G134" s="56"/>
      <c r="H134" s="56"/>
      <c r="I134" s="56"/>
    </row>
    <row r="135" spans="1:10" x14ac:dyDescent="0.25">
      <c r="A135" s="22" t="s">
        <v>44</v>
      </c>
      <c r="B135" s="17">
        <v>5</v>
      </c>
      <c r="C135" s="114">
        <f t="shared" si="5"/>
        <v>682</v>
      </c>
      <c r="D135" s="115">
        <f t="shared" si="4"/>
        <v>686</v>
      </c>
      <c r="E135" s="12"/>
      <c r="F135" s="46"/>
      <c r="G135" s="56"/>
      <c r="H135" s="56"/>
      <c r="I135" s="56"/>
    </row>
    <row r="136" spans="1:10" x14ac:dyDescent="0.25">
      <c r="A136" s="22" t="s">
        <v>44</v>
      </c>
      <c r="B136" s="17">
        <v>32</v>
      </c>
      <c r="C136" s="114">
        <f t="shared" si="5"/>
        <v>687</v>
      </c>
      <c r="D136" s="115">
        <f t="shared" si="4"/>
        <v>718</v>
      </c>
      <c r="E136" s="12"/>
      <c r="F136" s="46"/>
      <c r="G136" s="56"/>
      <c r="H136" s="56"/>
      <c r="I136" s="56"/>
    </row>
    <row r="137" spans="1:10" x14ac:dyDescent="0.25">
      <c r="A137" s="22" t="s">
        <v>187</v>
      </c>
      <c r="B137" s="17">
        <v>344</v>
      </c>
      <c r="C137" s="114">
        <f t="shared" si="5"/>
        <v>719</v>
      </c>
      <c r="D137" s="115">
        <f t="shared" si="4"/>
        <v>1062</v>
      </c>
      <c r="E137" s="12"/>
      <c r="F137" s="46"/>
      <c r="G137" s="56"/>
      <c r="H137" s="56"/>
      <c r="I137" s="56"/>
    </row>
    <row r="138" spans="1:10" x14ac:dyDescent="0.25">
      <c r="A138" s="31"/>
      <c r="C138" s="46"/>
      <c r="D138" s="46"/>
      <c r="E138" s="15"/>
      <c r="F138" s="15"/>
      <c r="H138" s="56"/>
      <c r="I138" s="56"/>
      <c r="J138" s="56"/>
    </row>
    <row r="139" spans="1:10" x14ac:dyDescent="0.25">
      <c r="A139" s="20" t="s">
        <v>188</v>
      </c>
      <c r="D139" s="46"/>
      <c r="E139" s="56"/>
      <c r="G139" s="33"/>
      <c r="H139" s="56"/>
      <c r="I139" s="56"/>
      <c r="J139" s="56"/>
    </row>
    <row r="140" spans="1:10" x14ac:dyDescent="0.25">
      <c r="B140" s="31"/>
      <c r="C140" s="46"/>
      <c r="D140" s="46"/>
      <c r="E140" s="56"/>
      <c r="G140" s="33"/>
      <c r="H140" s="56"/>
      <c r="I140" s="56"/>
      <c r="J140" s="56"/>
    </row>
    <row r="141" spans="1:10" x14ac:dyDescent="0.25">
      <c r="B141" s="31"/>
      <c r="C141" s="46"/>
      <c r="D141" s="46"/>
      <c r="E141" s="56"/>
      <c r="G141" s="33"/>
      <c r="H141" s="56"/>
      <c r="I141" s="56"/>
      <c r="J141" s="56"/>
    </row>
    <row r="142" spans="1:10" x14ac:dyDescent="0.25">
      <c r="B142" s="31"/>
      <c r="C142" s="46"/>
      <c r="D142" s="46"/>
      <c r="E142" s="56"/>
      <c r="G142" s="33"/>
      <c r="H142" s="56"/>
      <c r="I142" s="56"/>
      <c r="J142" s="56"/>
    </row>
    <row r="143" spans="1:10" x14ac:dyDescent="0.25">
      <c r="G143" s="33"/>
      <c r="H143" s="56"/>
      <c r="I143" s="56"/>
      <c r="J143" s="56"/>
    </row>
    <row r="144" spans="1:10" x14ac:dyDescent="0.25">
      <c r="G144" s="33"/>
      <c r="H144" s="56"/>
      <c r="I144" s="56"/>
      <c r="J144" s="56"/>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08E4-C460-41E7-AF12-B2FDE742C1D1}">
  <dimension ref="A1:AT70"/>
  <sheetViews>
    <sheetView workbookViewId="0">
      <selection activeCell="F3" sqref="F3:I70"/>
    </sheetView>
  </sheetViews>
  <sheetFormatPr baseColWidth="10" defaultColWidth="11.453125" defaultRowHeight="10" x14ac:dyDescent="0.25"/>
  <cols>
    <col min="1" max="1" width="50.81640625" style="31" customWidth="1"/>
    <col min="2" max="2" width="5.1796875" style="32" bestFit="1" customWidth="1"/>
    <col min="3" max="3" width="6.26953125" style="32" bestFit="1" customWidth="1"/>
    <col min="4" max="4" width="4" style="32" bestFit="1" customWidth="1"/>
    <col min="5" max="5" width="28.7265625" style="72" customWidth="1"/>
    <col min="6" max="6" width="26.26953125" style="31" customWidth="1"/>
    <col min="7" max="8" width="8" style="31" bestFit="1" customWidth="1"/>
    <col min="9" max="9" width="20.54296875" style="31" bestFit="1" customWidth="1"/>
    <col min="10" max="16384" width="11.453125" style="31"/>
  </cols>
  <sheetData>
    <row r="1" spans="1:46" s="51" customFormat="1" ht="20" x14ac:dyDescent="0.25">
      <c r="A1" s="45" t="s">
        <v>299</v>
      </c>
      <c r="C1" s="13"/>
      <c r="D1" s="13"/>
      <c r="E1" s="13"/>
    </row>
    <row r="2" spans="1:46" s="51" customFormat="1" ht="20" x14ac:dyDescent="0.25">
      <c r="A2" s="5"/>
      <c r="B2" s="13"/>
      <c r="C2" s="13"/>
      <c r="D2" s="13"/>
      <c r="E2" s="88"/>
    </row>
    <row r="3" spans="1:46" ht="10.5" x14ac:dyDescent="0.25">
      <c r="A3" s="6" t="s">
        <v>13</v>
      </c>
      <c r="B3" s="10" t="s">
        <v>36</v>
      </c>
      <c r="C3" s="10" t="s">
        <v>37</v>
      </c>
      <c r="D3" s="10" t="s">
        <v>38</v>
      </c>
      <c r="E3" s="66" t="s">
        <v>15</v>
      </c>
    </row>
    <row r="4" spans="1:46" x14ac:dyDescent="0.25">
      <c r="A4" s="130" t="s">
        <v>19</v>
      </c>
      <c r="B4" s="17">
        <v>9</v>
      </c>
      <c r="C4" s="17">
        <v>1</v>
      </c>
      <c r="D4" s="17">
        <f>C4+B4-1</f>
        <v>9</v>
      </c>
      <c r="E4" s="67"/>
    </row>
    <row r="5" spans="1:46" x14ac:dyDescent="0.25">
      <c r="A5" s="16" t="s">
        <v>44</v>
      </c>
      <c r="B5" s="17">
        <v>9</v>
      </c>
      <c r="C5" s="17">
        <f>D4+1</f>
        <v>10</v>
      </c>
      <c r="D5" s="17">
        <f t="shared" ref="D5:D23" si="0">C5+B5-1</f>
        <v>18</v>
      </c>
      <c r="E5" s="67"/>
    </row>
    <row r="6" spans="1:46" x14ac:dyDescent="0.25">
      <c r="A6" s="16" t="s">
        <v>300</v>
      </c>
      <c r="B6" s="17">
        <v>2</v>
      </c>
      <c r="C6" s="17">
        <f t="shared" ref="C6:C19" si="1">D5+1</f>
        <v>19</v>
      </c>
      <c r="D6" s="17">
        <f t="shared" si="0"/>
        <v>20</v>
      </c>
      <c r="E6" s="67" t="s">
        <v>301</v>
      </c>
    </row>
    <row r="7" spans="1:46" x14ac:dyDescent="0.25">
      <c r="A7" s="16" t="s">
        <v>26</v>
      </c>
      <c r="B7" s="17">
        <v>4</v>
      </c>
      <c r="C7" s="17">
        <f t="shared" si="1"/>
        <v>21</v>
      </c>
      <c r="D7" s="17">
        <f t="shared" si="0"/>
        <v>24</v>
      </c>
      <c r="E7" s="67"/>
    </row>
    <row r="8" spans="1:46" x14ac:dyDescent="0.25">
      <c r="A8" s="16" t="s">
        <v>29</v>
      </c>
      <c r="B8" s="17">
        <v>2</v>
      </c>
      <c r="C8" s="17">
        <f t="shared" si="1"/>
        <v>25</v>
      </c>
      <c r="D8" s="17">
        <f t="shared" si="0"/>
        <v>26</v>
      </c>
      <c r="E8" s="67"/>
    </row>
    <row r="9" spans="1:46" x14ac:dyDescent="0.25">
      <c r="A9" s="130" t="s">
        <v>302</v>
      </c>
      <c r="B9" s="17">
        <v>5</v>
      </c>
      <c r="C9" s="17">
        <f t="shared" si="1"/>
        <v>27</v>
      </c>
      <c r="D9" s="17">
        <f t="shared" si="0"/>
        <v>31</v>
      </c>
      <c r="E9" s="67"/>
    </row>
    <row r="10" spans="1:46" s="69" customFormat="1" ht="20" x14ac:dyDescent="0.25">
      <c r="A10" s="130" t="s">
        <v>293</v>
      </c>
      <c r="B10" s="17">
        <v>5</v>
      </c>
      <c r="C10" s="17">
        <f t="shared" si="1"/>
        <v>32</v>
      </c>
      <c r="D10" s="17">
        <f t="shared" si="0"/>
        <v>36</v>
      </c>
      <c r="E10" s="12" t="s">
        <v>303</v>
      </c>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row>
    <row r="11" spans="1:46" ht="20" x14ac:dyDescent="0.25">
      <c r="A11" s="16" t="s">
        <v>304</v>
      </c>
      <c r="B11" s="17">
        <v>4</v>
      </c>
      <c r="C11" s="17">
        <f t="shared" si="1"/>
        <v>37</v>
      </c>
      <c r="D11" s="17">
        <f t="shared" si="0"/>
        <v>40</v>
      </c>
      <c r="E11" s="12" t="s">
        <v>305</v>
      </c>
    </row>
    <row r="12" spans="1:46" ht="20" x14ac:dyDescent="0.25">
      <c r="A12" s="16" t="s">
        <v>247</v>
      </c>
      <c r="B12" s="17">
        <v>4</v>
      </c>
      <c r="C12" s="17">
        <f t="shared" si="1"/>
        <v>41</v>
      </c>
      <c r="D12" s="17">
        <f t="shared" si="0"/>
        <v>44</v>
      </c>
      <c r="E12" s="12" t="s">
        <v>305</v>
      </c>
    </row>
    <row r="13" spans="1:46" x14ac:dyDescent="0.25">
      <c r="A13" s="16" t="s">
        <v>306</v>
      </c>
      <c r="B13" s="17">
        <v>6</v>
      </c>
      <c r="C13" s="17">
        <f t="shared" si="1"/>
        <v>45</v>
      </c>
      <c r="D13" s="17">
        <f t="shared" si="0"/>
        <v>50</v>
      </c>
      <c r="E13" s="67"/>
    </row>
    <row r="14" spans="1:46" x14ac:dyDescent="0.25">
      <c r="A14" s="16" t="s">
        <v>307</v>
      </c>
      <c r="B14" s="17">
        <v>13</v>
      </c>
      <c r="C14" s="17">
        <f t="shared" si="1"/>
        <v>51</v>
      </c>
      <c r="D14" s="17">
        <f t="shared" si="0"/>
        <v>63</v>
      </c>
      <c r="E14" s="67"/>
    </row>
    <row r="15" spans="1:46" x14ac:dyDescent="0.25">
      <c r="A15" s="9" t="s">
        <v>308</v>
      </c>
      <c r="B15" s="17">
        <v>10</v>
      </c>
      <c r="C15" s="17">
        <f t="shared" si="1"/>
        <v>64</v>
      </c>
      <c r="D15" s="17">
        <f t="shared" si="0"/>
        <v>73</v>
      </c>
      <c r="E15" s="67" t="s">
        <v>309</v>
      </c>
    </row>
    <row r="16" spans="1:46" x14ac:dyDescent="0.25">
      <c r="A16" s="16" t="s">
        <v>310</v>
      </c>
      <c r="B16" s="17">
        <v>10</v>
      </c>
      <c r="C16" s="17">
        <f t="shared" si="1"/>
        <v>74</v>
      </c>
      <c r="D16" s="17">
        <f t="shared" si="0"/>
        <v>83</v>
      </c>
      <c r="E16" s="67" t="s">
        <v>309</v>
      </c>
    </row>
    <row r="17" spans="1:5" x14ac:dyDescent="0.25">
      <c r="A17" s="16" t="s">
        <v>311</v>
      </c>
      <c r="B17" s="17">
        <v>2</v>
      </c>
      <c r="C17" s="17">
        <f t="shared" si="1"/>
        <v>84</v>
      </c>
      <c r="D17" s="17">
        <f t="shared" si="0"/>
        <v>85</v>
      </c>
      <c r="E17" s="67" t="s">
        <v>312</v>
      </c>
    </row>
    <row r="18" spans="1:5" x14ac:dyDescent="0.25">
      <c r="A18" s="16" t="s">
        <v>313</v>
      </c>
      <c r="B18" s="17">
        <v>4</v>
      </c>
      <c r="C18" s="17">
        <f t="shared" si="1"/>
        <v>86</v>
      </c>
      <c r="D18" s="17">
        <f t="shared" si="0"/>
        <v>89</v>
      </c>
      <c r="E18" s="67" t="s">
        <v>314</v>
      </c>
    </row>
    <row r="19" spans="1:5" ht="20" x14ac:dyDescent="0.25">
      <c r="A19" s="16" t="s">
        <v>315</v>
      </c>
      <c r="B19" s="17">
        <v>4</v>
      </c>
      <c r="C19" s="17">
        <f t="shared" si="1"/>
        <v>90</v>
      </c>
      <c r="D19" s="17">
        <f t="shared" si="0"/>
        <v>93</v>
      </c>
      <c r="E19" s="70" t="s">
        <v>316</v>
      </c>
    </row>
    <row r="20" spans="1:5" ht="20" x14ac:dyDescent="0.25">
      <c r="A20" s="9" t="s">
        <v>317</v>
      </c>
      <c r="B20" s="17">
        <v>1</v>
      </c>
      <c r="C20" s="17">
        <f>D19+1</f>
        <v>94</v>
      </c>
      <c r="D20" s="17">
        <f t="shared" si="0"/>
        <v>94</v>
      </c>
      <c r="E20" s="71"/>
    </row>
    <row r="21" spans="1:5" x14ac:dyDescent="0.25">
      <c r="A21" s="9" t="s">
        <v>318</v>
      </c>
      <c r="B21" s="17">
        <v>1</v>
      </c>
      <c r="C21" s="17">
        <f>D20+1</f>
        <v>95</v>
      </c>
      <c r="D21" s="17">
        <f t="shared" si="0"/>
        <v>95</v>
      </c>
      <c r="E21" s="17" t="s">
        <v>223</v>
      </c>
    </row>
    <row r="22" spans="1:5" ht="30" x14ac:dyDescent="0.25">
      <c r="A22" s="9" t="s">
        <v>319</v>
      </c>
      <c r="B22" s="17">
        <v>7</v>
      </c>
      <c r="C22" s="17">
        <f t="shared" ref="C22:C23" si="2">D21+1</f>
        <v>96</v>
      </c>
      <c r="D22" s="17">
        <f t="shared" si="0"/>
        <v>102</v>
      </c>
      <c r="E22" s="8" t="s">
        <v>320</v>
      </c>
    </row>
    <row r="23" spans="1:5" x14ac:dyDescent="0.25">
      <c r="A23" s="9" t="s">
        <v>44</v>
      </c>
      <c r="B23" s="17">
        <v>18</v>
      </c>
      <c r="C23" s="17">
        <f t="shared" si="2"/>
        <v>103</v>
      </c>
      <c r="D23" s="17">
        <f t="shared" si="0"/>
        <v>120</v>
      </c>
      <c r="E23" s="71"/>
    </row>
    <row r="24" spans="1:5" s="51" customFormat="1" ht="20" x14ac:dyDescent="0.25">
      <c r="B24" s="13"/>
      <c r="C24" s="13"/>
      <c r="D24" s="13"/>
      <c r="E24" s="89"/>
    </row>
    <row r="25" spans="1:5" s="51" customFormat="1" ht="20" x14ac:dyDescent="0.25">
      <c r="A25" s="45" t="s">
        <v>321</v>
      </c>
      <c r="B25" s="13"/>
      <c r="C25" s="13"/>
      <c r="D25" s="13"/>
      <c r="E25" s="135"/>
    </row>
    <row r="26" spans="1:5" s="51" customFormat="1" ht="20" x14ac:dyDescent="0.25">
      <c r="A26" s="5"/>
      <c r="B26" s="13"/>
      <c r="C26" s="13"/>
      <c r="D26" s="13"/>
      <c r="E26" s="88"/>
    </row>
    <row r="27" spans="1:5" ht="10.5" x14ac:dyDescent="0.25">
      <c r="A27" s="6" t="s">
        <v>13</v>
      </c>
      <c r="B27" s="10" t="s">
        <v>36</v>
      </c>
      <c r="C27" s="10" t="s">
        <v>37</v>
      </c>
      <c r="D27" s="10" t="s">
        <v>38</v>
      </c>
      <c r="E27" s="66" t="s">
        <v>323</v>
      </c>
    </row>
    <row r="28" spans="1:5" x14ac:dyDescent="0.25">
      <c r="A28" s="130" t="s">
        <v>19</v>
      </c>
      <c r="B28" s="17">
        <v>9</v>
      </c>
      <c r="C28" s="17">
        <v>1</v>
      </c>
      <c r="D28" s="17">
        <f>C28+B28-1</f>
        <v>9</v>
      </c>
      <c r="E28" s="67"/>
    </row>
    <row r="29" spans="1:5" x14ac:dyDescent="0.25">
      <c r="A29" s="16" t="s">
        <v>44</v>
      </c>
      <c r="B29" s="17">
        <v>9</v>
      </c>
      <c r="C29" s="17">
        <f>D28+1</f>
        <v>10</v>
      </c>
      <c r="D29" s="17">
        <f t="shared" ref="D29:D47" si="3">C29+B29-1</f>
        <v>18</v>
      </c>
      <c r="E29" s="67"/>
    </row>
    <row r="30" spans="1:5" x14ac:dyDescent="0.25">
      <c r="A30" s="16" t="s">
        <v>300</v>
      </c>
      <c r="B30" s="17">
        <v>2</v>
      </c>
      <c r="C30" s="17">
        <f t="shared" ref="C30:C43" si="4">D29+1</f>
        <v>19</v>
      </c>
      <c r="D30" s="17">
        <f t="shared" si="3"/>
        <v>20</v>
      </c>
      <c r="E30" s="67" t="s">
        <v>324</v>
      </c>
    </row>
    <row r="31" spans="1:5" x14ac:dyDescent="0.25">
      <c r="A31" s="16" t="s">
        <v>26</v>
      </c>
      <c r="B31" s="17">
        <v>4</v>
      </c>
      <c r="C31" s="17">
        <f t="shared" si="4"/>
        <v>21</v>
      </c>
      <c r="D31" s="17">
        <f t="shared" si="3"/>
        <v>24</v>
      </c>
      <c r="E31" s="67"/>
    </row>
    <row r="32" spans="1:5" x14ac:dyDescent="0.25">
      <c r="A32" s="16" t="s">
        <v>29</v>
      </c>
      <c r="B32" s="17">
        <v>2</v>
      </c>
      <c r="C32" s="17">
        <f t="shared" si="4"/>
        <v>25</v>
      </c>
      <c r="D32" s="17">
        <f t="shared" si="3"/>
        <v>26</v>
      </c>
      <c r="E32" s="67"/>
    </row>
    <row r="33" spans="1:5" x14ac:dyDescent="0.25">
      <c r="A33" s="130" t="s">
        <v>302</v>
      </c>
      <c r="B33" s="17">
        <v>5</v>
      </c>
      <c r="C33" s="17">
        <f t="shared" si="4"/>
        <v>27</v>
      </c>
      <c r="D33" s="17">
        <f t="shared" si="3"/>
        <v>31</v>
      </c>
      <c r="E33" s="67"/>
    </row>
    <row r="34" spans="1:5" ht="20" x14ac:dyDescent="0.25">
      <c r="A34" s="130" t="s">
        <v>293</v>
      </c>
      <c r="B34" s="17">
        <v>5</v>
      </c>
      <c r="C34" s="17">
        <f t="shared" si="4"/>
        <v>32</v>
      </c>
      <c r="D34" s="17">
        <f t="shared" si="3"/>
        <v>36</v>
      </c>
      <c r="E34" s="12" t="s">
        <v>303</v>
      </c>
    </row>
    <row r="35" spans="1:5" ht="20" x14ac:dyDescent="0.25">
      <c r="A35" s="16" t="s">
        <v>304</v>
      </c>
      <c r="B35" s="17">
        <v>4</v>
      </c>
      <c r="C35" s="17">
        <f t="shared" si="4"/>
        <v>37</v>
      </c>
      <c r="D35" s="17">
        <f t="shared" si="3"/>
        <v>40</v>
      </c>
      <c r="E35" s="12" t="s">
        <v>305</v>
      </c>
    </row>
    <row r="36" spans="1:5" ht="20" x14ac:dyDescent="0.25">
      <c r="A36" s="16" t="s">
        <v>247</v>
      </c>
      <c r="B36" s="17">
        <v>4</v>
      </c>
      <c r="C36" s="17">
        <f t="shared" si="4"/>
        <v>41</v>
      </c>
      <c r="D36" s="17">
        <f t="shared" si="3"/>
        <v>44</v>
      </c>
      <c r="E36" s="12" t="s">
        <v>305</v>
      </c>
    </row>
    <row r="37" spans="1:5" x14ac:dyDescent="0.25">
      <c r="A37" s="16" t="s">
        <v>306</v>
      </c>
      <c r="B37" s="17">
        <v>6</v>
      </c>
      <c r="C37" s="17">
        <f t="shared" si="4"/>
        <v>45</v>
      </c>
      <c r="D37" s="17">
        <f t="shared" si="3"/>
        <v>50</v>
      </c>
      <c r="E37" s="67"/>
    </row>
    <row r="38" spans="1:5" x14ac:dyDescent="0.25">
      <c r="A38" s="16" t="s">
        <v>307</v>
      </c>
      <c r="B38" s="17">
        <v>13</v>
      </c>
      <c r="C38" s="17">
        <f t="shared" si="4"/>
        <v>51</v>
      </c>
      <c r="D38" s="17">
        <f t="shared" si="3"/>
        <v>63</v>
      </c>
      <c r="E38" s="67"/>
    </row>
    <row r="39" spans="1:5" x14ac:dyDescent="0.25">
      <c r="A39" s="9" t="s">
        <v>308</v>
      </c>
      <c r="B39" s="17">
        <v>10</v>
      </c>
      <c r="C39" s="17">
        <f t="shared" si="4"/>
        <v>64</v>
      </c>
      <c r="D39" s="17">
        <f t="shared" si="3"/>
        <v>73</v>
      </c>
      <c r="E39" s="67" t="s">
        <v>309</v>
      </c>
    </row>
    <row r="40" spans="1:5" x14ac:dyDescent="0.25">
      <c r="A40" s="16" t="s">
        <v>310</v>
      </c>
      <c r="B40" s="17">
        <v>10</v>
      </c>
      <c r="C40" s="17">
        <f t="shared" si="4"/>
        <v>74</v>
      </c>
      <c r="D40" s="17">
        <f t="shared" si="3"/>
        <v>83</v>
      </c>
      <c r="E40" s="67" t="s">
        <v>309</v>
      </c>
    </row>
    <row r="41" spans="1:5" x14ac:dyDescent="0.25">
      <c r="A41" s="16" t="s">
        <v>311</v>
      </c>
      <c r="B41" s="17">
        <v>2</v>
      </c>
      <c r="C41" s="17">
        <f t="shared" si="4"/>
        <v>84</v>
      </c>
      <c r="D41" s="17">
        <f t="shared" si="3"/>
        <v>85</v>
      </c>
      <c r="E41" s="67" t="s">
        <v>312</v>
      </c>
    </row>
    <row r="42" spans="1:5" x14ac:dyDescent="0.25">
      <c r="A42" s="16" t="s">
        <v>313</v>
      </c>
      <c r="B42" s="17">
        <v>4</v>
      </c>
      <c r="C42" s="17">
        <f t="shared" si="4"/>
        <v>86</v>
      </c>
      <c r="D42" s="17">
        <f t="shared" si="3"/>
        <v>89</v>
      </c>
      <c r="E42" s="67" t="s">
        <v>314</v>
      </c>
    </row>
    <row r="43" spans="1:5" ht="20" x14ac:dyDescent="0.25">
      <c r="A43" s="16" t="s">
        <v>315</v>
      </c>
      <c r="B43" s="17">
        <v>4</v>
      </c>
      <c r="C43" s="17">
        <f t="shared" si="4"/>
        <v>90</v>
      </c>
      <c r="D43" s="17">
        <f t="shared" si="3"/>
        <v>93</v>
      </c>
      <c r="E43" s="70" t="s">
        <v>316</v>
      </c>
    </row>
    <row r="44" spans="1:5" ht="20" x14ac:dyDescent="0.25">
      <c r="A44" s="9" t="s">
        <v>317</v>
      </c>
      <c r="B44" s="17">
        <v>1</v>
      </c>
      <c r="C44" s="17">
        <f>D43+1</f>
        <v>94</v>
      </c>
      <c r="D44" s="17">
        <f t="shared" si="3"/>
        <v>94</v>
      </c>
      <c r="E44" s="71"/>
    </row>
    <row r="45" spans="1:5" x14ac:dyDescent="0.25">
      <c r="A45" s="9" t="s">
        <v>318</v>
      </c>
      <c r="B45" s="17">
        <v>1</v>
      </c>
      <c r="C45" s="17">
        <f>D44+1</f>
        <v>95</v>
      </c>
      <c r="D45" s="17">
        <f t="shared" si="3"/>
        <v>95</v>
      </c>
      <c r="E45" s="17" t="s">
        <v>223</v>
      </c>
    </row>
    <row r="46" spans="1:5" ht="30" x14ac:dyDescent="0.25">
      <c r="A46" s="9" t="s">
        <v>319</v>
      </c>
      <c r="B46" s="17">
        <v>7</v>
      </c>
      <c r="C46" s="17">
        <f t="shared" ref="C46:C47" si="5">D45+1</f>
        <v>96</v>
      </c>
      <c r="D46" s="17">
        <f t="shared" si="3"/>
        <v>102</v>
      </c>
      <c r="E46" s="8" t="s">
        <v>320</v>
      </c>
    </row>
    <row r="47" spans="1:5" x14ac:dyDescent="0.25">
      <c r="A47" s="9" t="s">
        <v>44</v>
      </c>
      <c r="B47" s="17">
        <v>18</v>
      </c>
      <c r="C47" s="17">
        <f t="shared" si="5"/>
        <v>103</v>
      </c>
      <c r="D47" s="17">
        <f t="shared" si="3"/>
        <v>120</v>
      </c>
      <c r="E47" s="71"/>
    </row>
    <row r="48" spans="1:5" s="51" customFormat="1" ht="20" x14ac:dyDescent="0.25">
      <c r="B48" s="13"/>
      <c r="C48" s="13"/>
      <c r="D48" s="13"/>
      <c r="E48" s="89"/>
    </row>
    <row r="49" spans="1:5" s="51" customFormat="1" ht="20" x14ac:dyDescent="0.25">
      <c r="A49" s="45" t="s">
        <v>325</v>
      </c>
      <c r="B49" s="13"/>
      <c r="C49" s="13"/>
      <c r="D49" s="13"/>
      <c r="E49" s="25"/>
    </row>
    <row r="50" spans="1:5" s="51" customFormat="1" ht="20" x14ac:dyDescent="0.25">
      <c r="B50" s="13"/>
      <c r="C50" s="13"/>
      <c r="D50" s="13"/>
      <c r="E50" s="89"/>
    </row>
    <row r="51" spans="1:5" ht="10.5" x14ac:dyDescent="0.25">
      <c r="A51" s="6" t="s">
        <v>13</v>
      </c>
      <c r="B51" s="10" t="s">
        <v>36</v>
      </c>
      <c r="C51" s="10" t="s">
        <v>37</v>
      </c>
      <c r="D51" s="10" t="s">
        <v>38</v>
      </c>
      <c r="E51" s="66" t="s">
        <v>323</v>
      </c>
    </row>
    <row r="52" spans="1:5" x14ac:dyDescent="0.25">
      <c r="A52" s="130" t="s">
        <v>19</v>
      </c>
      <c r="B52" s="17">
        <v>9</v>
      </c>
      <c r="C52" s="17">
        <v>1</v>
      </c>
      <c r="D52" s="17">
        <f>C52+B52-1</f>
        <v>9</v>
      </c>
      <c r="E52" s="67"/>
    </row>
    <row r="53" spans="1:5" x14ac:dyDescent="0.25">
      <c r="A53" s="16" t="s">
        <v>44</v>
      </c>
      <c r="B53" s="17">
        <v>9</v>
      </c>
      <c r="C53" s="17">
        <f>D52+1</f>
        <v>10</v>
      </c>
      <c r="D53" s="17">
        <f t="shared" ref="D53:D70" si="6">C53+B53-1</f>
        <v>18</v>
      </c>
      <c r="E53" s="67"/>
    </row>
    <row r="54" spans="1:5" x14ac:dyDescent="0.25">
      <c r="A54" s="16" t="s">
        <v>300</v>
      </c>
      <c r="B54" s="17">
        <v>2</v>
      </c>
      <c r="C54" s="17">
        <f t="shared" ref="C54:C67" si="7">D53+1</f>
        <v>19</v>
      </c>
      <c r="D54" s="17">
        <f t="shared" si="6"/>
        <v>20</v>
      </c>
      <c r="E54" s="67" t="s">
        <v>326</v>
      </c>
    </row>
    <row r="55" spans="1:5" x14ac:dyDescent="0.25">
      <c r="A55" s="16" t="s">
        <v>26</v>
      </c>
      <c r="B55" s="17">
        <v>4</v>
      </c>
      <c r="C55" s="17">
        <f t="shared" si="7"/>
        <v>21</v>
      </c>
      <c r="D55" s="17">
        <f t="shared" si="6"/>
        <v>24</v>
      </c>
      <c r="E55" s="67"/>
    </row>
    <row r="56" spans="1:5" x14ac:dyDescent="0.25">
      <c r="A56" s="16" t="s">
        <v>29</v>
      </c>
      <c r="B56" s="17">
        <v>2</v>
      </c>
      <c r="C56" s="17">
        <f t="shared" si="7"/>
        <v>25</v>
      </c>
      <c r="D56" s="17">
        <f t="shared" si="6"/>
        <v>26</v>
      </c>
      <c r="E56" s="67"/>
    </row>
    <row r="57" spans="1:5" x14ac:dyDescent="0.25">
      <c r="A57" s="130" t="s">
        <v>302</v>
      </c>
      <c r="B57" s="17">
        <v>5</v>
      </c>
      <c r="C57" s="17">
        <f t="shared" si="7"/>
        <v>27</v>
      </c>
      <c r="D57" s="17">
        <f t="shared" si="6"/>
        <v>31</v>
      </c>
      <c r="E57" s="67"/>
    </row>
    <row r="58" spans="1:5" ht="20" x14ac:dyDescent="0.25">
      <c r="A58" s="130" t="s">
        <v>293</v>
      </c>
      <c r="B58" s="17">
        <v>5</v>
      </c>
      <c r="C58" s="17">
        <f t="shared" si="7"/>
        <v>32</v>
      </c>
      <c r="D58" s="17">
        <f t="shared" si="6"/>
        <v>36</v>
      </c>
      <c r="E58" s="12" t="s">
        <v>303</v>
      </c>
    </row>
    <row r="59" spans="1:5" ht="20" x14ac:dyDescent="0.25">
      <c r="A59" s="16" t="s">
        <v>304</v>
      </c>
      <c r="B59" s="17">
        <v>4</v>
      </c>
      <c r="C59" s="17">
        <f t="shared" si="7"/>
        <v>37</v>
      </c>
      <c r="D59" s="17">
        <f t="shared" si="6"/>
        <v>40</v>
      </c>
      <c r="E59" s="12" t="s">
        <v>305</v>
      </c>
    </row>
    <row r="60" spans="1:5" ht="20" x14ac:dyDescent="0.25">
      <c r="A60" s="16" t="s">
        <v>247</v>
      </c>
      <c r="B60" s="17">
        <v>4</v>
      </c>
      <c r="C60" s="17">
        <f t="shared" si="7"/>
        <v>41</v>
      </c>
      <c r="D60" s="17">
        <f t="shared" si="6"/>
        <v>44</v>
      </c>
      <c r="E60" s="12" t="s">
        <v>305</v>
      </c>
    </row>
    <row r="61" spans="1:5" x14ac:dyDescent="0.25">
      <c r="A61" s="16" t="s">
        <v>306</v>
      </c>
      <c r="B61" s="17">
        <v>6</v>
      </c>
      <c r="C61" s="17">
        <f t="shared" si="7"/>
        <v>45</v>
      </c>
      <c r="D61" s="17">
        <f t="shared" si="6"/>
        <v>50</v>
      </c>
      <c r="E61" s="67"/>
    </row>
    <row r="62" spans="1:5" x14ac:dyDescent="0.25">
      <c r="A62" s="16" t="s">
        <v>307</v>
      </c>
      <c r="B62" s="17">
        <v>13</v>
      </c>
      <c r="C62" s="17">
        <f t="shared" si="7"/>
        <v>51</v>
      </c>
      <c r="D62" s="17">
        <f t="shared" si="6"/>
        <v>63</v>
      </c>
      <c r="E62" s="67"/>
    </row>
    <row r="63" spans="1:5" x14ac:dyDescent="0.25">
      <c r="A63" s="9" t="s">
        <v>308</v>
      </c>
      <c r="B63" s="17">
        <v>10</v>
      </c>
      <c r="C63" s="17">
        <f t="shared" si="7"/>
        <v>64</v>
      </c>
      <c r="D63" s="17">
        <f t="shared" si="6"/>
        <v>73</v>
      </c>
      <c r="E63" s="67" t="s">
        <v>309</v>
      </c>
    </row>
    <row r="64" spans="1:5" x14ac:dyDescent="0.25">
      <c r="A64" s="16" t="s">
        <v>310</v>
      </c>
      <c r="B64" s="17">
        <v>10</v>
      </c>
      <c r="C64" s="17">
        <f t="shared" si="7"/>
        <v>74</v>
      </c>
      <c r="D64" s="17">
        <f t="shared" si="6"/>
        <v>83</v>
      </c>
      <c r="E64" s="67" t="s">
        <v>309</v>
      </c>
    </row>
    <row r="65" spans="1:5" x14ac:dyDescent="0.25">
      <c r="A65" s="16" t="s">
        <v>311</v>
      </c>
      <c r="B65" s="17">
        <v>2</v>
      </c>
      <c r="C65" s="17">
        <f t="shared" si="7"/>
        <v>84</v>
      </c>
      <c r="D65" s="17">
        <f t="shared" si="6"/>
        <v>85</v>
      </c>
      <c r="E65" s="67" t="s">
        <v>312</v>
      </c>
    </row>
    <row r="66" spans="1:5" x14ac:dyDescent="0.25">
      <c r="A66" s="16" t="s">
        <v>313</v>
      </c>
      <c r="B66" s="17">
        <v>4</v>
      </c>
      <c r="C66" s="17">
        <f t="shared" si="7"/>
        <v>86</v>
      </c>
      <c r="D66" s="17">
        <f t="shared" si="6"/>
        <v>89</v>
      </c>
      <c r="E66" s="67" t="s">
        <v>314</v>
      </c>
    </row>
    <row r="67" spans="1:5" ht="20" x14ac:dyDescent="0.25">
      <c r="A67" s="16" t="s">
        <v>315</v>
      </c>
      <c r="B67" s="17">
        <v>4</v>
      </c>
      <c r="C67" s="17">
        <f t="shared" si="7"/>
        <v>90</v>
      </c>
      <c r="D67" s="17">
        <f t="shared" si="6"/>
        <v>93</v>
      </c>
      <c r="E67" s="70" t="s">
        <v>316</v>
      </c>
    </row>
    <row r="68" spans="1:5" ht="20" x14ac:dyDescent="0.25">
      <c r="A68" s="9" t="s">
        <v>317</v>
      </c>
      <c r="B68" s="17">
        <v>1</v>
      </c>
      <c r="C68" s="17">
        <f>D67+1</f>
        <v>94</v>
      </c>
      <c r="D68" s="17">
        <f t="shared" si="6"/>
        <v>94</v>
      </c>
      <c r="E68" s="71"/>
    </row>
    <row r="69" spans="1:5" x14ac:dyDescent="0.25">
      <c r="A69" s="9" t="s">
        <v>318</v>
      </c>
      <c r="B69" s="17">
        <v>1</v>
      </c>
      <c r="C69" s="17">
        <f>D68+1</f>
        <v>95</v>
      </c>
      <c r="D69" s="17">
        <f t="shared" si="6"/>
        <v>95</v>
      </c>
      <c r="E69" s="17" t="s">
        <v>223</v>
      </c>
    </row>
    <row r="70" spans="1:5" x14ac:dyDescent="0.25">
      <c r="A70" s="9" t="s">
        <v>44</v>
      </c>
      <c r="B70" s="17">
        <v>25</v>
      </c>
      <c r="C70" s="17">
        <f>D69+1</f>
        <v>96</v>
      </c>
      <c r="D70" s="17">
        <f t="shared" si="6"/>
        <v>120</v>
      </c>
      <c r="E70" s="71"/>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0B630-18C6-4F98-9584-C11EC5627200}">
  <dimension ref="A3:E11"/>
  <sheetViews>
    <sheetView workbookViewId="0">
      <selection activeCell="F2" sqref="F2:I12"/>
    </sheetView>
  </sheetViews>
  <sheetFormatPr baseColWidth="10" defaultColWidth="11.453125" defaultRowHeight="12.5" x14ac:dyDescent="0.25"/>
  <cols>
    <col min="1" max="1" width="62.1796875" style="108" customWidth="1"/>
    <col min="2" max="2" width="8.54296875" style="111" customWidth="1"/>
    <col min="3" max="3" width="8.54296875" style="108" customWidth="1"/>
    <col min="4" max="4" width="9.54296875" style="108" customWidth="1"/>
    <col min="5" max="5" width="36.7265625" style="108" customWidth="1"/>
    <col min="6" max="256" width="11.453125" style="108"/>
    <col min="257" max="257" width="33.26953125" style="108" bestFit="1" customWidth="1"/>
    <col min="258" max="512" width="11.453125" style="108"/>
    <col min="513" max="513" width="33.26953125" style="108" bestFit="1" customWidth="1"/>
    <col min="514" max="768" width="11.453125" style="108"/>
    <col min="769" max="769" width="33.26953125" style="108" bestFit="1" customWidth="1"/>
    <col min="770" max="1024" width="11.453125" style="108"/>
    <col min="1025" max="1025" width="33.26953125" style="108" bestFit="1" customWidth="1"/>
    <col min="1026" max="1280" width="11.453125" style="108"/>
    <col min="1281" max="1281" width="33.26953125" style="108" bestFit="1" customWidth="1"/>
    <col min="1282" max="1536" width="11.453125" style="108"/>
    <col min="1537" max="1537" width="33.26953125" style="108" bestFit="1" customWidth="1"/>
    <col min="1538" max="1792" width="11.453125" style="108"/>
    <col min="1793" max="1793" width="33.26953125" style="108" bestFit="1" customWidth="1"/>
    <col min="1794" max="2048" width="11.453125" style="108"/>
    <col min="2049" max="2049" width="33.26953125" style="108" bestFit="1" customWidth="1"/>
    <col min="2050" max="2304" width="11.453125" style="108"/>
    <col min="2305" max="2305" width="33.26953125" style="108" bestFit="1" customWidth="1"/>
    <col min="2306" max="2560" width="11.453125" style="108"/>
    <col min="2561" max="2561" width="33.26953125" style="108" bestFit="1" customWidth="1"/>
    <col min="2562" max="2816" width="11.453125" style="108"/>
    <col min="2817" max="2817" width="33.26953125" style="108" bestFit="1" customWidth="1"/>
    <col min="2818" max="3072" width="11.453125" style="108"/>
    <col min="3073" max="3073" width="33.26953125" style="108" bestFit="1" customWidth="1"/>
    <col min="3074" max="3328" width="11.453125" style="108"/>
    <col min="3329" max="3329" width="33.26953125" style="108" bestFit="1" customWidth="1"/>
    <col min="3330" max="3584" width="11.453125" style="108"/>
    <col min="3585" max="3585" width="33.26953125" style="108" bestFit="1" customWidth="1"/>
    <col min="3586" max="3840" width="11.453125" style="108"/>
    <col min="3841" max="3841" width="33.26953125" style="108" bestFit="1" customWidth="1"/>
    <col min="3842" max="4096" width="11.453125" style="108"/>
    <col min="4097" max="4097" width="33.26953125" style="108" bestFit="1" customWidth="1"/>
    <col min="4098" max="4352" width="11.453125" style="108"/>
    <col min="4353" max="4353" width="33.26953125" style="108" bestFit="1" customWidth="1"/>
    <col min="4354" max="4608" width="11.453125" style="108"/>
    <col min="4609" max="4609" width="33.26953125" style="108" bestFit="1" customWidth="1"/>
    <col min="4610" max="4864" width="11.453125" style="108"/>
    <col min="4865" max="4865" width="33.26953125" style="108" bestFit="1" customWidth="1"/>
    <col min="4866" max="5120" width="11.453125" style="108"/>
    <col min="5121" max="5121" width="33.26953125" style="108" bestFit="1" customWidth="1"/>
    <col min="5122" max="5376" width="11.453125" style="108"/>
    <col min="5377" max="5377" width="33.26953125" style="108" bestFit="1" customWidth="1"/>
    <col min="5378" max="5632" width="11.453125" style="108"/>
    <col min="5633" max="5633" width="33.26953125" style="108" bestFit="1" customWidth="1"/>
    <col min="5634" max="5888" width="11.453125" style="108"/>
    <col min="5889" max="5889" width="33.26953125" style="108" bestFit="1" customWidth="1"/>
    <col min="5890" max="6144" width="11.453125" style="108"/>
    <col min="6145" max="6145" width="33.26953125" style="108" bestFit="1" customWidth="1"/>
    <col min="6146" max="6400" width="11.453125" style="108"/>
    <col min="6401" max="6401" width="33.26953125" style="108" bestFit="1" customWidth="1"/>
    <col min="6402" max="6656" width="11.453125" style="108"/>
    <col min="6657" max="6657" width="33.26953125" style="108" bestFit="1" customWidth="1"/>
    <col min="6658" max="6912" width="11.453125" style="108"/>
    <col min="6913" max="6913" width="33.26953125" style="108" bestFit="1" customWidth="1"/>
    <col min="6914" max="7168" width="11.453125" style="108"/>
    <col min="7169" max="7169" width="33.26953125" style="108" bestFit="1" customWidth="1"/>
    <col min="7170" max="7424" width="11.453125" style="108"/>
    <col min="7425" max="7425" width="33.26953125" style="108" bestFit="1" customWidth="1"/>
    <col min="7426" max="7680" width="11.453125" style="108"/>
    <col min="7681" max="7681" width="33.26953125" style="108" bestFit="1" customWidth="1"/>
    <col min="7682" max="7936" width="11.453125" style="108"/>
    <col min="7937" max="7937" width="33.26953125" style="108" bestFit="1" customWidth="1"/>
    <col min="7938" max="8192" width="11.453125" style="108"/>
    <col min="8193" max="8193" width="33.26953125" style="108" bestFit="1" customWidth="1"/>
    <col min="8194" max="8448" width="11.453125" style="108"/>
    <col min="8449" max="8449" width="33.26953125" style="108" bestFit="1" customWidth="1"/>
    <col min="8450" max="8704" width="11.453125" style="108"/>
    <col min="8705" max="8705" width="33.26953125" style="108" bestFit="1" customWidth="1"/>
    <col min="8706" max="8960" width="11.453125" style="108"/>
    <col min="8961" max="8961" width="33.26953125" style="108" bestFit="1" customWidth="1"/>
    <col min="8962" max="9216" width="11.453125" style="108"/>
    <col min="9217" max="9217" width="33.26953125" style="108" bestFit="1" customWidth="1"/>
    <col min="9218" max="9472" width="11.453125" style="108"/>
    <col min="9473" max="9473" width="33.26953125" style="108" bestFit="1" customWidth="1"/>
    <col min="9474" max="9728" width="11.453125" style="108"/>
    <col min="9729" max="9729" width="33.26953125" style="108" bestFit="1" customWidth="1"/>
    <col min="9730" max="9984" width="11.453125" style="108"/>
    <col min="9985" max="9985" width="33.26953125" style="108" bestFit="1" customWidth="1"/>
    <col min="9986" max="10240" width="11.453125" style="108"/>
    <col min="10241" max="10241" width="33.26953125" style="108" bestFit="1" customWidth="1"/>
    <col min="10242" max="10496" width="11.453125" style="108"/>
    <col min="10497" max="10497" width="33.26953125" style="108" bestFit="1" customWidth="1"/>
    <col min="10498" max="10752" width="11.453125" style="108"/>
    <col min="10753" max="10753" width="33.26953125" style="108" bestFit="1" customWidth="1"/>
    <col min="10754" max="11008" width="11.453125" style="108"/>
    <col min="11009" max="11009" width="33.26953125" style="108" bestFit="1" customWidth="1"/>
    <col min="11010" max="11264" width="11.453125" style="108"/>
    <col min="11265" max="11265" width="33.26953125" style="108" bestFit="1" customWidth="1"/>
    <col min="11266" max="11520" width="11.453125" style="108"/>
    <col min="11521" max="11521" width="33.26953125" style="108" bestFit="1" customWidth="1"/>
    <col min="11522" max="11776" width="11.453125" style="108"/>
    <col min="11777" max="11777" width="33.26953125" style="108" bestFit="1" customWidth="1"/>
    <col min="11778" max="12032" width="11.453125" style="108"/>
    <col min="12033" max="12033" width="33.26953125" style="108" bestFit="1" customWidth="1"/>
    <col min="12034" max="12288" width="11.453125" style="108"/>
    <col min="12289" max="12289" width="33.26953125" style="108" bestFit="1" customWidth="1"/>
    <col min="12290" max="12544" width="11.453125" style="108"/>
    <col min="12545" max="12545" width="33.26953125" style="108" bestFit="1" customWidth="1"/>
    <col min="12546" max="12800" width="11.453125" style="108"/>
    <col min="12801" max="12801" width="33.26953125" style="108" bestFit="1" customWidth="1"/>
    <col min="12802" max="13056" width="11.453125" style="108"/>
    <col min="13057" max="13057" width="33.26953125" style="108" bestFit="1" customWidth="1"/>
    <col min="13058" max="13312" width="11.453125" style="108"/>
    <col min="13313" max="13313" width="33.26953125" style="108" bestFit="1" customWidth="1"/>
    <col min="13314" max="13568" width="11.453125" style="108"/>
    <col min="13569" max="13569" width="33.26953125" style="108" bestFit="1" customWidth="1"/>
    <col min="13570" max="13824" width="11.453125" style="108"/>
    <col min="13825" max="13825" width="33.26953125" style="108" bestFit="1" customWidth="1"/>
    <col min="13826" max="14080" width="11.453125" style="108"/>
    <col min="14081" max="14081" width="33.26953125" style="108" bestFit="1" customWidth="1"/>
    <col min="14082" max="14336" width="11.453125" style="108"/>
    <col min="14337" max="14337" width="33.26953125" style="108" bestFit="1" customWidth="1"/>
    <col min="14338" max="14592" width="11.453125" style="108"/>
    <col min="14593" max="14593" width="33.26953125" style="108" bestFit="1" customWidth="1"/>
    <col min="14594" max="14848" width="11.453125" style="108"/>
    <col min="14849" max="14849" width="33.26953125" style="108" bestFit="1" customWidth="1"/>
    <col min="14850" max="15104" width="11.453125" style="108"/>
    <col min="15105" max="15105" width="33.26953125" style="108" bestFit="1" customWidth="1"/>
    <col min="15106" max="15360" width="11.453125" style="108"/>
    <col min="15361" max="15361" width="33.26953125" style="108" bestFit="1" customWidth="1"/>
    <col min="15362" max="15616" width="11.453125" style="108"/>
    <col min="15617" max="15617" width="33.26953125" style="108" bestFit="1" customWidth="1"/>
    <col min="15618" max="15872" width="11.453125" style="108"/>
    <col min="15873" max="15873" width="33.26953125" style="108" bestFit="1" customWidth="1"/>
    <col min="15874" max="16128" width="11.453125" style="108"/>
    <col min="16129" max="16129" width="33.26953125" style="108" bestFit="1" customWidth="1"/>
    <col min="16130" max="16384" width="11.453125" style="108"/>
  </cols>
  <sheetData>
    <row r="3" spans="1:5" x14ac:dyDescent="0.25">
      <c r="A3" s="10" t="s">
        <v>13</v>
      </c>
      <c r="B3" s="10" t="s">
        <v>36</v>
      </c>
      <c r="C3" s="10" t="s">
        <v>37</v>
      </c>
      <c r="D3" s="10" t="s">
        <v>38</v>
      </c>
      <c r="E3" s="10" t="s">
        <v>15</v>
      </c>
    </row>
    <row r="4" spans="1:5" x14ac:dyDescent="0.25">
      <c r="A4" s="22" t="s">
        <v>19</v>
      </c>
      <c r="B4" s="47">
        <v>9</v>
      </c>
      <c r="C4" s="47">
        <v>1</v>
      </c>
      <c r="D4" s="47">
        <f>C4+B4-1</f>
        <v>9</v>
      </c>
      <c r="E4" s="17"/>
    </row>
    <row r="5" spans="1:5" x14ac:dyDescent="0.25">
      <c r="A5" s="58" t="s">
        <v>302</v>
      </c>
      <c r="B5" s="47">
        <v>5</v>
      </c>
      <c r="C5" s="47">
        <f t="shared" ref="C5:C11" si="0">D4+1</f>
        <v>10</v>
      </c>
      <c r="D5" s="47">
        <f t="shared" ref="D5:D11" si="1">C5+B5-1</f>
        <v>14</v>
      </c>
      <c r="E5" s="17"/>
    </row>
    <row r="6" spans="1:5" x14ac:dyDescent="0.25">
      <c r="A6" s="58" t="s">
        <v>577</v>
      </c>
      <c r="B6" s="47">
        <v>5</v>
      </c>
      <c r="C6" s="47">
        <f t="shared" si="0"/>
        <v>15</v>
      </c>
      <c r="D6" s="47">
        <f t="shared" si="1"/>
        <v>19</v>
      </c>
      <c r="E6" s="17" t="s">
        <v>578</v>
      </c>
    </row>
    <row r="7" spans="1:5" x14ac:dyDescent="0.25">
      <c r="A7" s="22" t="s">
        <v>217</v>
      </c>
      <c r="B7" s="47">
        <v>4</v>
      </c>
      <c r="C7" s="47">
        <f t="shared" si="0"/>
        <v>20</v>
      </c>
      <c r="D7" s="47">
        <f t="shared" si="1"/>
        <v>23</v>
      </c>
      <c r="E7" s="17"/>
    </row>
    <row r="8" spans="1:5" x14ac:dyDescent="0.25">
      <c r="A8" s="58" t="s">
        <v>247</v>
      </c>
      <c r="B8" s="47">
        <v>4</v>
      </c>
      <c r="C8" s="47">
        <f t="shared" si="0"/>
        <v>24</v>
      </c>
      <c r="D8" s="47">
        <f t="shared" si="1"/>
        <v>27</v>
      </c>
      <c r="E8" s="17"/>
    </row>
    <row r="9" spans="1:5" x14ac:dyDescent="0.25">
      <c r="A9" s="22" t="s">
        <v>579</v>
      </c>
      <c r="B9" s="47">
        <v>5</v>
      </c>
      <c r="C9" s="47">
        <f t="shared" si="0"/>
        <v>28</v>
      </c>
      <c r="D9" s="47">
        <f t="shared" si="1"/>
        <v>32</v>
      </c>
      <c r="E9" s="17"/>
    </row>
    <row r="10" spans="1:5" x14ac:dyDescent="0.25">
      <c r="A10" s="22" t="s">
        <v>580</v>
      </c>
      <c r="B10" s="47">
        <v>20</v>
      </c>
      <c r="C10" s="47">
        <f t="shared" si="0"/>
        <v>33</v>
      </c>
      <c r="D10" s="47">
        <f t="shared" si="1"/>
        <v>52</v>
      </c>
      <c r="E10" s="17"/>
    </row>
    <row r="11" spans="1:5" x14ac:dyDescent="0.25">
      <c r="A11" s="22" t="s">
        <v>581</v>
      </c>
      <c r="B11" s="47">
        <v>8</v>
      </c>
      <c r="C11" s="47">
        <f t="shared" si="0"/>
        <v>53</v>
      </c>
      <c r="D11" s="47">
        <f t="shared" si="1"/>
        <v>60</v>
      </c>
      <c r="E11" s="17"/>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D9EF-B7D0-4365-8780-0AF20A94C94D}">
  <dimension ref="A1:A14"/>
  <sheetViews>
    <sheetView workbookViewId="0">
      <selection activeCell="D10" sqref="D10"/>
    </sheetView>
  </sheetViews>
  <sheetFormatPr baseColWidth="10" defaultColWidth="11.453125" defaultRowHeight="12.5" x14ac:dyDescent="0.25"/>
  <cols>
    <col min="1" max="1" width="33.26953125" style="108" bestFit="1" customWidth="1"/>
    <col min="2" max="256" width="11.453125" style="108"/>
    <col min="257" max="257" width="33.26953125" style="108" bestFit="1" customWidth="1"/>
    <col min="258" max="512" width="11.453125" style="108"/>
    <col min="513" max="513" width="33.26953125" style="108" bestFit="1" customWidth="1"/>
    <col min="514" max="768" width="11.453125" style="108"/>
    <col min="769" max="769" width="33.26953125" style="108" bestFit="1" customWidth="1"/>
    <col min="770" max="1024" width="11.453125" style="108"/>
    <col min="1025" max="1025" width="33.26953125" style="108" bestFit="1" customWidth="1"/>
    <col min="1026" max="1280" width="11.453125" style="108"/>
    <col min="1281" max="1281" width="33.26953125" style="108" bestFit="1" customWidth="1"/>
    <col min="1282" max="1536" width="11.453125" style="108"/>
    <col min="1537" max="1537" width="33.26953125" style="108" bestFit="1" customWidth="1"/>
    <col min="1538" max="1792" width="11.453125" style="108"/>
    <col min="1793" max="1793" width="33.26953125" style="108" bestFit="1" customWidth="1"/>
    <col min="1794" max="2048" width="11.453125" style="108"/>
    <col min="2049" max="2049" width="33.26953125" style="108" bestFit="1" customWidth="1"/>
    <col min="2050" max="2304" width="11.453125" style="108"/>
    <col min="2305" max="2305" width="33.26953125" style="108" bestFit="1" customWidth="1"/>
    <col min="2306" max="2560" width="11.453125" style="108"/>
    <col min="2561" max="2561" width="33.26953125" style="108" bestFit="1" customWidth="1"/>
    <col min="2562" max="2816" width="11.453125" style="108"/>
    <col min="2817" max="2817" width="33.26953125" style="108" bestFit="1" customWidth="1"/>
    <col min="2818" max="3072" width="11.453125" style="108"/>
    <col min="3073" max="3073" width="33.26953125" style="108" bestFit="1" customWidth="1"/>
    <col min="3074" max="3328" width="11.453125" style="108"/>
    <col min="3329" max="3329" width="33.26953125" style="108" bestFit="1" customWidth="1"/>
    <col min="3330" max="3584" width="11.453125" style="108"/>
    <col min="3585" max="3585" width="33.26953125" style="108" bestFit="1" customWidth="1"/>
    <col min="3586" max="3840" width="11.453125" style="108"/>
    <col min="3841" max="3841" width="33.26953125" style="108" bestFit="1" customWidth="1"/>
    <col min="3842" max="4096" width="11.453125" style="108"/>
    <col min="4097" max="4097" width="33.26953125" style="108" bestFit="1" customWidth="1"/>
    <col min="4098" max="4352" width="11.453125" style="108"/>
    <col min="4353" max="4353" width="33.26953125" style="108" bestFit="1" customWidth="1"/>
    <col min="4354" max="4608" width="11.453125" style="108"/>
    <col min="4609" max="4609" width="33.26953125" style="108" bestFit="1" customWidth="1"/>
    <col min="4610" max="4864" width="11.453125" style="108"/>
    <col min="4865" max="4865" width="33.26953125" style="108" bestFit="1" customWidth="1"/>
    <col min="4866" max="5120" width="11.453125" style="108"/>
    <col min="5121" max="5121" width="33.26953125" style="108" bestFit="1" customWidth="1"/>
    <col min="5122" max="5376" width="11.453125" style="108"/>
    <col min="5377" max="5377" width="33.26953125" style="108" bestFit="1" customWidth="1"/>
    <col min="5378" max="5632" width="11.453125" style="108"/>
    <col min="5633" max="5633" width="33.26953125" style="108" bestFit="1" customWidth="1"/>
    <col min="5634" max="5888" width="11.453125" style="108"/>
    <col min="5889" max="5889" width="33.26953125" style="108" bestFit="1" customWidth="1"/>
    <col min="5890" max="6144" width="11.453125" style="108"/>
    <col min="6145" max="6145" width="33.26953125" style="108" bestFit="1" customWidth="1"/>
    <col min="6146" max="6400" width="11.453125" style="108"/>
    <col min="6401" max="6401" width="33.26953125" style="108" bestFit="1" customWidth="1"/>
    <col min="6402" max="6656" width="11.453125" style="108"/>
    <col min="6657" max="6657" width="33.26953125" style="108" bestFit="1" customWidth="1"/>
    <col min="6658" max="6912" width="11.453125" style="108"/>
    <col min="6913" max="6913" width="33.26953125" style="108" bestFit="1" customWidth="1"/>
    <col min="6914" max="7168" width="11.453125" style="108"/>
    <col min="7169" max="7169" width="33.26953125" style="108" bestFit="1" customWidth="1"/>
    <col min="7170" max="7424" width="11.453125" style="108"/>
    <col min="7425" max="7425" width="33.26953125" style="108" bestFit="1" customWidth="1"/>
    <col min="7426" max="7680" width="11.453125" style="108"/>
    <col min="7681" max="7681" width="33.26953125" style="108" bestFit="1" customWidth="1"/>
    <col min="7682" max="7936" width="11.453125" style="108"/>
    <col min="7937" max="7937" width="33.26953125" style="108" bestFit="1" customWidth="1"/>
    <col min="7938" max="8192" width="11.453125" style="108"/>
    <col min="8193" max="8193" width="33.26953125" style="108" bestFit="1" customWidth="1"/>
    <col min="8194" max="8448" width="11.453125" style="108"/>
    <col min="8449" max="8449" width="33.26953125" style="108" bestFit="1" customWidth="1"/>
    <col min="8450" max="8704" width="11.453125" style="108"/>
    <col min="8705" max="8705" width="33.26953125" style="108" bestFit="1" customWidth="1"/>
    <col min="8706" max="8960" width="11.453125" style="108"/>
    <col min="8961" max="8961" width="33.26953125" style="108" bestFit="1" customWidth="1"/>
    <col min="8962" max="9216" width="11.453125" style="108"/>
    <col min="9217" max="9217" width="33.26953125" style="108" bestFit="1" customWidth="1"/>
    <col min="9218" max="9472" width="11.453125" style="108"/>
    <col min="9473" max="9473" width="33.26953125" style="108" bestFit="1" customWidth="1"/>
    <col min="9474" max="9728" width="11.453125" style="108"/>
    <col min="9729" max="9729" width="33.26953125" style="108" bestFit="1" customWidth="1"/>
    <col min="9730" max="9984" width="11.453125" style="108"/>
    <col min="9985" max="9985" width="33.26953125" style="108" bestFit="1" customWidth="1"/>
    <col min="9986" max="10240" width="11.453125" style="108"/>
    <col min="10241" max="10241" width="33.26953125" style="108" bestFit="1" customWidth="1"/>
    <col min="10242" max="10496" width="11.453125" style="108"/>
    <col min="10497" max="10497" width="33.26953125" style="108" bestFit="1" customWidth="1"/>
    <col min="10498" max="10752" width="11.453125" style="108"/>
    <col min="10753" max="10753" width="33.26953125" style="108" bestFit="1" customWidth="1"/>
    <col min="10754" max="11008" width="11.453125" style="108"/>
    <col min="11009" max="11009" width="33.26953125" style="108" bestFit="1" customWidth="1"/>
    <col min="11010" max="11264" width="11.453125" style="108"/>
    <col min="11265" max="11265" width="33.26953125" style="108" bestFit="1" customWidth="1"/>
    <col min="11266" max="11520" width="11.453125" style="108"/>
    <col min="11521" max="11521" width="33.26953125" style="108" bestFit="1" customWidth="1"/>
    <col min="11522" max="11776" width="11.453125" style="108"/>
    <col min="11777" max="11777" width="33.26953125" style="108" bestFit="1" customWidth="1"/>
    <col min="11778" max="12032" width="11.453125" style="108"/>
    <col min="12033" max="12033" width="33.26953125" style="108" bestFit="1" customWidth="1"/>
    <col min="12034" max="12288" width="11.453125" style="108"/>
    <col min="12289" max="12289" width="33.26953125" style="108" bestFit="1" customWidth="1"/>
    <col min="12290" max="12544" width="11.453125" style="108"/>
    <col min="12545" max="12545" width="33.26953125" style="108" bestFit="1" customWidth="1"/>
    <col min="12546" max="12800" width="11.453125" style="108"/>
    <col min="12801" max="12801" width="33.26953125" style="108" bestFit="1" customWidth="1"/>
    <col min="12802" max="13056" width="11.453125" style="108"/>
    <col min="13057" max="13057" width="33.26953125" style="108" bestFit="1" customWidth="1"/>
    <col min="13058" max="13312" width="11.453125" style="108"/>
    <col min="13313" max="13313" width="33.26953125" style="108" bestFit="1" customWidth="1"/>
    <col min="13314" max="13568" width="11.453125" style="108"/>
    <col min="13569" max="13569" width="33.26953125" style="108" bestFit="1" customWidth="1"/>
    <col min="13570" max="13824" width="11.453125" style="108"/>
    <col min="13825" max="13825" width="33.26953125" style="108" bestFit="1" customWidth="1"/>
    <col min="13826" max="14080" width="11.453125" style="108"/>
    <col min="14081" max="14081" width="33.26953125" style="108" bestFit="1" customWidth="1"/>
    <col min="14082" max="14336" width="11.453125" style="108"/>
    <col min="14337" max="14337" width="33.26953125" style="108" bestFit="1" customWidth="1"/>
    <col min="14338" max="14592" width="11.453125" style="108"/>
    <col min="14593" max="14593" width="33.26953125" style="108" bestFit="1" customWidth="1"/>
    <col min="14594" max="14848" width="11.453125" style="108"/>
    <col min="14849" max="14849" width="33.26953125" style="108" bestFit="1" customWidth="1"/>
    <col min="14850" max="15104" width="11.453125" style="108"/>
    <col min="15105" max="15105" width="33.26953125" style="108" bestFit="1" customWidth="1"/>
    <col min="15106" max="15360" width="11.453125" style="108"/>
    <col min="15361" max="15361" width="33.26953125" style="108" bestFit="1" customWidth="1"/>
    <col min="15362" max="15616" width="11.453125" style="108"/>
    <col min="15617" max="15617" width="33.26953125" style="108" bestFit="1" customWidth="1"/>
    <col min="15618" max="15872" width="11.453125" style="108"/>
    <col min="15873" max="15873" width="33.26953125" style="108" bestFit="1" customWidth="1"/>
    <col min="15874" max="16128" width="11.453125" style="108"/>
    <col min="16129" max="16129" width="33.26953125" style="108" bestFit="1" customWidth="1"/>
    <col min="16130" max="16384" width="11.453125" style="108"/>
  </cols>
  <sheetData>
    <row r="1" spans="1:1" ht="13" x14ac:dyDescent="0.3">
      <c r="A1" s="112" t="s">
        <v>617</v>
      </c>
    </row>
    <row r="2" spans="1:1" x14ac:dyDescent="0.25">
      <c r="A2" s="113"/>
    </row>
    <row r="3" spans="1:1" x14ac:dyDescent="0.25">
      <c r="A3" s="110" t="s">
        <v>19</v>
      </c>
    </row>
    <row r="4" spans="1:1" x14ac:dyDescent="0.25">
      <c r="A4" s="1" t="s">
        <v>29</v>
      </c>
    </row>
    <row r="5" spans="1:1" x14ac:dyDescent="0.25">
      <c r="A5" s="1" t="s">
        <v>26</v>
      </c>
    </row>
    <row r="6" spans="1:1" x14ac:dyDescent="0.25">
      <c r="A6" s="3" t="s">
        <v>32</v>
      </c>
    </row>
    <row r="7" spans="1:1" x14ac:dyDescent="0.25">
      <c r="A7" s="3" t="s">
        <v>217</v>
      </c>
    </row>
    <row r="8" spans="1:1" x14ac:dyDescent="0.25">
      <c r="A8" s="3" t="s">
        <v>247</v>
      </c>
    </row>
    <row r="9" spans="1:1" x14ac:dyDescent="0.25">
      <c r="A9" s="1" t="s">
        <v>573</v>
      </c>
    </row>
    <row r="10" spans="1:1" x14ac:dyDescent="0.25">
      <c r="A10" s="110" t="s">
        <v>574</v>
      </c>
    </row>
    <row r="11" spans="1:1" x14ac:dyDescent="0.25">
      <c r="A11" s="110" t="s">
        <v>264</v>
      </c>
    </row>
    <row r="12" spans="1:1" x14ac:dyDescent="0.25">
      <c r="A12" s="110" t="s">
        <v>618</v>
      </c>
    </row>
    <row r="14" spans="1:1" x14ac:dyDescent="0.25">
      <c r="A14" s="108" t="s">
        <v>619</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AEB5D-80A9-42A0-A63B-416C03A4D61A}">
  <dimension ref="A1:E11"/>
  <sheetViews>
    <sheetView topLeftCell="A7" workbookViewId="0">
      <selection activeCell="F42" sqref="F42"/>
    </sheetView>
  </sheetViews>
  <sheetFormatPr baseColWidth="10" defaultColWidth="11.453125" defaultRowHeight="12.5" x14ac:dyDescent="0.25"/>
  <cols>
    <col min="1" max="1" width="60.54296875" style="108" customWidth="1"/>
    <col min="2" max="2" width="6.1796875" style="108" bestFit="1" customWidth="1"/>
    <col min="3" max="3" width="6.26953125" style="108" bestFit="1" customWidth="1"/>
    <col min="4" max="4" width="5.54296875" style="108" customWidth="1"/>
    <col min="5" max="5" width="65" style="108" bestFit="1" customWidth="1"/>
    <col min="6" max="256" width="11.453125" style="108"/>
    <col min="257" max="257" width="30.1796875" style="108" bestFit="1" customWidth="1"/>
    <col min="258" max="258" width="6.1796875" style="108" bestFit="1" customWidth="1"/>
    <col min="259" max="259" width="6.26953125" style="108" bestFit="1" customWidth="1"/>
    <col min="260" max="260" width="3.81640625" style="108" bestFit="1" customWidth="1"/>
    <col min="261" max="261" width="65" style="108" bestFit="1" customWidth="1"/>
    <col min="262" max="512" width="11.453125" style="108"/>
    <col min="513" max="513" width="30.1796875" style="108" bestFit="1" customWidth="1"/>
    <col min="514" max="514" width="6.1796875" style="108" bestFit="1" customWidth="1"/>
    <col min="515" max="515" width="6.26953125" style="108" bestFit="1" customWidth="1"/>
    <col min="516" max="516" width="3.81640625" style="108" bestFit="1" customWidth="1"/>
    <col min="517" max="517" width="65" style="108" bestFit="1" customWidth="1"/>
    <col min="518" max="768" width="11.453125" style="108"/>
    <col min="769" max="769" width="30.1796875" style="108" bestFit="1" customWidth="1"/>
    <col min="770" max="770" width="6.1796875" style="108" bestFit="1" customWidth="1"/>
    <col min="771" max="771" width="6.26953125" style="108" bestFit="1" customWidth="1"/>
    <col min="772" max="772" width="3.81640625" style="108" bestFit="1" customWidth="1"/>
    <col min="773" max="773" width="65" style="108" bestFit="1" customWidth="1"/>
    <col min="774" max="1024" width="11.453125" style="108"/>
    <col min="1025" max="1025" width="30.1796875" style="108" bestFit="1" customWidth="1"/>
    <col min="1026" max="1026" width="6.1796875" style="108" bestFit="1" customWidth="1"/>
    <col min="1027" max="1027" width="6.26953125" style="108" bestFit="1" customWidth="1"/>
    <col min="1028" max="1028" width="3.81640625" style="108" bestFit="1" customWidth="1"/>
    <col min="1029" max="1029" width="65" style="108" bestFit="1" customWidth="1"/>
    <col min="1030" max="1280" width="11.453125" style="108"/>
    <col min="1281" max="1281" width="30.1796875" style="108" bestFit="1" customWidth="1"/>
    <col min="1282" max="1282" width="6.1796875" style="108" bestFit="1" customWidth="1"/>
    <col min="1283" max="1283" width="6.26953125" style="108" bestFit="1" customWidth="1"/>
    <col min="1284" max="1284" width="3.81640625" style="108" bestFit="1" customWidth="1"/>
    <col min="1285" max="1285" width="65" style="108" bestFit="1" customWidth="1"/>
    <col min="1286" max="1536" width="11.453125" style="108"/>
    <col min="1537" max="1537" width="30.1796875" style="108" bestFit="1" customWidth="1"/>
    <col min="1538" max="1538" width="6.1796875" style="108" bestFit="1" customWidth="1"/>
    <col min="1539" max="1539" width="6.26953125" style="108" bestFit="1" customWidth="1"/>
    <col min="1540" max="1540" width="3.81640625" style="108" bestFit="1" customWidth="1"/>
    <col min="1541" max="1541" width="65" style="108" bestFit="1" customWidth="1"/>
    <col min="1542" max="1792" width="11.453125" style="108"/>
    <col min="1793" max="1793" width="30.1796875" style="108" bestFit="1" customWidth="1"/>
    <col min="1794" max="1794" width="6.1796875" style="108" bestFit="1" customWidth="1"/>
    <col min="1795" max="1795" width="6.26953125" style="108" bestFit="1" customWidth="1"/>
    <col min="1796" max="1796" width="3.81640625" style="108" bestFit="1" customWidth="1"/>
    <col min="1797" max="1797" width="65" style="108" bestFit="1" customWidth="1"/>
    <col min="1798" max="2048" width="11.453125" style="108"/>
    <col min="2049" max="2049" width="30.1796875" style="108" bestFit="1" customWidth="1"/>
    <col min="2050" max="2050" width="6.1796875" style="108" bestFit="1" customWidth="1"/>
    <col min="2051" max="2051" width="6.26953125" style="108" bestFit="1" customWidth="1"/>
    <col min="2052" max="2052" width="3.81640625" style="108" bestFit="1" customWidth="1"/>
    <col min="2053" max="2053" width="65" style="108" bestFit="1" customWidth="1"/>
    <col min="2054" max="2304" width="11.453125" style="108"/>
    <col min="2305" max="2305" width="30.1796875" style="108" bestFit="1" customWidth="1"/>
    <col min="2306" max="2306" width="6.1796875" style="108" bestFit="1" customWidth="1"/>
    <col min="2307" max="2307" width="6.26953125" style="108" bestFit="1" customWidth="1"/>
    <col min="2308" max="2308" width="3.81640625" style="108" bestFit="1" customWidth="1"/>
    <col min="2309" max="2309" width="65" style="108" bestFit="1" customWidth="1"/>
    <col min="2310" max="2560" width="11.453125" style="108"/>
    <col min="2561" max="2561" width="30.1796875" style="108" bestFit="1" customWidth="1"/>
    <col min="2562" max="2562" width="6.1796875" style="108" bestFit="1" customWidth="1"/>
    <col min="2563" max="2563" width="6.26953125" style="108" bestFit="1" customWidth="1"/>
    <col min="2564" max="2564" width="3.81640625" style="108" bestFit="1" customWidth="1"/>
    <col min="2565" max="2565" width="65" style="108" bestFit="1" customWidth="1"/>
    <col min="2566" max="2816" width="11.453125" style="108"/>
    <col min="2817" max="2817" width="30.1796875" style="108" bestFit="1" customWidth="1"/>
    <col min="2818" max="2818" width="6.1796875" style="108" bestFit="1" customWidth="1"/>
    <col min="2819" max="2819" width="6.26953125" style="108" bestFit="1" customWidth="1"/>
    <col min="2820" max="2820" width="3.81640625" style="108" bestFit="1" customWidth="1"/>
    <col min="2821" max="2821" width="65" style="108" bestFit="1" customWidth="1"/>
    <col min="2822" max="3072" width="11.453125" style="108"/>
    <col min="3073" max="3073" width="30.1796875" style="108" bestFit="1" customWidth="1"/>
    <col min="3074" max="3074" width="6.1796875" style="108" bestFit="1" customWidth="1"/>
    <col min="3075" max="3075" width="6.26953125" style="108" bestFit="1" customWidth="1"/>
    <col min="3076" max="3076" width="3.81640625" style="108" bestFit="1" customWidth="1"/>
    <col min="3077" max="3077" width="65" style="108" bestFit="1" customWidth="1"/>
    <col min="3078" max="3328" width="11.453125" style="108"/>
    <col min="3329" max="3329" width="30.1796875" style="108" bestFit="1" customWidth="1"/>
    <col min="3330" max="3330" width="6.1796875" style="108" bestFit="1" customWidth="1"/>
    <col min="3331" max="3331" width="6.26953125" style="108" bestFit="1" customWidth="1"/>
    <col min="3332" max="3332" width="3.81640625" style="108" bestFit="1" customWidth="1"/>
    <col min="3333" max="3333" width="65" style="108" bestFit="1" customWidth="1"/>
    <col min="3334" max="3584" width="11.453125" style="108"/>
    <col min="3585" max="3585" width="30.1796875" style="108" bestFit="1" customWidth="1"/>
    <col min="3586" max="3586" width="6.1796875" style="108" bestFit="1" customWidth="1"/>
    <col min="3587" max="3587" width="6.26953125" style="108" bestFit="1" customWidth="1"/>
    <col min="3588" max="3588" width="3.81640625" style="108" bestFit="1" customWidth="1"/>
    <col min="3589" max="3589" width="65" style="108" bestFit="1" customWidth="1"/>
    <col min="3590" max="3840" width="11.453125" style="108"/>
    <col min="3841" max="3841" width="30.1796875" style="108" bestFit="1" customWidth="1"/>
    <col min="3842" max="3842" width="6.1796875" style="108" bestFit="1" customWidth="1"/>
    <col min="3843" max="3843" width="6.26953125" style="108" bestFit="1" customWidth="1"/>
    <col min="3844" max="3844" width="3.81640625" style="108" bestFit="1" customWidth="1"/>
    <col min="3845" max="3845" width="65" style="108" bestFit="1" customWidth="1"/>
    <col min="3846" max="4096" width="11.453125" style="108"/>
    <col min="4097" max="4097" width="30.1796875" style="108" bestFit="1" customWidth="1"/>
    <col min="4098" max="4098" width="6.1796875" style="108" bestFit="1" customWidth="1"/>
    <col min="4099" max="4099" width="6.26953125" style="108" bestFit="1" customWidth="1"/>
    <col min="4100" max="4100" width="3.81640625" style="108" bestFit="1" customWidth="1"/>
    <col min="4101" max="4101" width="65" style="108" bestFit="1" customWidth="1"/>
    <col min="4102" max="4352" width="11.453125" style="108"/>
    <col min="4353" max="4353" width="30.1796875" style="108" bestFit="1" customWidth="1"/>
    <col min="4354" max="4354" width="6.1796875" style="108" bestFit="1" customWidth="1"/>
    <col min="4355" max="4355" width="6.26953125" style="108" bestFit="1" customWidth="1"/>
    <col min="4356" max="4356" width="3.81640625" style="108" bestFit="1" customWidth="1"/>
    <col min="4357" max="4357" width="65" style="108" bestFit="1" customWidth="1"/>
    <col min="4358" max="4608" width="11.453125" style="108"/>
    <col min="4609" max="4609" width="30.1796875" style="108" bestFit="1" customWidth="1"/>
    <col min="4610" max="4610" width="6.1796875" style="108" bestFit="1" customWidth="1"/>
    <col min="4611" max="4611" width="6.26953125" style="108" bestFit="1" customWidth="1"/>
    <col min="4612" max="4612" width="3.81640625" style="108" bestFit="1" customWidth="1"/>
    <col min="4613" max="4613" width="65" style="108" bestFit="1" customWidth="1"/>
    <col min="4614" max="4864" width="11.453125" style="108"/>
    <col min="4865" max="4865" width="30.1796875" style="108" bestFit="1" customWidth="1"/>
    <col min="4866" max="4866" width="6.1796875" style="108" bestFit="1" customWidth="1"/>
    <col min="4867" max="4867" width="6.26953125" style="108" bestFit="1" customWidth="1"/>
    <col min="4868" max="4868" width="3.81640625" style="108" bestFit="1" customWidth="1"/>
    <col min="4869" max="4869" width="65" style="108" bestFit="1" customWidth="1"/>
    <col min="4870" max="5120" width="11.453125" style="108"/>
    <col min="5121" max="5121" width="30.1796875" style="108" bestFit="1" customWidth="1"/>
    <col min="5122" max="5122" width="6.1796875" style="108" bestFit="1" customWidth="1"/>
    <col min="5123" max="5123" width="6.26953125" style="108" bestFit="1" customWidth="1"/>
    <col min="5124" max="5124" width="3.81640625" style="108" bestFit="1" customWidth="1"/>
    <col min="5125" max="5125" width="65" style="108" bestFit="1" customWidth="1"/>
    <col min="5126" max="5376" width="11.453125" style="108"/>
    <col min="5377" max="5377" width="30.1796875" style="108" bestFit="1" customWidth="1"/>
    <col min="5378" max="5378" width="6.1796875" style="108" bestFit="1" customWidth="1"/>
    <col min="5379" max="5379" width="6.26953125" style="108" bestFit="1" customWidth="1"/>
    <col min="5380" max="5380" width="3.81640625" style="108" bestFit="1" customWidth="1"/>
    <col min="5381" max="5381" width="65" style="108" bestFit="1" customWidth="1"/>
    <col min="5382" max="5632" width="11.453125" style="108"/>
    <col min="5633" max="5633" width="30.1796875" style="108" bestFit="1" customWidth="1"/>
    <col min="5634" max="5634" width="6.1796875" style="108" bestFit="1" customWidth="1"/>
    <col min="5635" max="5635" width="6.26953125" style="108" bestFit="1" customWidth="1"/>
    <col min="5636" max="5636" width="3.81640625" style="108" bestFit="1" customWidth="1"/>
    <col min="5637" max="5637" width="65" style="108" bestFit="1" customWidth="1"/>
    <col min="5638" max="5888" width="11.453125" style="108"/>
    <col min="5889" max="5889" width="30.1796875" style="108" bestFit="1" customWidth="1"/>
    <col min="5890" max="5890" width="6.1796875" style="108" bestFit="1" customWidth="1"/>
    <col min="5891" max="5891" width="6.26953125" style="108" bestFit="1" customWidth="1"/>
    <col min="5892" max="5892" width="3.81640625" style="108" bestFit="1" customWidth="1"/>
    <col min="5893" max="5893" width="65" style="108" bestFit="1" customWidth="1"/>
    <col min="5894" max="6144" width="11.453125" style="108"/>
    <col min="6145" max="6145" width="30.1796875" style="108" bestFit="1" customWidth="1"/>
    <col min="6146" max="6146" width="6.1796875" style="108" bestFit="1" customWidth="1"/>
    <col min="6147" max="6147" width="6.26953125" style="108" bestFit="1" customWidth="1"/>
    <col min="6148" max="6148" width="3.81640625" style="108" bestFit="1" customWidth="1"/>
    <col min="6149" max="6149" width="65" style="108" bestFit="1" customWidth="1"/>
    <col min="6150" max="6400" width="11.453125" style="108"/>
    <col min="6401" max="6401" width="30.1796875" style="108" bestFit="1" customWidth="1"/>
    <col min="6402" max="6402" width="6.1796875" style="108" bestFit="1" customWidth="1"/>
    <col min="6403" max="6403" width="6.26953125" style="108" bestFit="1" customWidth="1"/>
    <col min="6404" max="6404" width="3.81640625" style="108" bestFit="1" customWidth="1"/>
    <col min="6405" max="6405" width="65" style="108" bestFit="1" customWidth="1"/>
    <col min="6406" max="6656" width="11.453125" style="108"/>
    <col min="6657" max="6657" width="30.1796875" style="108" bestFit="1" customWidth="1"/>
    <col min="6658" max="6658" width="6.1796875" style="108" bestFit="1" customWidth="1"/>
    <col min="6659" max="6659" width="6.26953125" style="108" bestFit="1" customWidth="1"/>
    <col min="6660" max="6660" width="3.81640625" style="108" bestFit="1" customWidth="1"/>
    <col min="6661" max="6661" width="65" style="108" bestFit="1" customWidth="1"/>
    <col min="6662" max="6912" width="11.453125" style="108"/>
    <col min="6913" max="6913" width="30.1796875" style="108" bestFit="1" customWidth="1"/>
    <col min="6914" max="6914" width="6.1796875" style="108" bestFit="1" customWidth="1"/>
    <col min="6915" max="6915" width="6.26953125" style="108" bestFit="1" customWidth="1"/>
    <col min="6916" max="6916" width="3.81640625" style="108" bestFit="1" customWidth="1"/>
    <col min="6917" max="6917" width="65" style="108" bestFit="1" customWidth="1"/>
    <col min="6918" max="7168" width="11.453125" style="108"/>
    <col min="7169" max="7169" width="30.1796875" style="108" bestFit="1" customWidth="1"/>
    <col min="7170" max="7170" width="6.1796875" style="108" bestFit="1" customWidth="1"/>
    <col min="7171" max="7171" width="6.26953125" style="108" bestFit="1" customWidth="1"/>
    <col min="7172" max="7172" width="3.81640625" style="108" bestFit="1" customWidth="1"/>
    <col min="7173" max="7173" width="65" style="108" bestFit="1" customWidth="1"/>
    <col min="7174" max="7424" width="11.453125" style="108"/>
    <col min="7425" max="7425" width="30.1796875" style="108" bestFit="1" customWidth="1"/>
    <col min="7426" max="7426" width="6.1796875" style="108" bestFit="1" customWidth="1"/>
    <col min="7427" max="7427" width="6.26953125" style="108" bestFit="1" customWidth="1"/>
    <col min="7428" max="7428" width="3.81640625" style="108" bestFit="1" customWidth="1"/>
    <col min="7429" max="7429" width="65" style="108" bestFit="1" customWidth="1"/>
    <col min="7430" max="7680" width="11.453125" style="108"/>
    <col min="7681" max="7681" width="30.1796875" style="108" bestFit="1" customWidth="1"/>
    <col min="7682" max="7682" width="6.1796875" style="108" bestFit="1" customWidth="1"/>
    <col min="7683" max="7683" width="6.26953125" style="108" bestFit="1" customWidth="1"/>
    <col min="7684" max="7684" width="3.81640625" style="108" bestFit="1" customWidth="1"/>
    <col min="7685" max="7685" width="65" style="108" bestFit="1" customWidth="1"/>
    <col min="7686" max="7936" width="11.453125" style="108"/>
    <col min="7937" max="7937" width="30.1796875" style="108" bestFit="1" customWidth="1"/>
    <col min="7938" max="7938" width="6.1796875" style="108" bestFit="1" customWidth="1"/>
    <col min="7939" max="7939" width="6.26953125" style="108" bestFit="1" customWidth="1"/>
    <col min="7940" max="7940" width="3.81640625" style="108" bestFit="1" customWidth="1"/>
    <col min="7941" max="7941" width="65" style="108" bestFit="1" customWidth="1"/>
    <col min="7942" max="8192" width="11.453125" style="108"/>
    <col min="8193" max="8193" width="30.1796875" style="108" bestFit="1" customWidth="1"/>
    <col min="8194" max="8194" width="6.1796875" style="108" bestFit="1" customWidth="1"/>
    <col min="8195" max="8195" width="6.26953125" style="108" bestFit="1" customWidth="1"/>
    <col min="8196" max="8196" width="3.81640625" style="108" bestFit="1" customWidth="1"/>
    <col min="8197" max="8197" width="65" style="108" bestFit="1" customWidth="1"/>
    <col min="8198" max="8448" width="11.453125" style="108"/>
    <col min="8449" max="8449" width="30.1796875" style="108" bestFit="1" customWidth="1"/>
    <col min="8450" max="8450" width="6.1796875" style="108" bestFit="1" customWidth="1"/>
    <col min="8451" max="8451" width="6.26953125" style="108" bestFit="1" customWidth="1"/>
    <col min="8452" max="8452" width="3.81640625" style="108" bestFit="1" customWidth="1"/>
    <col min="8453" max="8453" width="65" style="108" bestFit="1" customWidth="1"/>
    <col min="8454" max="8704" width="11.453125" style="108"/>
    <col min="8705" max="8705" width="30.1796875" style="108" bestFit="1" customWidth="1"/>
    <col min="8706" max="8706" width="6.1796875" style="108" bestFit="1" customWidth="1"/>
    <col min="8707" max="8707" width="6.26953125" style="108" bestFit="1" customWidth="1"/>
    <col min="8708" max="8708" width="3.81640625" style="108" bestFit="1" customWidth="1"/>
    <col min="8709" max="8709" width="65" style="108" bestFit="1" customWidth="1"/>
    <col min="8710" max="8960" width="11.453125" style="108"/>
    <col min="8961" max="8961" width="30.1796875" style="108" bestFit="1" customWidth="1"/>
    <col min="8962" max="8962" width="6.1796875" style="108" bestFit="1" customWidth="1"/>
    <col min="8963" max="8963" width="6.26953125" style="108" bestFit="1" customWidth="1"/>
    <col min="8964" max="8964" width="3.81640625" style="108" bestFit="1" customWidth="1"/>
    <col min="8965" max="8965" width="65" style="108" bestFit="1" customWidth="1"/>
    <col min="8966" max="9216" width="11.453125" style="108"/>
    <col min="9217" max="9217" width="30.1796875" style="108" bestFit="1" customWidth="1"/>
    <col min="9218" max="9218" width="6.1796875" style="108" bestFit="1" customWidth="1"/>
    <col min="9219" max="9219" width="6.26953125" style="108" bestFit="1" customWidth="1"/>
    <col min="9220" max="9220" width="3.81640625" style="108" bestFit="1" customWidth="1"/>
    <col min="9221" max="9221" width="65" style="108" bestFit="1" customWidth="1"/>
    <col min="9222" max="9472" width="11.453125" style="108"/>
    <col min="9473" max="9473" width="30.1796875" style="108" bestFit="1" customWidth="1"/>
    <col min="9474" max="9474" width="6.1796875" style="108" bestFit="1" customWidth="1"/>
    <col min="9475" max="9475" width="6.26953125" style="108" bestFit="1" customWidth="1"/>
    <col min="9476" max="9476" width="3.81640625" style="108" bestFit="1" customWidth="1"/>
    <col min="9477" max="9477" width="65" style="108" bestFit="1" customWidth="1"/>
    <col min="9478" max="9728" width="11.453125" style="108"/>
    <col min="9729" max="9729" width="30.1796875" style="108" bestFit="1" customWidth="1"/>
    <col min="9730" max="9730" width="6.1796875" style="108" bestFit="1" customWidth="1"/>
    <col min="9731" max="9731" width="6.26953125" style="108" bestFit="1" customWidth="1"/>
    <col min="9732" max="9732" width="3.81640625" style="108" bestFit="1" customWidth="1"/>
    <col min="9733" max="9733" width="65" style="108" bestFit="1" customWidth="1"/>
    <col min="9734" max="9984" width="11.453125" style="108"/>
    <col min="9985" max="9985" width="30.1796875" style="108" bestFit="1" customWidth="1"/>
    <col min="9986" max="9986" width="6.1796875" style="108" bestFit="1" customWidth="1"/>
    <col min="9987" max="9987" width="6.26953125" style="108" bestFit="1" customWidth="1"/>
    <col min="9988" max="9988" width="3.81640625" style="108" bestFit="1" customWidth="1"/>
    <col min="9989" max="9989" width="65" style="108" bestFit="1" customWidth="1"/>
    <col min="9990" max="10240" width="11.453125" style="108"/>
    <col min="10241" max="10241" width="30.1796875" style="108" bestFit="1" customWidth="1"/>
    <col min="10242" max="10242" width="6.1796875" style="108" bestFit="1" customWidth="1"/>
    <col min="10243" max="10243" width="6.26953125" style="108" bestFit="1" customWidth="1"/>
    <col min="10244" max="10244" width="3.81640625" style="108" bestFit="1" customWidth="1"/>
    <col min="10245" max="10245" width="65" style="108" bestFit="1" customWidth="1"/>
    <col min="10246" max="10496" width="11.453125" style="108"/>
    <col min="10497" max="10497" width="30.1796875" style="108" bestFit="1" customWidth="1"/>
    <col min="10498" max="10498" width="6.1796875" style="108" bestFit="1" customWidth="1"/>
    <col min="10499" max="10499" width="6.26953125" style="108" bestFit="1" customWidth="1"/>
    <col min="10500" max="10500" width="3.81640625" style="108" bestFit="1" customWidth="1"/>
    <col min="10501" max="10501" width="65" style="108" bestFit="1" customWidth="1"/>
    <col min="10502" max="10752" width="11.453125" style="108"/>
    <col min="10753" max="10753" width="30.1796875" style="108" bestFit="1" customWidth="1"/>
    <col min="10754" max="10754" width="6.1796875" style="108" bestFit="1" customWidth="1"/>
    <col min="10755" max="10755" width="6.26953125" style="108" bestFit="1" customWidth="1"/>
    <col min="10756" max="10756" width="3.81640625" style="108" bestFit="1" customWidth="1"/>
    <col min="10757" max="10757" width="65" style="108" bestFit="1" customWidth="1"/>
    <col min="10758" max="11008" width="11.453125" style="108"/>
    <col min="11009" max="11009" width="30.1796875" style="108" bestFit="1" customWidth="1"/>
    <col min="11010" max="11010" width="6.1796875" style="108" bestFit="1" customWidth="1"/>
    <col min="11011" max="11011" width="6.26953125" style="108" bestFit="1" customWidth="1"/>
    <col min="11012" max="11012" width="3.81640625" style="108" bestFit="1" customWidth="1"/>
    <col min="11013" max="11013" width="65" style="108" bestFit="1" customWidth="1"/>
    <col min="11014" max="11264" width="11.453125" style="108"/>
    <col min="11265" max="11265" width="30.1796875" style="108" bestFit="1" customWidth="1"/>
    <col min="11266" max="11266" width="6.1796875" style="108" bestFit="1" customWidth="1"/>
    <col min="11267" max="11267" width="6.26953125" style="108" bestFit="1" customWidth="1"/>
    <col min="11268" max="11268" width="3.81640625" style="108" bestFit="1" customWidth="1"/>
    <col min="11269" max="11269" width="65" style="108" bestFit="1" customWidth="1"/>
    <col min="11270" max="11520" width="11.453125" style="108"/>
    <col min="11521" max="11521" width="30.1796875" style="108" bestFit="1" customWidth="1"/>
    <col min="11522" max="11522" width="6.1796875" style="108" bestFit="1" customWidth="1"/>
    <col min="11523" max="11523" width="6.26953125" style="108" bestFit="1" customWidth="1"/>
    <col min="11524" max="11524" width="3.81640625" style="108" bestFit="1" customWidth="1"/>
    <col min="11525" max="11525" width="65" style="108" bestFit="1" customWidth="1"/>
    <col min="11526" max="11776" width="11.453125" style="108"/>
    <col min="11777" max="11777" width="30.1796875" style="108" bestFit="1" customWidth="1"/>
    <col min="11778" max="11778" width="6.1796875" style="108" bestFit="1" customWidth="1"/>
    <col min="11779" max="11779" width="6.26953125" style="108" bestFit="1" customWidth="1"/>
    <col min="11780" max="11780" width="3.81640625" style="108" bestFit="1" customWidth="1"/>
    <col min="11781" max="11781" width="65" style="108" bestFit="1" customWidth="1"/>
    <col min="11782" max="12032" width="11.453125" style="108"/>
    <col min="12033" max="12033" width="30.1796875" style="108" bestFit="1" customWidth="1"/>
    <col min="12034" max="12034" width="6.1796875" style="108" bestFit="1" customWidth="1"/>
    <col min="12035" max="12035" width="6.26953125" style="108" bestFit="1" customWidth="1"/>
    <col min="12036" max="12036" width="3.81640625" style="108" bestFit="1" customWidth="1"/>
    <col min="12037" max="12037" width="65" style="108" bestFit="1" customWidth="1"/>
    <col min="12038" max="12288" width="11.453125" style="108"/>
    <col min="12289" max="12289" width="30.1796875" style="108" bestFit="1" customWidth="1"/>
    <col min="12290" max="12290" width="6.1796875" style="108" bestFit="1" customWidth="1"/>
    <col min="12291" max="12291" width="6.26953125" style="108" bestFit="1" customWidth="1"/>
    <col min="12292" max="12292" width="3.81640625" style="108" bestFit="1" customWidth="1"/>
    <col min="12293" max="12293" width="65" style="108" bestFit="1" customWidth="1"/>
    <col min="12294" max="12544" width="11.453125" style="108"/>
    <col min="12545" max="12545" width="30.1796875" style="108" bestFit="1" customWidth="1"/>
    <col min="12546" max="12546" width="6.1796875" style="108" bestFit="1" customWidth="1"/>
    <col min="12547" max="12547" width="6.26953125" style="108" bestFit="1" customWidth="1"/>
    <col min="12548" max="12548" width="3.81640625" style="108" bestFit="1" customWidth="1"/>
    <col min="12549" max="12549" width="65" style="108" bestFit="1" customWidth="1"/>
    <col min="12550" max="12800" width="11.453125" style="108"/>
    <col min="12801" max="12801" width="30.1796875" style="108" bestFit="1" customWidth="1"/>
    <col min="12802" max="12802" width="6.1796875" style="108" bestFit="1" customWidth="1"/>
    <col min="12803" max="12803" width="6.26953125" style="108" bestFit="1" customWidth="1"/>
    <col min="12804" max="12804" width="3.81640625" style="108" bestFit="1" customWidth="1"/>
    <col min="12805" max="12805" width="65" style="108" bestFit="1" customWidth="1"/>
    <col min="12806" max="13056" width="11.453125" style="108"/>
    <col min="13057" max="13057" width="30.1796875" style="108" bestFit="1" customWidth="1"/>
    <col min="13058" max="13058" width="6.1796875" style="108" bestFit="1" customWidth="1"/>
    <col min="13059" max="13059" width="6.26953125" style="108" bestFit="1" customWidth="1"/>
    <col min="13060" max="13060" width="3.81640625" style="108" bestFit="1" customWidth="1"/>
    <col min="13061" max="13061" width="65" style="108" bestFit="1" customWidth="1"/>
    <col min="13062" max="13312" width="11.453125" style="108"/>
    <col min="13313" max="13313" width="30.1796875" style="108" bestFit="1" customWidth="1"/>
    <col min="13314" max="13314" width="6.1796875" style="108" bestFit="1" customWidth="1"/>
    <col min="13315" max="13315" width="6.26953125" style="108" bestFit="1" customWidth="1"/>
    <col min="13316" max="13316" width="3.81640625" style="108" bestFit="1" customWidth="1"/>
    <col min="13317" max="13317" width="65" style="108" bestFit="1" customWidth="1"/>
    <col min="13318" max="13568" width="11.453125" style="108"/>
    <col min="13569" max="13569" width="30.1796875" style="108" bestFit="1" customWidth="1"/>
    <col min="13570" max="13570" width="6.1796875" style="108" bestFit="1" customWidth="1"/>
    <col min="13571" max="13571" width="6.26953125" style="108" bestFit="1" customWidth="1"/>
    <col min="13572" max="13572" width="3.81640625" style="108" bestFit="1" customWidth="1"/>
    <col min="13573" max="13573" width="65" style="108" bestFit="1" customWidth="1"/>
    <col min="13574" max="13824" width="11.453125" style="108"/>
    <col min="13825" max="13825" width="30.1796875" style="108" bestFit="1" customWidth="1"/>
    <col min="13826" max="13826" width="6.1796875" style="108" bestFit="1" customWidth="1"/>
    <col min="13827" max="13827" width="6.26953125" style="108" bestFit="1" customWidth="1"/>
    <col min="13828" max="13828" width="3.81640625" style="108" bestFit="1" customWidth="1"/>
    <col min="13829" max="13829" width="65" style="108" bestFit="1" customWidth="1"/>
    <col min="13830" max="14080" width="11.453125" style="108"/>
    <col min="14081" max="14081" width="30.1796875" style="108" bestFit="1" customWidth="1"/>
    <col min="14082" max="14082" width="6.1796875" style="108" bestFit="1" customWidth="1"/>
    <col min="14083" max="14083" width="6.26953125" style="108" bestFit="1" customWidth="1"/>
    <col min="14084" max="14084" width="3.81640625" style="108" bestFit="1" customWidth="1"/>
    <col min="14085" max="14085" width="65" style="108" bestFit="1" customWidth="1"/>
    <col min="14086" max="14336" width="11.453125" style="108"/>
    <col min="14337" max="14337" width="30.1796875" style="108" bestFit="1" customWidth="1"/>
    <col min="14338" max="14338" width="6.1796875" style="108" bestFit="1" customWidth="1"/>
    <col min="14339" max="14339" width="6.26953125" style="108" bestFit="1" customWidth="1"/>
    <col min="14340" max="14340" width="3.81640625" style="108" bestFit="1" customWidth="1"/>
    <col min="14341" max="14341" width="65" style="108" bestFit="1" customWidth="1"/>
    <col min="14342" max="14592" width="11.453125" style="108"/>
    <col min="14593" max="14593" width="30.1796875" style="108" bestFit="1" customWidth="1"/>
    <col min="14594" max="14594" width="6.1796875" style="108" bestFit="1" customWidth="1"/>
    <col min="14595" max="14595" width="6.26953125" style="108" bestFit="1" customWidth="1"/>
    <col min="14596" max="14596" width="3.81640625" style="108" bestFit="1" customWidth="1"/>
    <col min="14597" max="14597" width="65" style="108" bestFit="1" customWidth="1"/>
    <col min="14598" max="14848" width="11.453125" style="108"/>
    <col min="14849" max="14849" width="30.1796875" style="108" bestFit="1" customWidth="1"/>
    <col min="14850" max="14850" width="6.1796875" style="108" bestFit="1" customWidth="1"/>
    <col min="14851" max="14851" width="6.26953125" style="108" bestFit="1" customWidth="1"/>
    <col min="14852" max="14852" width="3.81640625" style="108" bestFit="1" customWidth="1"/>
    <col min="14853" max="14853" width="65" style="108" bestFit="1" customWidth="1"/>
    <col min="14854" max="15104" width="11.453125" style="108"/>
    <col min="15105" max="15105" width="30.1796875" style="108" bestFit="1" customWidth="1"/>
    <col min="15106" max="15106" width="6.1796875" style="108" bestFit="1" customWidth="1"/>
    <col min="15107" max="15107" width="6.26953125" style="108" bestFit="1" customWidth="1"/>
    <col min="15108" max="15108" width="3.81640625" style="108" bestFit="1" customWidth="1"/>
    <col min="15109" max="15109" width="65" style="108" bestFit="1" customWidth="1"/>
    <col min="15110" max="15360" width="11.453125" style="108"/>
    <col min="15361" max="15361" width="30.1796875" style="108" bestFit="1" customWidth="1"/>
    <col min="15362" max="15362" width="6.1796875" style="108" bestFit="1" customWidth="1"/>
    <col min="15363" max="15363" width="6.26953125" style="108" bestFit="1" customWidth="1"/>
    <col min="15364" max="15364" width="3.81640625" style="108" bestFit="1" customWidth="1"/>
    <col min="15365" max="15365" width="65" style="108" bestFit="1" customWidth="1"/>
    <col min="15366" max="15616" width="11.453125" style="108"/>
    <col min="15617" max="15617" width="30.1796875" style="108" bestFit="1" customWidth="1"/>
    <col min="15618" max="15618" width="6.1796875" style="108" bestFit="1" customWidth="1"/>
    <col min="15619" max="15619" width="6.26953125" style="108" bestFit="1" customWidth="1"/>
    <col min="15620" max="15620" width="3.81640625" style="108" bestFit="1" customWidth="1"/>
    <col min="15621" max="15621" width="65" style="108" bestFit="1" customWidth="1"/>
    <col min="15622" max="15872" width="11.453125" style="108"/>
    <col min="15873" max="15873" width="30.1796875" style="108" bestFit="1" customWidth="1"/>
    <col min="15874" max="15874" width="6.1796875" style="108" bestFit="1" customWidth="1"/>
    <col min="15875" max="15875" width="6.26953125" style="108" bestFit="1" customWidth="1"/>
    <col min="15876" max="15876" width="3.81640625" style="108" bestFit="1" customWidth="1"/>
    <col min="15877" max="15877" width="65" style="108" bestFit="1" customWidth="1"/>
    <col min="15878" max="16128" width="11.453125" style="108"/>
    <col min="16129" max="16129" width="30.1796875" style="108" bestFit="1" customWidth="1"/>
    <col min="16130" max="16130" width="6.1796875" style="108" bestFit="1" customWidth="1"/>
    <col min="16131" max="16131" width="6.26953125" style="108" bestFit="1" customWidth="1"/>
    <col min="16132" max="16132" width="3.81640625" style="108" bestFit="1" customWidth="1"/>
    <col min="16133" max="16133" width="65" style="108" bestFit="1" customWidth="1"/>
    <col min="16134" max="16384" width="11.453125" style="108"/>
  </cols>
  <sheetData>
    <row r="1" spans="1:5" x14ac:dyDescent="0.25">
      <c r="A1" s="151" t="s">
        <v>620</v>
      </c>
      <c r="B1" s="152"/>
      <c r="C1" s="152"/>
      <c r="D1" s="152"/>
      <c r="E1" s="152"/>
    </row>
    <row r="2" spans="1:5" x14ac:dyDescent="0.25">
      <c r="A2" s="151" t="s">
        <v>13</v>
      </c>
      <c r="B2" s="153" t="s">
        <v>36</v>
      </c>
      <c r="C2" s="153" t="s">
        <v>37</v>
      </c>
      <c r="D2" s="153" t="s">
        <v>38</v>
      </c>
      <c r="E2" s="153" t="s">
        <v>363</v>
      </c>
    </row>
    <row r="3" spans="1:5" x14ac:dyDescent="0.25">
      <c r="A3" s="136" t="s">
        <v>19</v>
      </c>
      <c r="B3" s="17">
        <v>9</v>
      </c>
      <c r="C3" s="17">
        <v>1</v>
      </c>
      <c r="D3" s="17">
        <f>C3+B3-1</f>
        <v>9</v>
      </c>
      <c r="E3" s="17"/>
    </row>
    <row r="4" spans="1:5" x14ac:dyDescent="0.25">
      <c r="A4" s="96" t="s">
        <v>473</v>
      </c>
      <c r="B4" s="17">
        <v>3</v>
      </c>
      <c r="C4" s="17">
        <f>D3+1</f>
        <v>10</v>
      </c>
      <c r="D4" s="17">
        <f t="shared" ref="D4:D11" si="0">C4+B4-1</f>
        <v>12</v>
      </c>
      <c r="E4" s="154" t="s">
        <v>603</v>
      </c>
    </row>
    <row r="5" spans="1:5" x14ac:dyDescent="0.25">
      <c r="A5" s="96" t="s">
        <v>621</v>
      </c>
      <c r="B5" s="17">
        <v>4</v>
      </c>
      <c r="C5" s="17">
        <f t="shared" ref="C5:C11" si="1">D4+1</f>
        <v>13</v>
      </c>
      <c r="D5" s="17">
        <f t="shared" si="0"/>
        <v>16</v>
      </c>
      <c r="E5" s="154"/>
    </row>
    <row r="6" spans="1:5" x14ac:dyDescent="0.25">
      <c r="A6" s="96" t="s">
        <v>29</v>
      </c>
      <c r="B6" s="17">
        <v>2</v>
      </c>
      <c r="C6" s="17">
        <f t="shared" si="1"/>
        <v>17</v>
      </c>
      <c r="D6" s="17">
        <f t="shared" si="0"/>
        <v>18</v>
      </c>
      <c r="E6" s="154"/>
    </row>
    <row r="7" spans="1:5" x14ac:dyDescent="0.25">
      <c r="A7" s="96" t="s">
        <v>205</v>
      </c>
      <c r="B7" s="38">
        <v>9</v>
      </c>
      <c r="C7" s="38">
        <f t="shared" si="1"/>
        <v>19</v>
      </c>
      <c r="D7" s="38">
        <f t="shared" si="0"/>
        <v>27</v>
      </c>
      <c r="E7" s="3" t="s">
        <v>622</v>
      </c>
    </row>
    <row r="8" spans="1:5" x14ac:dyDescent="0.25">
      <c r="A8" s="96" t="s">
        <v>607</v>
      </c>
      <c r="B8" s="38">
        <v>2</v>
      </c>
      <c r="C8" s="38">
        <f t="shared" si="1"/>
        <v>28</v>
      </c>
      <c r="D8" s="38">
        <f t="shared" si="0"/>
        <v>29</v>
      </c>
      <c r="E8" s="3" t="s">
        <v>623</v>
      </c>
    </row>
    <row r="9" spans="1:5" x14ac:dyDescent="0.25">
      <c r="A9" s="57" t="s">
        <v>609</v>
      </c>
      <c r="B9" s="17">
        <v>1</v>
      </c>
      <c r="C9" s="17">
        <f t="shared" si="1"/>
        <v>30</v>
      </c>
      <c r="D9" s="17">
        <f t="shared" si="0"/>
        <v>30</v>
      </c>
      <c r="E9" s="154"/>
    </row>
    <row r="10" spans="1:5" x14ac:dyDescent="0.25">
      <c r="A10" s="29" t="s">
        <v>610</v>
      </c>
      <c r="B10" s="17">
        <v>8</v>
      </c>
      <c r="C10" s="17">
        <f t="shared" si="1"/>
        <v>31</v>
      </c>
      <c r="D10" s="17">
        <f t="shared" si="0"/>
        <v>38</v>
      </c>
      <c r="E10" s="30" t="s">
        <v>611</v>
      </c>
    </row>
    <row r="11" spans="1:5" x14ac:dyDescent="0.25">
      <c r="A11" s="29" t="s">
        <v>612</v>
      </c>
      <c r="B11" s="17">
        <v>8</v>
      </c>
      <c r="C11" s="17">
        <f t="shared" si="1"/>
        <v>39</v>
      </c>
      <c r="D11" s="17">
        <f t="shared" si="0"/>
        <v>46</v>
      </c>
      <c r="E11" s="30" t="s">
        <v>613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D0924-A3C7-46A2-B7F3-658B236DA212}">
  <dimension ref="A1:I9"/>
  <sheetViews>
    <sheetView workbookViewId="0">
      <pane ySplit="2" topLeftCell="A3" activePane="bottomLeft" state="frozen"/>
      <selection pane="bottomLeft" activeCell="I19" sqref="I19"/>
    </sheetView>
  </sheetViews>
  <sheetFormatPr baseColWidth="10" defaultColWidth="11.453125" defaultRowHeight="10" x14ac:dyDescent="0.25"/>
  <cols>
    <col min="1" max="1" width="29.54296875" style="20" customWidth="1"/>
    <col min="2" max="2" width="12.81640625" style="20" customWidth="1"/>
    <col min="3" max="3" width="20.1796875" style="21" bestFit="1" customWidth="1"/>
    <col min="4" max="4" width="20.1796875" style="21" customWidth="1"/>
    <col min="5" max="5" width="8" style="20" bestFit="1" customWidth="1"/>
    <col min="6" max="6" width="8" style="20" customWidth="1"/>
    <col min="7" max="7" width="7.26953125" style="20" bestFit="1" customWidth="1"/>
    <col min="8" max="16384" width="11.453125" style="20"/>
  </cols>
  <sheetData>
    <row r="1" spans="1:9" s="45" customFormat="1" ht="20" x14ac:dyDescent="0.25">
      <c r="A1" s="45" t="s">
        <v>9</v>
      </c>
      <c r="D1" s="128" t="s">
        <v>10</v>
      </c>
      <c r="E1" s="128"/>
      <c r="G1" s="51" t="s">
        <v>11</v>
      </c>
      <c r="H1" s="51"/>
      <c r="I1" s="24" t="s">
        <v>12</v>
      </c>
    </row>
    <row r="2" spans="1:9" s="18" customFormat="1" ht="20" x14ac:dyDescent="0.25">
      <c r="C2" s="19"/>
      <c r="D2" s="19"/>
    </row>
    <row r="3" spans="1:9" ht="10.5" x14ac:dyDescent="0.25">
      <c r="A3" s="6" t="s">
        <v>13</v>
      </c>
      <c r="B3" s="6" t="s">
        <v>14</v>
      </c>
      <c r="C3" s="6" t="s">
        <v>15</v>
      </c>
      <c r="D3" s="20"/>
    </row>
    <row r="4" spans="1:9" x14ac:dyDescent="0.25">
      <c r="A4" s="22" t="s">
        <v>19</v>
      </c>
      <c r="B4" s="9" t="s">
        <v>20</v>
      </c>
      <c r="C4" s="8"/>
      <c r="D4" s="20"/>
    </row>
    <row r="5" spans="1:9" x14ac:dyDescent="0.25">
      <c r="A5" s="22" t="s">
        <v>21</v>
      </c>
      <c r="B5" s="9" t="s">
        <v>22</v>
      </c>
      <c r="C5" s="8" t="s">
        <v>23</v>
      </c>
      <c r="D5" s="20"/>
    </row>
    <row r="6" spans="1:9" x14ac:dyDescent="0.25">
      <c r="A6" s="22" t="s">
        <v>24</v>
      </c>
      <c r="B6" s="9" t="s">
        <v>25</v>
      </c>
      <c r="C6" s="8">
        <v>1</v>
      </c>
      <c r="D6" s="20"/>
    </row>
    <row r="7" spans="1:9" x14ac:dyDescent="0.25">
      <c r="A7" s="16" t="s">
        <v>26</v>
      </c>
      <c r="B7" s="22" t="s">
        <v>27</v>
      </c>
      <c r="C7" s="8" t="s">
        <v>28</v>
      </c>
      <c r="D7" s="20"/>
    </row>
    <row r="8" spans="1:9" x14ac:dyDescent="0.25">
      <c r="A8" s="16" t="s">
        <v>29</v>
      </c>
      <c r="B8" s="22" t="s">
        <v>30</v>
      </c>
      <c r="C8" s="8" t="s">
        <v>31</v>
      </c>
      <c r="D8" s="20"/>
    </row>
    <row r="9" spans="1:9" x14ac:dyDescent="0.25">
      <c r="A9" s="9" t="s">
        <v>32</v>
      </c>
      <c r="B9" s="9" t="s">
        <v>33</v>
      </c>
      <c r="C9" s="8" t="s">
        <v>34</v>
      </c>
      <c r="D9" s="20"/>
    </row>
  </sheetData>
  <pageMargins left="0.7" right="0.7" top="0.75" bottom="0.75" header="0.3" footer="0.3"/>
  <pageSetup paperSize="9" orientation="portrait" horizontalDpi="90" verticalDpi="9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99E3C-76A1-4A3D-8812-5845A2240868}">
  <dimension ref="A1:I9"/>
  <sheetViews>
    <sheetView tabSelected="1" workbookViewId="0">
      <pane ySplit="2" topLeftCell="A3" activePane="bottomLeft" state="frozen"/>
      <selection pane="bottomLeft" activeCell="D3" sqref="D3:G9"/>
    </sheetView>
  </sheetViews>
  <sheetFormatPr baseColWidth="10" defaultColWidth="11.453125" defaultRowHeight="10" x14ac:dyDescent="0.25"/>
  <cols>
    <col min="1" max="1" width="29.54296875" style="20" customWidth="1"/>
    <col min="2" max="2" width="12.81640625" style="20" customWidth="1"/>
    <col min="3" max="3" width="20.1796875" style="21" bestFit="1" customWidth="1"/>
    <col min="4" max="4" width="20.1796875" style="21" customWidth="1"/>
    <col min="5" max="5" width="8" style="20" bestFit="1" customWidth="1"/>
    <col min="6" max="6" width="8" style="20" customWidth="1"/>
    <col min="7" max="7" width="7.26953125" style="20" bestFit="1" customWidth="1"/>
    <col min="8" max="16384" width="11.453125" style="20"/>
  </cols>
  <sheetData>
    <row r="1" spans="1:9" s="45" customFormat="1" ht="20" x14ac:dyDescent="0.25">
      <c r="A1" s="45" t="s">
        <v>9</v>
      </c>
      <c r="D1" s="102" t="s">
        <v>10</v>
      </c>
      <c r="E1" s="102"/>
      <c r="G1" s="51" t="s">
        <v>11</v>
      </c>
      <c r="H1" s="51"/>
      <c r="I1" s="24" t="s">
        <v>12</v>
      </c>
    </row>
    <row r="2" spans="1:9" s="18" customFormat="1" ht="20" x14ac:dyDescent="0.25">
      <c r="C2" s="19"/>
      <c r="D2" s="19"/>
    </row>
    <row r="3" spans="1:9" ht="10.5" x14ac:dyDescent="0.25">
      <c r="A3" s="6" t="s">
        <v>13</v>
      </c>
      <c r="B3" s="6" t="s">
        <v>14</v>
      </c>
      <c r="C3" s="6" t="s">
        <v>15</v>
      </c>
      <c r="D3" s="20"/>
    </row>
    <row r="4" spans="1:9" x14ac:dyDescent="0.25">
      <c r="A4" s="22" t="s">
        <v>19</v>
      </c>
      <c r="B4" s="9" t="s">
        <v>20</v>
      </c>
      <c r="C4" s="8"/>
      <c r="D4" s="20"/>
    </row>
    <row r="5" spans="1:9" x14ac:dyDescent="0.25">
      <c r="A5" s="22" t="s">
        <v>21</v>
      </c>
      <c r="B5" s="9" t="s">
        <v>22</v>
      </c>
      <c r="C5" s="8" t="s">
        <v>23</v>
      </c>
      <c r="D5" s="20"/>
    </row>
    <row r="6" spans="1:9" x14ac:dyDescent="0.25">
      <c r="A6" s="22" t="s">
        <v>24</v>
      </c>
      <c r="B6" s="9" t="s">
        <v>25</v>
      </c>
      <c r="C6" s="8">
        <v>1</v>
      </c>
      <c r="D6" s="20"/>
    </row>
    <row r="7" spans="1:9" x14ac:dyDescent="0.25">
      <c r="A7" s="16" t="s">
        <v>26</v>
      </c>
      <c r="B7" s="22" t="s">
        <v>27</v>
      </c>
      <c r="C7" s="8" t="s">
        <v>28</v>
      </c>
      <c r="D7" s="20"/>
    </row>
    <row r="8" spans="1:9" x14ac:dyDescent="0.25">
      <c r="A8" s="16" t="s">
        <v>29</v>
      </c>
      <c r="B8" s="22" t="s">
        <v>30</v>
      </c>
      <c r="C8" s="8" t="s">
        <v>31</v>
      </c>
      <c r="D8" s="20"/>
    </row>
    <row r="9" spans="1:9" x14ac:dyDescent="0.25">
      <c r="A9" s="9" t="s">
        <v>32</v>
      </c>
      <c r="B9" s="9" t="s">
        <v>33</v>
      </c>
      <c r="C9" s="8" t="s">
        <v>34</v>
      </c>
      <c r="D9" s="20"/>
    </row>
  </sheetData>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5"/>
  <sheetViews>
    <sheetView workbookViewId="0">
      <pane ySplit="2" topLeftCell="A3" activePane="bottomLeft" state="frozen"/>
      <selection pane="bottomLeft" activeCell="F15" sqref="F15"/>
    </sheetView>
  </sheetViews>
  <sheetFormatPr baseColWidth="10" defaultColWidth="11.453125" defaultRowHeight="12.5" x14ac:dyDescent="0.25"/>
  <cols>
    <col min="1" max="1" width="58.26953125" style="46" bestFit="1" customWidth="1"/>
    <col min="2" max="2" width="5.1796875" style="32" bestFit="1" customWidth="1"/>
    <col min="3" max="3" width="5.54296875" style="56" bestFit="1" customWidth="1"/>
    <col min="4" max="4" width="4.26953125" style="56" customWidth="1"/>
    <col min="5" max="5" width="43.453125" style="101" customWidth="1"/>
    <col min="6" max="6" width="97.1796875" style="46" bestFit="1" customWidth="1"/>
    <col min="7" max="16384" width="11.453125" style="46"/>
  </cols>
  <sheetData>
    <row r="1" spans="1:9" s="45" customFormat="1" ht="20" x14ac:dyDescent="0.25">
      <c r="A1" s="45" t="s">
        <v>35</v>
      </c>
      <c r="B1" s="87"/>
      <c r="C1" s="87"/>
      <c r="D1" s="87"/>
      <c r="E1" s="103"/>
    </row>
    <row r="2" spans="1:9" s="45" customFormat="1" ht="20" x14ac:dyDescent="0.25">
      <c r="B2" s="87"/>
      <c r="C2" s="87"/>
      <c r="D2" s="87"/>
      <c r="E2" s="103"/>
    </row>
    <row r="3" spans="1:9" x14ac:dyDescent="0.25">
      <c r="A3" s="6" t="s">
        <v>13</v>
      </c>
      <c r="B3" s="6" t="s">
        <v>36</v>
      </c>
      <c r="C3" s="6" t="s">
        <v>37</v>
      </c>
      <c r="D3" s="6" t="s">
        <v>38</v>
      </c>
      <c r="E3" s="11" t="s">
        <v>15</v>
      </c>
    </row>
    <row r="4" spans="1:9" x14ac:dyDescent="0.25">
      <c r="A4" s="16" t="s">
        <v>39</v>
      </c>
      <c r="B4" s="17">
        <v>32</v>
      </c>
      <c r="C4" s="17">
        <v>1</v>
      </c>
      <c r="D4" s="17">
        <f>C4+B4-1</f>
        <v>32</v>
      </c>
      <c r="E4" s="17"/>
    </row>
    <row r="5" spans="1:9" x14ac:dyDescent="0.25">
      <c r="A5" s="82" t="s">
        <v>19</v>
      </c>
      <c r="B5" s="8">
        <v>9</v>
      </c>
      <c r="C5" s="8">
        <f>D4+1</f>
        <v>33</v>
      </c>
      <c r="D5" s="17">
        <f t="shared" ref="D5:D69" si="0">C5+B5-1</f>
        <v>41</v>
      </c>
      <c r="E5" s="12"/>
    </row>
    <row r="6" spans="1:9" x14ac:dyDescent="0.25">
      <c r="A6" s="82" t="s">
        <v>40</v>
      </c>
      <c r="B6" s="8">
        <v>9</v>
      </c>
      <c r="C6" s="8">
        <f t="shared" ref="C6:C70" si="1">D5+1</f>
        <v>42</v>
      </c>
      <c r="D6" s="17">
        <f t="shared" si="0"/>
        <v>50</v>
      </c>
      <c r="E6" s="12"/>
    </row>
    <row r="7" spans="1:9" x14ac:dyDescent="0.25">
      <c r="A7" s="9" t="s">
        <v>41</v>
      </c>
      <c r="B7" s="8">
        <v>3</v>
      </c>
      <c r="C7" s="8">
        <f t="shared" si="1"/>
        <v>51</v>
      </c>
      <c r="D7" s="17">
        <f t="shared" si="0"/>
        <v>53</v>
      </c>
      <c r="E7" s="12"/>
    </row>
    <row r="8" spans="1:9" x14ac:dyDescent="0.25">
      <c r="A8" s="9" t="s">
        <v>42</v>
      </c>
      <c r="B8" s="8">
        <v>3</v>
      </c>
      <c r="C8" s="8">
        <f t="shared" si="1"/>
        <v>54</v>
      </c>
      <c r="D8" s="17">
        <f t="shared" si="0"/>
        <v>56</v>
      </c>
      <c r="E8" s="157" t="s">
        <v>43</v>
      </c>
    </row>
    <row r="9" spans="1:9" x14ac:dyDescent="0.25">
      <c r="A9" s="9" t="s">
        <v>44</v>
      </c>
      <c r="B9" s="8">
        <v>6</v>
      </c>
      <c r="C9" s="8">
        <f t="shared" si="1"/>
        <v>57</v>
      </c>
      <c r="D9" s="17">
        <f t="shared" si="0"/>
        <v>62</v>
      </c>
      <c r="E9" s="12"/>
    </row>
    <row r="10" spans="1:9" ht="14.5" x14ac:dyDescent="0.25">
      <c r="A10" s="9" t="s">
        <v>45</v>
      </c>
      <c r="B10" s="8">
        <v>1</v>
      </c>
      <c r="C10" s="8">
        <f t="shared" si="1"/>
        <v>63</v>
      </c>
      <c r="D10" s="17">
        <f t="shared" si="0"/>
        <v>63</v>
      </c>
      <c r="E10" s="12"/>
      <c r="F10" s="73"/>
      <c r="G10" s="73"/>
      <c r="H10" s="73"/>
      <c r="I10" s="73"/>
    </row>
    <row r="11" spans="1:9" x14ac:dyDescent="0.25">
      <c r="A11" s="9" t="s">
        <v>46</v>
      </c>
      <c r="B11" s="8">
        <v>1</v>
      </c>
      <c r="C11" s="8">
        <f t="shared" si="1"/>
        <v>64</v>
      </c>
      <c r="D11" s="17">
        <f t="shared" si="0"/>
        <v>64</v>
      </c>
      <c r="E11" s="12" t="s">
        <v>47</v>
      </c>
      <c r="G11" s="56"/>
      <c r="H11" s="56"/>
      <c r="I11" s="56"/>
    </row>
    <row r="12" spans="1:9" x14ac:dyDescent="0.25">
      <c r="A12" s="9" t="s">
        <v>48</v>
      </c>
      <c r="B12" s="8">
        <v>1</v>
      </c>
      <c r="C12" s="8">
        <f t="shared" si="1"/>
        <v>65</v>
      </c>
      <c r="D12" s="17">
        <f t="shared" si="0"/>
        <v>65</v>
      </c>
      <c r="E12" s="12"/>
      <c r="G12" s="56"/>
      <c r="H12" s="56"/>
      <c r="I12" s="56"/>
    </row>
    <row r="13" spans="1:9" x14ac:dyDescent="0.25">
      <c r="A13" s="9" t="s">
        <v>49</v>
      </c>
      <c r="B13" s="8">
        <v>1</v>
      </c>
      <c r="C13" s="8">
        <f t="shared" si="1"/>
        <v>66</v>
      </c>
      <c r="D13" s="17">
        <f t="shared" si="0"/>
        <v>66</v>
      </c>
      <c r="E13" s="12" t="s">
        <v>47</v>
      </c>
      <c r="G13" s="56"/>
      <c r="H13" s="56"/>
      <c r="I13" s="56"/>
    </row>
    <row r="14" spans="1:9" x14ac:dyDescent="0.25">
      <c r="A14" s="9" t="s">
        <v>50</v>
      </c>
      <c r="B14" s="8">
        <v>1</v>
      </c>
      <c r="C14" s="8">
        <f t="shared" si="1"/>
        <v>67</v>
      </c>
      <c r="D14" s="17">
        <f t="shared" si="0"/>
        <v>67</v>
      </c>
      <c r="E14" s="12"/>
      <c r="G14" s="56"/>
      <c r="H14" s="56"/>
      <c r="I14" s="56"/>
    </row>
    <row r="15" spans="1:9" x14ac:dyDescent="0.25">
      <c r="A15" s="9" t="s">
        <v>51</v>
      </c>
      <c r="B15" s="8">
        <v>1</v>
      </c>
      <c r="C15" s="8">
        <f t="shared" si="1"/>
        <v>68</v>
      </c>
      <c r="D15" s="17">
        <f t="shared" si="0"/>
        <v>68</v>
      </c>
      <c r="E15" s="12"/>
      <c r="G15" s="56"/>
      <c r="H15" s="56"/>
      <c r="I15" s="56"/>
    </row>
    <row r="16" spans="1:9" x14ac:dyDescent="0.25">
      <c r="A16" s="9" t="s">
        <v>52</v>
      </c>
      <c r="B16" s="8">
        <v>1</v>
      </c>
      <c r="C16" s="8">
        <f t="shared" si="1"/>
        <v>69</v>
      </c>
      <c r="D16" s="17">
        <f t="shared" si="0"/>
        <v>69</v>
      </c>
      <c r="E16" s="12"/>
      <c r="G16" s="56"/>
      <c r="H16" s="56"/>
      <c r="I16" s="56"/>
    </row>
    <row r="17" spans="1:9" x14ac:dyDescent="0.25">
      <c r="A17" s="22" t="s">
        <v>53</v>
      </c>
      <c r="B17" s="17">
        <v>1</v>
      </c>
      <c r="C17" s="8">
        <f t="shared" si="1"/>
        <v>70</v>
      </c>
      <c r="D17" s="17">
        <f t="shared" si="0"/>
        <v>70</v>
      </c>
      <c r="E17" s="12" t="s">
        <v>54</v>
      </c>
      <c r="G17" s="56"/>
      <c r="H17" s="56"/>
      <c r="I17" s="56"/>
    </row>
    <row r="18" spans="1:9" x14ac:dyDescent="0.25">
      <c r="A18" s="22" t="s">
        <v>55</v>
      </c>
      <c r="B18" s="17">
        <v>1</v>
      </c>
      <c r="C18" s="8">
        <f t="shared" si="1"/>
        <v>71</v>
      </c>
      <c r="D18" s="17">
        <f t="shared" si="0"/>
        <v>71</v>
      </c>
      <c r="E18" s="12" t="s">
        <v>54</v>
      </c>
      <c r="G18" s="56"/>
      <c r="H18" s="56"/>
      <c r="I18" s="56"/>
    </row>
    <row r="19" spans="1:9" x14ac:dyDescent="0.25">
      <c r="A19" s="9" t="s">
        <v>44</v>
      </c>
      <c r="B19" s="8">
        <v>17</v>
      </c>
      <c r="C19" s="8">
        <f t="shared" si="1"/>
        <v>72</v>
      </c>
      <c r="D19" s="17">
        <f t="shared" si="0"/>
        <v>88</v>
      </c>
      <c r="E19" s="12"/>
      <c r="G19" s="56"/>
      <c r="H19" s="56"/>
      <c r="I19" s="56"/>
    </row>
    <row r="20" spans="1:9" x14ac:dyDescent="0.25">
      <c r="A20" s="82" t="s">
        <v>44</v>
      </c>
      <c r="B20" s="37">
        <v>60</v>
      </c>
      <c r="C20" s="37">
        <f t="shared" si="1"/>
        <v>89</v>
      </c>
      <c r="D20" s="38">
        <f t="shared" si="0"/>
        <v>148</v>
      </c>
      <c r="E20" s="158"/>
      <c r="G20" s="56"/>
      <c r="H20" s="56"/>
      <c r="I20" s="56"/>
    </row>
    <row r="21" spans="1:9" x14ac:dyDescent="0.25">
      <c r="A21" s="82" t="s">
        <v>56</v>
      </c>
      <c r="B21" s="37">
        <v>8</v>
      </c>
      <c r="C21" s="37">
        <f t="shared" si="1"/>
        <v>149</v>
      </c>
      <c r="D21" s="38">
        <f t="shared" si="0"/>
        <v>156</v>
      </c>
      <c r="E21" s="158"/>
      <c r="G21" s="56"/>
      <c r="H21" s="56"/>
      <c r="I21" s="56"/>
    </row>
    <row r="22" spans="1:9" x14ac:dyDescent="0.25">
      <c r="A22" s="9" t="s">
        <v>44</v>
      </c>
      <c r="B22" s="8">
        <v>9</v>
      </c>
      <c r="C22" s="37">
        <f t="shared" si="1"/>
        <v>157</v>
      </c>
      <c r="D22" s="38">
        <f t="shared" si="0"/>
        <v>165</v>
      </c>
      <c r="E22" s="12"/>
      <c r="G22" s="56"/>
      <c r="H22" s="56"/>
      <c r="I22" s="56"/>
    </row>
    <row r="23" spans="1:9" ht="20" x14ac:dyDescent="0.25">
      <c r="A23" s="9" t="s">
        <v>57</v>
      </c>
      <c r="B23" s="8">
        <v>5</v>
      </c>
      <c r="C23" s="37">
        <f t="shared" si="1"/>
        <v>166</v>
      </c>
      <c r="D23" s="38">
        <f t="shared" si="0"/>
        <v>170</v>
      </c>
      <c r="E23" s="12" t="s">
        <v>58</v>
      </c>
      <c r="G23" s="56"/>
      <c r="H23" s="56"/>
      <c r="I23" s="56"/>
    </row>
    <row r="24" spans="1:9" x14ac:dyDescent="0.25">
      <c r="A24" s="82" t="s">
        <v>32</v>
      </c>
      <c r="B24" s="8">
        <v>5</v>
      </c>
      <c r="C24" s="37">
        <f t="shared" si="1"/>
        <v>171</v>
      </c>
      <c r="D24" s="38">
        <f t="shared" si="0"/>
        <v>175</v>
      </c>
      <c r="E24" s="12"/>
      <c r="G24" s="56"/>
      <c r="H24" s="56"/>
      <c r="I24" s="56"/>
    </row>
    <row r="25" spans="1:9" x14ac:dyDescent="0.25">
      <c r="A25" s="9" t="s">
        <v>59</v>
      </c>
      <c r="B25" s="8">
        <v>8</v>
      </c>
      <c r="C25" s="37">
        <f t="shared" si="1"/>
        <v>176</v>
      </c>
      <c r="D25" s="38">
        <f t="shared" si="0"/>
        <v>183</v>
      </c>
      <c r="E25" s="12" t="s">
        <v>60</v>
      </c>
      <c r="G25" s="56"/>
      <c r="H25" s="56"/>
      <c r="I25" s="56"/>
    </row>
    <row r="26" spans="1:9" x14ac:dyDescent="0.25">
      <c r="A26" s="9" t="s">
        <v>61</v>
      </c>
      <c r="B26" s="8">
        <v>8</v>
      </c>
      <c r="C26" s="37">
        <f t="shared" si="1"/>
        <v>184</v>
      </c>
      <c r="D26" s="38">
        <f t="shared" si="0"/>
        <v>191</v>
      </c>
      <c r="E26" s="12" t="s">
        <v>60</v>
      </c>
      <c r="G26" s="56"/>
      <c r="H26" s="56"/>
      <c r="I26" s="56"/>
    </row>
    <row r="27" spans="1:9" x14ac:dyDescent="0.25">
      <c r="A27" s="9" t="s">
        <v>62</v>
      </c>
      <c r="B27" s="8">
        <v>1</v>
      </c>
      <c r="C27" s="37">
        <f t="shared" si="1"/>
        <v>192</v>
      </c>
      <c r="D27" s="38">
        <f t="shared" si="0"/>
        <v>192</v>
      </c>
      <c r="E27" s="12"/>
      <c r="G27" s="56"/>
      <c r="H27" s="56"/>
      <c r="I27" s="56"/>
    </row>
    <row r="28" spans="1:9" x14ac:dyDescent="0.25">
      <c r="A28" s="9" t="s">
        <v>63</v>
      </c>
      <c r="B28" s="8">
        <v>1</v>
      </c>
      <c r="C28" s="37">
        <f t="shared" si="1"/>
        <v>193</v>
      </c>
      <c r="D28" s="38">
        <f t="shared" si="0"/>
        <v>193</v>
      </c>
      <c r="E28" s="12"/>
      <c r="G28" s="56"/>
      <c r="H28" s="56"/>
      <c r="I28" s="56"/>
    </row>
    <row r="29" spans="1:9" x14ac:dyDescent="0.25">
      <c r="A29" s="9" t="s">
        <v>64</v>
      </c>
      <c r="B29" s="17">
        <v>1</v>
      </c>
      <c r="C29" s="37">
        <f t="shared" si="1"/>
        <v>194</v>
      </c>
      <c r="D29" s="38">
        <f t="shared" si="0"/>
        <v>194</v>
      </c>
      <c r="E29" s="12"/>
      <c r="G29" s="56"/>
      <c r="H29" s="56"/>
      <c r="I29" s="56"/>
    </row>
    <row r="30" spans="1:9" x14ac:dyDescent="0.25">
      <c r="A30" s="9" t="s">
        <v>65</v>
      </c>
      <c r="B30" s="17">
        <v>1</v>
      </c>
      <c r="C30" s="37">
        <f t="shared" si="1"/>
        <v>195</v>
      </c>
      <c r="D30" s="38">
        <f t="shared" si="0"/>
        <v>195</v>
      </c>
      <c r="E30" s="12"/>
      <c r="G30" s="56"/>
      <c r="H30" s="56"/>
      <c r="I30" s="56"/>
    </row>
    <row r="31" spans="1:9" x14ac:dyDescent="0.25">
      <c r="A31" s="9" t="s">
        <v>66</v>
      </c>
      <c r="B31" s="17">
        <v>1</v>
      </c>
      <c r="C31" s="37">
        <f t="shared" si="1"/>
        <v>196</v>
      </c>
      <c r="D31" s="38">
        <f t="shared" si="0"/>
        <v>196</v>
      </c>
      <c r="E31" s="12"/>
      <c r="G31" s="56"/>
      <c r="H31" s="56"/>
      <c r="I31" s="56"/>
    </row>
    <row r="32" spans="1:9" x14ac:dyDescent="0.25">
      <c r="A32" s="9" t="s">
        <v>67</v>
      </c>
      <c r="B32" s="17">
        <v>1</v>
      </c>
      <c r="C32" s="37">
        <f t="shared" si="1"/>
        <v>197</v>
      </c>
      <c r="D32" s="38">
        <f t="shared" si="0"/>
        <v>197</v>
      </c>
      <c r="E32" s="12"/>
      <c r="G32" s="56"/>
      <c r="H32" s="56"/>
      <c r="I32" s="56"/>
    </row>
    <row r="33" spans="1:9" x14ac:dyDescent="0.25">
      <c r="A33" s="9" t="s">
        <v>68</v>
      </c>
      <c r="B33" s="17">
        <v>1</v>
      </c>
      <c r="C33" s="37">
        <f t="shared" si="1"/>
        <v>198</v>
      </c>
      <c r="D33" s="38">
        <f t="shared" si="0"/>
        <v>198</v>
      </c>
      <c r="E33" s="12"/>
      <c r="G33" s="56"/>
      <c r="H33" s="56"/>
      <c r="I33" s="56"/>
    </row>
    <row r="34" spans="1:9" x14ac:dyDescent="0.25">
      <c r="A34" s="9" t="s">
        <v>69</v>
      </c>
      <c r="B34" s="17">
        <v>1</v>
      </c>
      <c r="C34" s="37">
        <f t="shared" si="1"/>
        <v>199</v>
      </c>
      <c r="D34" s="38">
        <f t="shared" si="0"/>
        <v>199</v>
      </c>
      <c r="E34" s="12"/>
      <c r="G34" s="56"/>
      <c r="H34" s="56"/>
      <c r="I34" s="56"/>
    </row>
    <row r="35" spans="1:9" x14ac:dyDescent="0.25">
      <c r="A35" s="9" t="s">
        <v>70</v>
      </c>
      <c r="B35" s="17">
        <v>1</v>
      </c>
      <c r="C35" s="37">
        <f t="shared" si="1"/>
        <v>200</v>
      </c>
      <c r="D35" s="38">
        <f t="shared" si="0"/>
        <v>200</v>
      </c>
      <c r="E35" s="12"/>
      <c r="G35" s="56"/>
      <c r="H35" s="56"/>
      <c r="I35" s="56"/>
    </row>
    <row r="36" spans="1:9" x14ac:dyDescent="0.25">
      <c r="A36" s="9" t="s">
        <v>71</v>
      </c>
      <c r="B36" s="17">
        <v>1</v>
      </c>
      <c r="C36" s="37">
        <f t="shared" si="1"/>
        <v>201</v>
      </c>
      <c r="D36" s="38">
        <f t="shared" si="0"/>
        <v>201</v>
      </c>
      <c r="E36" s="12"/>
      <c r="G36" s="56"/>
      <c r="H36" s="56"/>
      <c r="I36" s="56"/>
    </row>
    <row r="37" spans="1:9" x14ac:dyDescent="0.25">
      <c r="A37" s="9" t="s">
        <v>72</v>
      </c>
      <c r="B37" s="17">
        <v>1</v>
      </c>
      <c r="C37" s="37">
        <f t="shared" si="1"/>
        <v>202</v>
      </c>
      <c r="D37" s="38">
        <f t="shared" si="0"/>
        <v>202</v>
      </c>
      <c r="E37" s="12"/>
      <c r="G37" s="56"/>
      <c r="H37" s="56"/>
      <c r="I37" s="56"/>
    </row>
    <row r="38" spans="1:9" x14ac:dyDescent="0.25">
      <c r="A38" s="9" t="s">
        <v>73</v>
      </c>
      <c r="B38" s="17">
        <v>1</v>
      </c>
      <c r="C38" s="37">
        <f t="shared" si="1"/>
        <v>203</v>
      </c>
      <c r="D38" s="38">
        <f t="shared" si="0"/>
        <v>203</v>
      </c>
      <c r="E38" s="12"/>
      <c r="G38" s="56"/>
      <c r="H38" s="56"/>
      <c r="I38" s="56"/>
    </row>
    <row r="39" spans="1:9" ht="20" x14ac:dyDescent="0.25">
      <c r="A39" s="9" t="s">
        <v>74</v>
      </c>
      <c r="B39" s="17">
        <v>1</v>
      </c>
      <c r="C39" s="37">
        <f t="shared" si="1"/>
        <v>204</v>
      </c>
      <c r="D39" s="38">
        <f t="shared" si="0"/>
        <v>204</v>
      </c>
      <c r="E39" s="12"/>
      <c r="G39" s="56"/>
      <c r="H39" s="56"/>
      <c r="I39" s="56"/>
    </row>
    <row r="40" spans="1:9" x14ac:dyDescent="0.25">
      <c r="A40" s="9" t="s">
        <v>75</v>
      </c>
      <c r="B40" s="17">
        <v>1</v>
      </c>
      <c r="C40" s="37">
        <f t="shared" si="1"/>
        <v>205</v>
      </c>
      <c r="D40" s="38">
        <f t="shared" si="0"/>
        <v>205</v>
      </c>
      <c r="E40" s="12"/>
      <c r="G40" s="56"/>
      <c r="H40" s="56"/>
      <c r="I40" s="56"/>
    </row>
    <row r="41" spans="1:9" x14ac:dyDescent="0.25">
      <c r="A41" s="9" t="s">
        <v>76</v>
      </c>
      <c r="B41" s="17">
        <v>1</v>
      </c>
      <c r="C41" s="37">
        <f t="shared" si="1"/>
        <v>206</v>
      </c>
      <c r="D41" s="38">
        <f t="shared" si="0"/>
        <v>206</v>
      </c>
      <c r="E41" s="12"/>
      <c r="G41" s="56"/>
      <c r="H41" s="56"/>
      <c r="I41" s="56"/>
    </row>
    <row r="42" spans="1:9" x14ac:dyDescent="0.25">
      <c r="A42" s="9" t="s">
        <v>77</v>
      </c>
      <c r="B42" s="17">
        <v>1</v>
      </c>
      <c r="C42" s="37">
        <f t="shared" si="1"/>
        <v>207</v>
      </c>
      <c r="D42" s="38">
        <f t="shared" si="0"/>
        <v>207</v>
      </c>
      <c r="E42" s="12"/>
      <c r="G42" s="56"/>
      <c r="H42" s="56"/>
      <c r="I42" s="56"/>
    </row>
    <row r="43" spans="1:9" x14ac:dyDescent="0.25">
      <c r="A43" s="22" t="s">
        <v>78</v>
      </c>
      <c r="B43" s="17">
        <v>1</v>
      </c>
      <c r="C43" s="37">
        <f t="shared" si="1"/>
        <v>208</v>
      </c>
      <c r="D43" s="38">
        <f t="shared" si="0"/>
        <v>208</v>
      </c>
      <c r="E43" s="12"/>
      <c r="G43" s="56"/>
      <c r="H43" s="56"/>
      <c r="I43" s="56"/>
    </row>
    <row r="44" spans="1:9" x14ac:dyDescent="0.25">
      <c r="A44" s="22" t="s">
        <v>44</v>
      </c>
      <c r="B44" s="17">
        <v>3</v>
      </c>
      <c r="C44" s="37">
        <f t="shared" si="1"/>
        <v>209</v>
      </c>
      <c r="D44" s="38">
        <f t="shared" si="0"/>
        <v>211</v>
      </c>
      <c r="E44" s="12"/>
      <c r="G44" s="56"/>
      <c r="H44" s="56"/>
      <c r="I44" s="56"/>
    </row>
    <row r="45" spans="1:9" x14ac:dyDescent="0.25">
      <c r="A45" s="22" t="s">
        <v>79</v>
      </c>
      <c r="B45" s="17">
        <v>1</v>
      </c>
      <c r="C45" s="37">
        <f t="shared" si="1"/>
        <v>212</v>
      </c>
      <c r="D45" s="38">
        <f t="shared" si="0"/>
        <v>212</v>
      </c>
      <c r="E45" s="17"/>
      <c r="G45" s="56"/>
      <c r="H45" s="56"/>
      <c r="I45" s="56"/>
    </row>
    <row r="46" spans="1:9" x14ac:dyDescent="0.25">
      <c r="A46" s="22" t="s">
        <v>80</v>
      </c>
      <c r="B46" s="17">
        <v>1</v>
      </c>
      <c r="C46" s="37">
        <f t="shared" si="1"/>
        <v>213</v>
      </c>
      <c r="D46" s="38">
        <f t="shared" si="0"/>
        <v>213</v>
      </c>
      <c r="E46" s="12"/>
      <c r="G46" s="56"/>
      <c r="H46" s="56"/>
      <c r="I46" s="56"/>
    </row>
    <row r="47" spans="1:9" x14ac:dyDescent="0.25">
      <c r="A47" s="22" t="s">
        <v>81</v>
      </c>
      <c r="B47" s="17">
        <v>1</v>
      </c>
      <c r="C47" s="37">
        <f t="shared" si="1"/>
        <v>214</v>
      </c>
      <c r="D47" s="38">
        <f t="shared" si="0"/>
        <v>214</v>
      </c>
      <c r="E47" s="12"/>
      <c r="G47" s="56"/>
      <c r="H47" s="56"/>
      <c r="I47" s="56"/>
    </row>
    <row r="48" spans="1:9" x14ac:dyDescent="0.25">
      <c r="A48" s="22" t="s">
        <v>82</v>
      </c>
      <c r="B48" s="17">
        <v>1</v>
      </c>
      <c r="C48" s="37">
        <f t="shared" si="1"/>
        <v>215</v>
      </c>
      <c r="D48" s="38">
        <f t="shared" si="0"/>
        <v>215</v>
      </c>
      <c r="E48" s="12"/>
      <c r="G48" s="56"/>
      <c r="H48" s="56"/>
      <c r="I48" s="56"/>
    </row>
    <row r="49" spans="1:9" x14ac:dyDescent="0.25">
      <c r="A49" s="22" t="s">
        <v>83</v>
      </c>
      <c r="B49" s="17">
        <v>1</v>
      </c>
      <c r="C49" s="37">
        <f t="shared" si="1"/>
        <v>216</v>
      </c>
      <c r="D49" s="38">
        <f t="shared" si="0"/>
        <v>216</v>
      </c>
      <c r="E49" s="12"/>
      <c r="G49" s="56"/>
      <c r="H49" s="56"/>
      <c r="I49" s="56"/>
    </row>
    <row r="50" spans="1:9" x14ac:dyDescent="0.25">
      <c r="A50" s="22" t="s">
        <v>84</v>
      </c>
      <c r="B50" s="17">
        <v>1</v>
      </c>
      <c r="C50" s="37">
        <f t="shared" si="1"/>
        <v>217</v>
      </c>
      <c r="D50" s="38">
        <f t="shared" si="0"/>
        <v>217</v>
      </c>
      <c r="E50" s="12"/>
      <c r="G50" s="56"/>
      <c r="H50" s="56"/>
      <c r="I50" s="56"/>
    </row>
    <row r="51" spans="1:9" x14ac:dyDescent="0.25">
      <c r="A51" s="22" t="s">
        <v>85</v>
      </c>
      <c r="B51" s="17">
        <v>1</v>
      </c>
      <c r="C51" s="37">
        <f t="shared" si="1"/>
        <v>218</v>
      </c>
      <c r="D51" s="38">
        <f t="shared" si="0"/>
        <v>218</v>
      </c>
      <c r="E51" s="12"/>
      <c r="G51" s="56"/>
      <c r="H51" s="56"/>
      <c r="I51" s="56"/>
    </row>
    <row r="52" spans="1:9" x14ac:dyDescent="0.25">
      <c r="A52" s="22" t="s">
        <v>86</v>
      </c>
      <c r="B52" s="17">
        <v>1</v>
      </c>
      <c r="C52" s="37">
        <f t="shared" si="1"/>
        <v>219</v>
      </c>
      <c r="D52" s="38">
        <f t="shared" si="0"/>
        <v>219</v>
      </c>
      <c r="E52" s="12"/>
      <c r="G52" s="56"/>
      <c r="H52" s="56"/>
      <c r="I52" s="56"/>
    </row>
    <row r="53" spans="1:9" x14ac:dyDescent="0.25">
      <c r="A53" s="74" t="s">
        <v>87</v>
      </c>
      <c r="B53" s="17">
        <v>1</v>
      </c>
      <c r="C53" s="37">
        <f t="shared" si="1"/>
        <v>220</v>
      </c>
      <c r="D53" s="38">
        <f t="shared" si="0"/>
        <v>220</v>
      </c>
      <c r="E53" s="12"/>
      <c r="G53" s="56"/>
      <c r="H53" s="56"/>
      <c r="I53" s="56"/>
    </row>
    <row r="54" spans="1:9" x14ac:dyDescent="0.25">
      <c r="A54" s="9" t="s">
        <v>88</v>
      </c>
      <c r="B54" s="17">
        <v>1</v>
      </c>
      <c r="C54" s="37">
        <f t="shared" si="1"/>
        <v>221</v>
      </c>
      <c r="D54" s="38">
        <f t="shared" si="0"/>
        <v>221</v>
      </c>
      <c r="E54" s="12"/>
      <c r="G54" s="56"/>
      <c r="H54" s="56"/>
      <c r="I54" s="56"/>
    </row>
    <row r="55" spans="1:9" x14ac:dyDescent="0.25">
      <c r="A55" s="22" t="s">
        <v>89</v>
      </c>
      <c r="B55" s="17">
        <v>1</v>
      </c>
      <c r="C55" s="37">
        <f t="shared" si="1"/>
        <v>222</v>
      </c>
      <c r="D55" s="38">
        <f t="shared" si="0"/>
        <v>222</v>
      </c>
      <c r="E55" s="12"/>
      <c r="G55" s="56"/>
      <c r="H55" s="56"/>
      <c r="I55" s="56"/>
    </row>
    <row r="56" spans="1:9" x14ac:dyDescent="0.25">
      <c r="A56" s="75" t="s">
        <v>90</v>
      </c>
      <c r="B56" s="76">
        <v>1</v>
      </c>
      <c r="C56" s="37">
        <f t="shared" si="1"/>
        <v>223</v>
      </c>
      <c r="D56" s="38">
        <f t="shared" si="0"/>
        <v>223</v>
      </c>
      <c r="E56" s="84"/>
      <c r="G56" s="56"/>
      <c r="H56" s="56"/>
      <c r="I56" s="56"/>
    </row>
    <row r="57" spans="1:9" x14ac:dyDescent="0.25">
      <c r="A57" s="75" t="s">
        <v>91</v>
      </c>
      <c r="B57" s="76">
        <v>1</v>
      </c>
      <c r="C57" s="37">
        <f t="shared" si="1"/>
        <v>224</v>
      </c>
      <c r="D57" s="38">
        <f t="shared" si="0"/>
        <v>224</v>
      </c>
      <c r="E57" s="84"/>
      <c r="G57" s="56"/>
      <c r="H57" s="56"/>
      <c r="I57" s="56"/>
    </row>
    <row r="58" spans="1:9" x14ac:dyDescent="0.25">
      <c r="A58" s="75" t="s">
        <v>92</v>
      </c>
      <c r="B58" s="76">
        <v>1</v>
      </c>
      <c r="C58" s="37">
        <f t="shared" si="1"/>
        <v>225</v>
      </c>
      <c r="D58" s="38">
        <f t="shared" si="0"/>
        <v>225</v>
      </c>
      <c r="E58" s="84"/>
      <c r="G58" s="56"/>
      <c r="H58" s="56"/>
      <c r="I58" s="56"/>
    </row>
    <row r="59" spans="1:9" x14ac:dyDescent="0.25">
      <c r="A59" s="75" t="s">
        <v>93</v>
      </c>
      <c r="B59" s="76">
        <v>1</v>
      </c>
      <c r="C59" s="37">
        <f t="shared" si="1"/>
        <v>226</v>
      </c>
      <c r="D59" s="38">
        <f t="shared" si="0"/>
        <v>226</v>
      </c>
      <c r="E59" s="84"/>
      <c r="G59" s="56"/>
      <c r="H59" s="56"/>
      <c r="I59" s="56"/>
    </row>
    <row r="60" spans="1:9" x14ac:dyDescent="0.25">
      <c r="A60" s="75" t="s">
        <v>94</v>
      </c>
      <c r="B60" s="76">
        <v>1</v>
      </c>
      <c r="C60" s="37">
        <f t="shared" si="1"/>
        <v>227</v>
      </c>
      <c r="D60" s="38">
        <f t="shared" si="0"/>
        <v>227</v>
      </c>
      <c r="E60" s="84"/>
      <c r="G60" s="56"/>
      <c r="H60" s="56"/>
      <c r="I60" s="56"/>
    </row>
    <row r="61" spans="1:9" x14ac:dyDescent="0.25">
      <c r="A61" s="75" t="s">
        <v>95</v>
      </c>
      <c r="B61" s="76">
        <v>1</v>
      </c>
      <c r="C61" s="37">
        <f t="shared" si="1"/>
        <v>228</v>
      </c>
      <c r="D61" s="38">
        <f t="shared" si="0"/>
        <v>228</v>
      </c>
      <c r="E61" s="84"/>
      <c r="G61" s="56"/>
      <c r="H61" s="56"/>
      <c r="I61" s="56"/>
    </row>
    <row r="62" spans="1:9" x14ac:dyDescent="0.25">
      <c r="A62" s="75" t="s">
        <v>96</v>
      </c>
      <c r="B62" s="76">
        <v>1</v>
      </c>
      <c r="C62" s="37">
        <f t="shared" si="1"/>
        <v>229</v>
      </c>
      <c r="D62" s="38">
        <f t="shared" si="0"/>
        <v>229</v>
      </c>
      <c r="E62" s="84"/>
      <c r="G62" s="56"/>
      <c r="H62" s="56"/>
      <c r="I62" s="56"/>
    </row>
    <row r="63" spans="1:9" x14ac:dyDescent="0.25">
      <c r="A63" s="75" t="s">
        <v>97</v>
      </c>
      <c r="B63" s="76">
        <v>1</v>
      </c>
      <c r="C63" s="37">
        <f t="shared" si="1"/>
        <v>230</v>
      </c>
      <c r="D63" s="38">
        <f t="shared" si="0"/>
        <v>230</v>
      </c>
      <c r="E63" s="84"/>
      <c r="G63" s="56"/>
      <c r="H63" s="56"/>
      <c r="I63" s="56"/>
    </row>
    <row r="64" spans="1:9" x14ac:dyDescent="0.25">
      <c r="A64" s="75" t="s">
        <v>98</v>
      </c>
      <c r="B64" s="76">
        <v>1</v>
      </c>
      <c r="C64" s="37">
        <f t="shared" si="1"/>
        <v>231</v>
      </c>
      <c r="D64" s="38">
        <f t="shared" si="0"/>
        <v>231</v>
      </c>
      <c r="E64" s="84"/>
      <c r="G64" s="56"/>
      <c r="H64" s="56"/>
      <c r="I64" s="56"/>
    </row>
    <row r="65" spans="1:9" x14ac:dyDescent="0.25">
      <c r="A65" s="75" t="s">
        <v>99</v>
      </c>
      <c r="B65" s="76">
        <v>1</v>
      </c>
      <c r="C65" s="37">
        <f t="shared" si="1"/>
        <v>232</v>
      </c>
      <c r="D65" s="38">
        <f t="shared" si="0"/>
        <v>232</v>
      </c>
      <c r="E65" s="84"/>
      <c r="G65" s="56"/>
      <c r="H65" s="56"/>
      <c r="I65" s="56"/>
    </row>
    <row r="66" spans="1:9" x14ac:dyDescent="0.25">
      <c r="A66" s="75" t="s">
        <v>100</v>
      </c>
      <c r="B66" s="76">
        <v>1</v>
      </c>
      <c r="C66" s="37">
        <f t="shared" si="1"/>
        <v>233</v>
      </c>
      <c r="D66" s="38">
        <f t="shared" si="0"/>
        <v>233</v>
      </c>
      <c r="E66" s="12"/>
      <c r="G66" s="56"/>
      <c r="H66" s="56"/>
      <c r="I66" s="56"/>
    </row>
    <row r="67" spans="1:9" x14ac:dyDescent="0.25">
      <c r="A67" s="75" t="s">
        <v>101</v>
      </c>
      <c r="B67" s="76">
        <v>1</v>
      </c>
      <c r="C67" s="37">
        <f t="shared" si="1"/>
        <v>234</v>
      </c>
      <c r="D67" s="38">
        <f t="shared" si="0"/>
        <v>234</v>
      </c>
      <c r="E67" s="12"/>
      <c r="G67" s="56"/>
      <c r="H67" s="56"/>
      <c r="I67" s="56"/>
    </row>
    <row r="68" spans="1:9" x14ac:dyDescent="0.25">
      <c r="A68" s="75" t="s">
        <v>102</v>
      </c>
      <c r="B68" s="76">
        <v>1</v>
      </c>
      <c r="C68" s="37">
        <f t="shared" si="1"/>
        <v>235</v>
      </c>
      <c r="D68" s="38">
        <f t="shared" si="0"/>
        <v>235</v>
      </c>
      <c r="E68" s="12"/>
      <c r="G68" s="56"/>
      <c r="H68" s="56"/>
      <c r="I68" s="56"/>
    </row>
    <row r="69" spans="1:9" x14ac:dyDescent="0.25">
      <c r="A69" s="75" t="s">
        <v>103</v>
      </c>
      <c r="B69" s="76">
        <v>1</v>
      </c>
      <c r="C69" s="37">
        <f t="shared" si="1"/>
        <v>236</v>
      </c>
      <c r="D69" s="38">
        <f t="shared" si="0"/>
        <v>236</v>
      </c>
      <c r="E69" s="12"/>
      <c r="G69" s="56"/>
      <c r="H69" s="56"/>
      <c r="I69" s="56"/>
    </row>
    <row r="70" spans="1:9" x14ac:dyDescent="0.25">
      <c r="A70" s="75" t="s">
        <v>104</v>
      </c>
      <c r="B70" s="76">
        <v>1</v>
      </c>
      <c r="C70" s="37">
        <f t="shared" si="1"/>
        <v>237</v>
      </c>
      <c r="D70" s="38">
        <f t="shared" ref="D70:D133" si="2">C70+B70-1</f>
        <v>237</v>
      </c>
      <c r="E70" s="12"/>
      <c r="G70" s="56"/>
      <c r="H70" s="56"/>
      <c r="I70" s="56"/>
    </row>
    <row r="71" spans="1:9" x14ac:dyDescent="0.25">
      <c r="A71" s="75" t="s">
        <v>105</v>
      </c>
      <c r="B71" s="76">
        <v>1</v>
      </c>
      <c r="C71" s="37">
        <f t="shared" ref="C71:C134" si="3">D70+1</f>
        <v>238</v>
      </c>
      <c r="D71" s="38">
        <f t="shared" si="2"/>
        <v>238</v>
      </c>
      <c r="E71" s="12"/>
      <c r="G71" s="56"/>
      <c r="H71" s="56"/>
      <c r="I71" s="56"/>
    </row>
    <row r="72" spans="1:9" x14ac:dyDescent="0.25">
      <c r="A72" s="75" t="s">
        <v>106</v>
      </c>
      <c r="B72" s="76">
        <v>1</v>
      </c>
      <c r="C72" s="37">
        <f t="shared" si="3"/>
        <v>239</v>
      </c>
      <c r="D72" s="38">
        <f t="shared" si="2"/>
        <v>239</v>
      </c>
      <c r="E72" s="12"/>
      <c r="G72" s="56"/>
      <c r="H72" s="56"/>
      <c r="I72" s="56"/>
    </row>
    <row r="73" spans="1:9" x14ac:dyDescent="0.25">
      <c r="A73" s="75" t="s">
        <v>107</v>
      </c>
      <c r="B73" s="76">
        <v>1</v>
      </c>
      <c r="C73" s="37">
        <f t="shared" si="3"/>
        <v>240</v>
      </c>
      <c r="D73" s="38">
        <f t="shared" si="2"/>
        <v>240</v>
      </c>
      <c r="E73" s="12"/>
      <c r="G73" s="56"/>
      <c r="H73" s="56"/>
      <c r="I73" s="56"/>
    </row>
    <row r="74" spans="1:9" x14ac:dyDescent="0.25">
      <c r="A74" s="75" t="s">
        <v>108</v>
      </c>
      <c r="B74" s="76">
        <v>1</v>
      </c>
      <c r="C74" s="37">
        <f t="shared" si="3"/>
        <v>241</v>
      </c>
      <c r="D74" s="38">
        <f t="shared" si="2"/>
        <v>241</v>
      </c>
      <c r="E74" s="12"/>
      <c r="G74" s="56"/>
      <c r="H74" s="56"/>
      <c r="I74" s="56"/>
    </row>
    <row r="75" spans="1:9" x14ac:dyDescent="0.25">
      <c r="A75" s="75" t="s">
        <v>109</v>
      </c>
      <c r="B75" s="76">
        <v>1</v>
      </c>
      <c r="C75" s="37">
        <f t="shared" si="3"/>
        <v>242</v>
      </c>
      <c r="D75" s="38">
        <f t="shared" si="2"/>
        <v>242</v>
      </c>
      <c r="E75" s="12"/>
      <c r="G75" s="56"/>
      <c r="H75" s="56"/>
      <c r="I75" s="56"/>
    </row>
    <row r="76" spans="1:9" x14ac:dyDescent="0.25">
      <c r="A76" s="75" t="s">
        <v>110</v>
      </c>
      <c r="B76" s="76">
        <v>1</v>
      </c>
      <c r="C76" s="37">
        <f t="shared" si="3"/>
        <v>243</v>
      </c>
      <c r="D76" s="38">
        <f t="shared" si="2"/>
        <v>243</v>
      </c>
      <c r="E76" s="12"/>
      <c r="G76" s="56"/>
      <c r="H76" s="56"/>
      <c r="I76" s="56"/>
    </row>
    <row r="77" spans="1:9" x14ac:dyDescent="0.25">
      <c r="A77" s="75" t="s">
        <v>111</v>
      </c>
      <c r="B77" s="76">
        <v>1</v>
      </c>
      <c r="C77" s="37">
        <f t="shared" si="3"/>
        <v>244</v>
      </c>
      <c r="D77" s="38">
        <f t="shared" si="2"/>
        <v>244</v>
      </c>
      <c r="E77" s="12"/>
      <c r="G77" s="56"/>
      <c r="H77" s="56"/>
      <c r="I77" s="56"/>
    </row>
    <row r="78" spans="1:9" x14ac:dyDescent="0.25">
      <c r="A78" s="9" t="s">
        <v>112</v>
      </c>
      <c r="B78" s="76">
        <v>1</v>
      </c>
      <c r="C78" s="37">
        <f t="shared" si="3"/>
        <v>245</v>
      </c>
      <c r="D78" s="38">
        <f t="shared" si="2"/>
        <v>245</v>
      </c>
      <c r="E78" s="84"/>
      <c r="G78" s="56"/>
      <c r="H78" s="56"/>
      <c r="I78" s="56"/>
    </row>
    <row r="79" spans="1:9" x14ac:dyDescent="0.25">
      <c r="A79" s="159" t="s">
        <v>113</v>
      </c>
      <c r="B79" s="160">
        <v>1</v>
      </c>
      <c r="C79" s="37">
        <f t="shared" si="3"/>
        <v>246</v>
      </c>
      <c r="D79" s="38">
        <f t="shared" si="2"/>
        <v>246</v>
      </c>
      <c r="E79" s="161"/>
      <c r="G79" s="56"/>
      <c r="H79" s="56"/>
      <c r="I79" s="56"/>
    </row>
    <row r="80" spans="1:9" x14ac:dyDescent="0.25">
      <c r="A80" s="159" t="s">
        <v>114</v>
      </c>
      <c r="B80" s="160">
        <v>1</v>
      </c>
      <c r="C80" s="37">
        <f t="shared" si="3"/>
        <v>247</v>
      </c>
      <c r="D80" s="38">
        <f t="shared" si="2"/>
        <v>247</v>
      </c>
      <c r="E80" s="161"/>
      <c r="G80" s="56"/>
      <c r="H80" s="56"/>
      <c r="I80" s="56"/>
    </row>
    <row r="81" spans="1:9" x14ac:dyDescent="0.25">
      <c r="A81" s="162" t="s">
        <v>44</v>
      </c>
      <c r="B81" s="160">
        <v>30</v>
      </c>
      <c r="C81" s="37">
        <f t="shared" si="3"/>
        <v>248</v>
      </c>
      <c r="D81" s="38">
        <f t="shared" si="2"/>
        <v>277</v>
      </c>
      <c r="E81" s="161"/>
      <c r="G81" s="56"/>
      <c r="H81" s="56"/>
      <c r="I81" s="56"/>
    </row>
    <row r="82" spans="1:9" x14ac:dyDescent="0.25">
      <c r="A82" s="77" t="s">
        <v>115</v>
      </c>
      <c r="B82" s="78">
        <v>2</v>
      </c>
      <c r="C82" s="37">
        <f t="shared" si="3"/>
        <v>278</v>
      </c>
      <c r="D82" s="38">
        <f t="shared" si="2"/>
        <v>279</v>
      </c>
      <c r="E82" s="84" t="s">
        <v>116</v>
      </c>
      <c r="G82" s="56"/>
      <c r="H82" s="56"/>
      <c r="I82" s="56"/>
    </row>
    <row r="83" spans="1:9" x14ac:dyDescent="0.25">
      <c r="A83" s="9" t="s">
        <v>117</v>
      </c>
      <c r="B83" s="17">
        <v>2</v>
      </c>
      <c r="C83" s="37">
        <f t="shared" si="3"/>
        <v>280</v>
      </c>
      <c r="D83" s="38">
        <f t="shared" si="2"/>
        <v>281</v>
      </c>
      <c r="E83" s="12"/>
      <c r="G83" s="56"/>
      <c r="H83" s="56"/>
      <c r="I83" s="56"/>
    </row>
    <row r="84" spans="1:9" ht="20" x14ac:dyDescent="0.25">
      <c r="A84" s="22" t="s">
        <v>118</v>
      </c>
      <c r="B84" s="17">
        <v>1</v>
      </c>
      <c r="C84" s="37">
        <f t="shared" si="3"/>
        <v>282</v>
      </c>
      <c r="D84" s="38">
        <f t="shared" si="2"/>
        <v>282</v>
      </c>
      <c r="E84" s="12" t="s">
        <v>119</v>
      </c>
      <c r="G84" s="56"/>
      <c r="H84" s="56"/>
      <c r="I84" s="56"/>
    </row>
    <row r="85" spans="1:9" x14ac:dyDescent="0.25">
      <c r="A85" s="22" t="s">
        <v>120</v>
      </c>
      <c r="B85" s="17">
        <v>1</v>
      </c>
      <c r="C85" s="37">
        <f t="shared" si="3"/>
        <v>283</v>
      </c>
      <c r="D85" s="38">
        <f t="shared" si="2"/>
        <v>283</v>
      </c>
      <c r="E85" s="12" t="s">
        <v>121</v>
      </c>
      <c r="G85" s="56"/>
      <c r="H85" s="56"/>
      <c r="I85" s="56"/>
    </row>
    <row r="86" spans="1:9" ht="60" x14ac:dyDescent="0.25">
      <c r="A86" s="22" t="s">
        <v>122</v>
      </c>
      <c r="B86" s="17">
        <v>2</v>
      </c>
      <c r="C86" s="37">
        <f t="shared" si="3"/>
        <v>284</v>
      </c>
      <c r="D86" s="38">
        <f t="shared" si="2"/>
        <v>285</v>
      </c>
      <c r="E86" s="12" t="s">
        <v>123</v>
      </c>
      <c r="G86" s="56"/>
      <c r="H86" s="56"/>
      <c r="I86" s="56"/>
    </row>
    <row r="87" spans="1:9" x14ac:dyDescent="0.25">
      <c r="A87" s="22" t="s">
        <v>124</v>
      </c>
      <c r="B87" s="17">
        <v>2</v>
      </c>
      <c r="C87" s="37">
        <f t="shared" si="3"/>
        <v>286</v>
      </c>
      <c r="D87" s="38">
        <f t="shared" si="2"/>
        <v>287</v>
      </c>
      <c r="E87" s="67"/>
      <c r="G87" s="56"/>
      <c r="H87" s="56"/>
      <c r="I87" s="56"/>
    </row>
    <row r="88" spans="1:9" ht="40" x14ac:dyDescent="0.25">
      <c r="A88" s="22" t="s">
        <v>125</v>
      </c>
      <c r="B88" s="17">
        <v>1</v>
      </c>
      <c r="C88" s="37">
        <f t="shared" si="3"/>
        <v>288</v>
      </c>
      <c r="D88" s="38">
        <f t="shared" si="2"/>
        <v>288</v>
      </c>
      <c r="E88" s="12" t="s">
        <v>126</v>
      </c>
      <c r="F88" s="79"/>
      <c r="G88" s="80"/>
      <c r="H88" s="80"/>
      <c r="I88" s="80"/>
    </row>
    <row r="89" spans="1:9" x14ac:dyDescent="0.25">
      <c r="A89" s="9" t="s">
        <v>127</v>
      </c>
      <c r="B89" s="8">
        <v>1</v>
      </c>
      <c r="C89" s="37">
        <f t="shared" si="3"/>
        <v>289</v>
      </c>
      <c r="D89" s="38">
        <f t="shared" si="2"/>
        <v>289</v>
      </c>
      <c r="E89" s="8"/>
      <c r="G89" s="56"/>
      <c r="H89" s="56"/>
      <c r="I89" s="56"/>
    </row>
    <row r="90" spans="1:9" x14ac:dyDescent="0.25">
      <c r="A90" s="82" t="s">
        <v>128</v>
      </c>
      <c r="B90" s="17">
        <v>1</v>
      </c>
      <c r="C90" s="37">
        <f t="shared" si="3"/>
        <v>290</v>
      </c>
      <c r="D90" s="38">
        <f t="shared" si="2"/>
        <v>290</v>
      </c>
      <c r="E90" s="12" t="s">
        <v>129</v>
      </c>
      <c r="G90" s="56"/>
      <c r="H90" s="56"/>
      <c r="I90" s="56"/>
    </row>
    <row r="91" spans="1:9" x14ac:dyDescent="0.25">
      <c r="A91" s="9" t="s">
        <v>130</v>
      </c>
      <c r="B91" s="17">
        <v>4</v>
      </c>
      <c r="C91" s="37">
        <f t="shared" si="3"/>
        <v>291</v>
      </c>
      <c r="D91" s="38">
        <f t="shared" si="2"/>
        <v>294</v>
      </c>
      <c r="E91" s="12"/>
      <c r="G91" s="56"/>
      <c r="H91" s="56"/>
      <c r="I91" s="56"/>
    </row>
    <row r="92" spans="1:9" x14ac:dyDescent="0.25">
      <c r="A92" s="9" t="s">
        <v>131</v>
      </c>
      <c r="B92" s="17">
        <v>10</v>
      </c>
      <c r="C92" s="37">
        <f t="shared" si="3"/>
        <v>295</v>
      </c>
      <c r="D92" s="38">
        <f t="shared" si="2"/>
        <v>304</v>
      </c>
      <c r="E92" s="12" t="s">
        <v>132</v>
      </c>
      <c r="G92" s="56"/>
      <c r="H92" s="56"/>
      <c r="I92" s="56"/>
    </row>
    <row r="93" spans="1:9" x14ac:dyDescent="0.25">
      <c r="A93" s="9" t="s">
        <v>133</v>
      </c>
      <c r="B93" s="17">
        <v>10</v>
      </c>
      <c r="C93" s="37">
        <f t="shared" si="3"/>
        <v>305</v>
      </c>
      <c r="D93" s="38">
        <f t="shared" si="2"/>
        <v>314</v>
      </c>
      <c r="E93" s="12" t="s">
        <v>132</v>
      </c>
      <c r="G93" s="56"/>
      <c r="H93" s="56"/>
      <c r="I93" s="56"/>
    </row>
    <row r="94" spans="1:9" x14ac:dyDescent="0.25">
      <c r="A94" s="9" t="s">
        <v>134</v>
      </c>
      <c r="B94" s="17">
        <v>10</v>
      </c>
      <c r="C94" s="37">
        <f t="shared" si="3"/>
        <v>315</v>
      </c>
      <c r="D94" s="38">
        <f t="shared" si="2"/>
        <v>324</v>
      </c>
      <c r="E94" s="12" t="s">
        <v>132</v>
      </c>
      <c r="G94" s="56"/>
      <c r="H94" s="56"/>
      <c r="I94" s="56"/>
    </row>
    <row r="95" spans="1:9" x14ac:dyDescent="0.25">
      <c r="A95" s="9" t="s">
        <v>135</v>
      </c>
      <c r="B95" s="17">
        <v>4</v>
      </c>
      <c r="C95" s="37">
        <f t="shared" si="3"/>
        <v>325</v>
      </c>
      <c r="D95" s="38">
        <f t="shared" si="2"/>
        <v>328</v>
      </c>
      <c r="E95" s="12" t="s">
        <v>136</v>
      </c>
      <c r="G95" s="56"/>
      <c r="H95" s="56"/>
      <c r="I95" s="56"/>
    </row>
    <row r="96" spans="1:9" x14ac:dyDescent="0.25">
      <c r="A96" s="9" t="s">
        <v>137</v>
      </c>
      <c r="B96" s="17">
        <v>10</v>
      </c>
      <c r="C96" s="37">
        <f t="shared" si="3"/>
        <v>329</v>
      </c>
      <c r="D96" s="38">
        <f t="shared" si="2"/>
        <v>338</v>
      </c>
      <c r="E96" s="12" t="s">
        <v>132</v>
      </c>
      <c r="G96" s="56"/>
      <c r="H96" s="56"/>
      <c r="I96" s="56"/>
    </row>
    <row r="97" spans="1:9" x14ac:dyDescent="0.25">
      <c r="A97" s="9" t="s">
        <v>138</v>
      </c>
      <c r="B97" s="17">
        <v>5</v>
      </c>
      <c r="C97" s="37">
        <f t="shared" si="3"/>
        <v>339</v>
      </c>
      <c r="D97" s="38">
        <f t="shared" si="2"/>
        <v>343</v>
      </c>
      <c r="E97" s="12" t="s">
        <v>139</v>
      </c>
      <c r="G97" s="56"/>
      <c r="H97" s="56"/>
      <c r="I97" s="56"/>
    </row>
    <row r="98" spans="1:9" x14ac:dyDescent="0.25">
      <c r="A98" s="22" t="s">
        <v>140</v>
      </c>
      <c r="B98" s="17">
        <v>1</v>
      </c>
      <c r="C98" s="37">
        <f t="shared" si="3"/>
        <v>344</v>
      </c>
      <c r="D98" s="38">
        <f t="shared" si="2"/>
        <v>344</v>
      </c>
      <c r="E98" s="12"/>
      <c r="G98" s="56"/>
      <c r="H98" s="56"/>
      <c r="I98" s="56"/>
    </row>
    <row r="99" spans="1:9" x14ac:dyDescent="0.25">
      <c r="A99" s="59" t="s">
        <v>44</v>
      </c>
      <c r="B99" s="60">
        <v>66</v>
      </c>
      <c r="C99" s="37">
        <f t="shared" si="3"/>
        <v>345</v>
      </c>
      <c r="D99" s="38">
        <f t="shared" si="2"/>
        <v>410</v>
      </c>
      <c r="E99" s="83"/>
      <c r="G99" s="56"/>
      <c r="H99" s="56"/>
      <c r="I99" s="56"/>
    </row>
    <row r="100" spans="1:9" x14ac:dyDescent="0.25">
      <c r="A100" s="22" t="s">
        <v>141</v>
      </c>
      <c r="B100" s="17">
        <v>8</v>
      </c>
      <c r="C100" s="37">
        <f t="shared" si="3"/>
        <v>411</v>
      </c>
      <c r="D100" s="38">
        <f t="shared" si="2"/>
        <v>418</v>
      </c>
      <c r="E100" s="100"/>
      <c r="G100" s="56"/>
      <c r="H100" s="56"/>
      <c r="I100" s="56"/>
    </row>
    <row r="101" spans="1:9" x14ac:dyDescent="0.25">
      <c r="A101" s="22" t="s">
        <v>142</v>
      </c>
      <c r="B101" s="17">
        <v>10</v>
      </c>
      <c r="C101" s="37">
        <f t="shared" si="3"/>
        <v>419</v>
      </c>
      <c r="D101" s="38">
        <f t="shared" si="2"/>
        <v>428</v>
      </c>
      <c r="E101" s="12"/>
      <c r="G101" s="56"/>
      <c r="H101" s="56"/>
      <c r="I101" s="56"/>
    </row>
    <row r="102" spans="1:9" x14ac:dyDescent="0.25">
      <c r="A102" s="22" t="s">
        <v>143</v>
      </c>
      <c r="B102" s="17">
        <v>1</v>
      </c>
      <c r="C102" s="37">
        <f t="shared" si="3"/>
        <v>429</v>
      </c>
      <c r="D102" s="38">
        <f t="shared" si="2"/>
        <v>429</v>
      </c>
      <c r="E102" s="12"/>
      <c r="G102" s="56"/>
      <c r="H102" s="56"/>
      <c r="I102" s="56"/>
    </row>
    <row r="103" spans="1:9" x14ac:dyDescent="0.25">
      <c r="A103" s="9" t="s">
        <v>144</v>
      </c>
      <c r="B103" s="17">
        <v>5</v>
      </c>
      <c r="C103" s="37">
        <f t="shared" si="3"/>
        <v>430</v>
      </c>
      <c r="D103" s="38">
        <f t="shared" si="2"/>
        <v>434</v>
      </c>
      <c r="E103" s="12" t="s">
        <v>145</v>
      </c>
      <c r="G103" s="56"/>
      <c r="H103" s="56"/>
      <c r="I103" s="56"/>
    </row>
    <row r="104" spans="1:9" x14ac:dyDescent="0.25">
      <c r="A104" s="9" t="s">
        <v>146</v>
      </c>
      <c r="B104" s="17">
        <v>1</v>
      </c>
      <c r="C104" s="37">
        <f t="shared" si="3"/>
        <v>435</v>
      </c>
      <c r="D104" s="38">
        <f t="shared" si="2"/>
        <v>435</v>
      </c>
      <c r="E104" s="12"/>
      <c r="G104" s="56"/>
      <c r="H104" s="56"/>
      <c r="I104" s="56"/>
    </row>
    <row r="105" spans="1:9" x14ac:dyDescent="0.25">
      <c r="A105" s="22" t="s">
        <v>44</v>
      </c>
      <c r="B105" s="17">
        <v>3</v>
      </c>
      <c r="C105" s="37">
        <f t="shared" si="3"/>
        <v>436</v>
      </c>
      <c r="D105" s="38">
        <f t="shared" si="2"/>
        <v>438</v>
      </c>
      <c r="E105" s="12"/>
      <c r="G105" s="56"/>
      <c r="H105" s="56"/>
      <c r="I105" s="56"/>
    </row>
    <row r="106" spans="1:9" x14ac:dyDescent="0.25">
      <c r="A106" s="22" t="s">
        <v>147</v>
      </c>
      <c r="B106" s="17">
        <v>1</v>
      </c>
      <c r="C106" s="37">
        <f t="shared" si="3"/>
        <v>439</v>
      </c>
      <c r="D106" s="38">
        <f t="shared" si="2"/>
        <v>439</v>
      </c>
      <c r="E106" s="12"/>
      <c r="G106" s="56"/>
      <c r="H106" s="56"/>
      <c r="I106" s="56"/>
    </row>
    <row r="107" spans="1:9" x14ac:dyDescent="0.25">
      <c r="A107" s="22" t="s">
        <v>148</v>
      </c>
      <c r="B107" s="17">
        <v>3</v>
      </c>
      <c r="C107" s="37">
        <f t="shared" si="3"/>
        <v>440</v>
      </c>
      <c r="D107" s="38">
        <f t="shared" si="2"/>
        <v>442</v>
      </c>
      <c r="E107" s="12"/>
      <c r="G107" s="56"/>
      <c r="H107" s="56"/>
      <c r="I107" s="56"/>
    </row>
    <row r="108" spans="1:9" x14ac:dyDescent="0.25">
      <c r="A108" s="22" t="s">
        <v>149</v>
      </c>
      <c r="B108" s="17">
        <v>3</v>
      </c>
      <c r="C108" s="37">
        <f t="shared" si="3"/>
        <v>443</v>
      </c>
      <c r="D108" s="38">
        <f t="shared" si="2"/>
        <v>445</v>
      </c>
      <c r="E108" s="12"/>
      <c r="G108" s="56"/>
      <c r="H108" s="56"/>
      <c r="I108" s="56"/>
    </row>
    <row r="109" spans="1:9" x14ac:dyDescent="0.25">
      <c r="A109" s="22" t="s">
        <v>150</v>
      </c>
      <c r="B109" s="17">
        <v>4</v>
      </c>
      <c r="C109" s="37">
        <f t="shared" si="3"/>
        <v>446</v>
      </c>
      <c r="D109" s="38">
        <f t="shared" si="2"/>
        <v>449</v>
      </c>
      <c r="E109" s="12"/>
      <c r="G109" s="56"/>
      <c r="H109" s="56"/>
      <c r="I109" s="56"/>
    </row>
    <row r="110" spans="1:9" x14ac:dyDescent="0.25">
      <c r="A110" s="81" t="s">
        <v>151</v>
      </c>
      <c r="B110" s="17">
        <v>1</v>
      </c>
      <c r="C110" s="37">
        <f t="shared" si="3"/>
        <v>450</v>
      </c>
      <c r="D110" s="38">
        <f t="shared" si="2"/>
        <v>450</v>
      </c>
      <c r="E110" s="12"/>
      <c r="G110" s="56"/>
      <c r="H110" s="56"/>
      <c r="I110" s="56"/>
    </row>
    <row r="111" spans="1:9" x14ac:dyDescent="0.25">
      <c r="A111" s="22" t="s">
        <v>152</v>
      </c>
      <c r="B111" s="17">
        <v>9</v>
      </c>
      <c r="C111" s="37">
        <f t="shared" si="3"/>
        <v>451</v>
      </c>
      <c r="D111" s="38">
        <f t="shared" si="2"/>
        <v>459</v>
      </c>
      <c r="E111" s="12" t="s">
        <v>153</v>
      </c>
      <c r="G111" s="56"/>
      <c r="H111" s="56"/>
      <c r="I111" s="56"/>
    </row>
    <row r="112" spans="1:9" x14ac:dyDescent="0.25">
      <c r="A112" s="22" t="s">
        <v>154</v>
      </c>
      <c r="B112" s="17">
        <v>10</v>
      </c>
      <c r="C112" s="37">
        <f t="shared" si="3"/>
        <v>460</v>
      </c>
      <c r="D112" s="38">
        <f t="shared" si="2"/>
        <v>469</v>
      </c>
      <c r="E112" s="12" t="s">
        <v>155</v>
      </c>
      <c r="G112" s="56"/>
      <c r="H112" s="56"/>
      <c r="I112" s="56"/>
    </row>
    <row r="113" spans="1:9" x14ac:dyDescent="0.25">
      <c r="A113" s="22" t="s">
        <v>156</v>
      </c>
      <c r="B113" s="17">
        <v>1</v>
      </c>
      <c r="C113" s="37">
        <f t="shared" si="3"/>
        <v>470</v>
      </c>
      <c r="D113" s="38">
        <f t="shared" si="2"/>
        <v>470</v>
      </c>
      <c r="E113" s="12"/>
      <c r="G113" s="56"/>
      <c r="H113" s="56"/>
      <c r="I113" s="56"/>
    </row>
    <row r="114" spans="1:9" x14ac:dyDescent="0.25">
      <c r="A114" s="22" t="s">
        <v>157</v>
      </c>
      <c r="B114" s="17">
        <v>8</v>
      </c>
      <c r="C114" s="37">
        <f t="shared" si="3"/>
        <v>471</v>
      </c>
      <c r="D114" s="38">
        <f t="shared" si="2"/>
        <v>478</v>
      </c>
      <c r="E114" s="12"/>
      <c r="G114" s="56"/>
      <c r="H114" s="56"/>
      <c r="I114" s="56"/>
    </row>
    <row r="115" spans="1:9" x14ac:dyDescent="0.25">
      <c r="A115" s="22" t="s">
        <v>158</v>
      </c>
      <c r="B115" s="17">
        <v>8</v>
      </c>
      <c r="C115" s="37">
        <f t="shared" si="3"/>
        <v>479</v>
      </c>
      <c r="D115" s="38">
        <f t="shared" si="2"/>
        <v>486</v>
      </c>
      <c r="E115" s="12"/>
      <c r="G115" s="56"/>
      <c r="H115" s="56"/>
      <c r="I115" s="56"/>
    </row>
    <row r="116" spans="1:9" x14ac:dyDescent="0.25">
      <c r="A116" s="22" t="s">
        <v>159</v>
      </c>
      <c r="B116" s="17">
        <v>3</v>
      </c>
      <c r="C116" s="37">
        <f t="shared" si="3"/>
        <v>487</v>
      </c>
      <c r="D116" s="38">
        <f t="shared" si="2"/>
        <v>489</v>
      </c>
      <c r="E116" s="12"/>
      <c r="G116" s="56"/>
      <c r="H116" s="56"/>
      <c r="I116" s="56"/>
    </row>
    <row r="117" spans="1:9" x14ac:dyDescent="0.25">
      <c r="A117" s="22" t="s">
        <v>160</v>
      </c>
      <c r="B117" s="17">
        <v>3</v>
      </c>
      <c r="C117" s="37">
        <f t="shared" si="3"/>
        <v>490</v>
      </c>
      <c r="D117" s="38">
        <f t="shared" si="2"/>
        <v>492</v>
      </c>
      <c r="E117" s="12"/>
      <c r="G117" s="56"/>
      <c r="H117" s="56"/>
      <c r="I117" s="56"/>
    </row>
    <row r="118" spans="1:9" x14ac:dyDescent="0.25">
      <c r="A118" s="22" t="s">
        <v>161</v>
      </c>
      <c r="B118" s="17">
        <v>1</v>
      </c>
      <c r="C118" s="37">
        <f t="shared" si="3"/>
        <v>493</v>
      </c>
      <c r="D118" s="38">
        <f t="shared" si="2"/>
        <v>493</v>
      </c>
      <c r="E118" s="12"/>
      <c r="G118" s="56"/>
      <c r="H118" s="56"/>
      <c r="I118" s="56"/>
    </row>
    <row r="119" spans="1:9" x14ac:dyDescent="0.25">
      <c r="A119" s="22" t="s">
        <v>162</v>
      </c>
      <c r="B119" s="17">
        <v>8</v>
      </c>
      <c r="C119" s="37">
        <f t="shared" si="3"/>
        <v>494</v>
      </c>
      <c r="D119" s="38">
        <f t="shared" si="2"/>
        <v>501</v>
      </c>
      <c r="E119" s="12"/>
      <c r="G119" s="56"/>
      <c r="H119" s="56"/>
      <c r="I119" s="56"/>
    </row>
    <row r="120" spans="1:9" x14ac:dyDescent="0.25">
      <c r="A120" s="22" t="s">
        <v>163</v>
      </c>
      <c r="B120" s="17">
        <v>8</v>
      </c>
      <c r="C120" s="37">
        <f t="shared" si="3"/>
        <v>502</v>
      </c>
      <c r="D120" s="38">
        <f t="shared" si="2"/>
        <v>509</v>
      </c>
      <c r="E120" s="12"/>
      <c r="G120" s="56"/>
      <c r="H120" s="56"/>
      <c r="I120" s="56"/>
    </row>
    <row r="121" spans="1:9" ht="20" x14ac:dyDescent="0.25">
      <c r="A121" s="29" t="s">
        <v>164</v>
      </c>
      <c r="B121" s="17">
        <v>8</v>
      </c>
      <c r="C121" s="37">
        <f t="shared" si="3"/>
        <v>510</v>
      </c>
      <c r="D121" s="38">
        <f t="shared" si="2"/>
        <v>517</v>
      </c>
      <c r="E121" s="99" t="s">
        <v>165</v>
      </c>
      <c r="G121" s="56"/>
      <c r="H121" s="56"/>
      <c r="I121" s="56"/>
    </row>
    <row r="122" spans="1:9" ht="20" x14ac:dyDescent="0.25">
      <c r="A122" s="29" t="s">
        <v>166</v>
      </c>
      <c r="B122" s="17">
        <v>1</v>
      </c>
      <c r="C122" s="37">
        <f t="shared" si="3"/>
        <v>518</v>
      </c>
      <c r="D122" s="38">
        <f t="shared" si="2"/>
        <v>518</v>
      </c>
      <c r="E122" s="99" t="s">
        <v>167</v>
      </c>
      <c r="G122" s="56"/>
      <c r="H122" s="56"/>
      <c r="I122" s="56"/>
    </row>
    <row r="123" spans="1:9" ht="20" x14ac:dyDescent="0.25">
      <c r="A123" s="29" t="s">
        <v>168</v>
      </c>
      <c r="B123" s="17">
        <v>8</v>
      </c>
      <c r="C123" s="37">
        <f t="shared" si="3"/>
        <v>519</v>
      </c>
      <c r="D123" s="38">
        <f t="shared" si="2"/>
        <v>526</v>
      </c>
      <c r="E123" s="99" t="s">
        <v>169</v>
      </c>
      <c r="G123" s="56"/>
      <c r="H123" s="56"/>
      <c r="I123" s="56"/>
    </row>
    <row r="124" spans="1:9" ht="20" x14ac:dyDescent="0.25">
      <c r="A124" s="29" t="s">
        <v>170</v>
      </c>
      <c r="B124" s="17">
        <v>8</v>
      </c>
      <c r="C124" s="37">
        <f t="shared" si="3"/>
        <v>527</v>
      </c>
      <c r="D124" s="38">
        <f t="shared" si="2"/>
        <v>534</v>
      </c>
      <c r="E124" s="99" t="s">
        <v>171</v>
      </c>
      <c r="G124" s="56"/>
      <c r="H124" s="56"/>
      <c r="I124" s="56"/>
    </row>
    <row r="125" spans="1:9" ht="20" x14ac:dyDescent="0.25">
      <c r="A125" s="29" t="s">
        <v>172</v>
      </c>
      <c r="B125" s="17">
        <v>8</v>
      </c>
      <c r="C125" s="37">
        <f t="shared" si="3"/>
        <v>535</v>
      </c>
      <c r="D125" s="38">
        <f t="shared" si="2"/>
        <v>542</v>
      </c>
      <c r="E125" s="99" t="s">
        <v>173</v>
      </c>
      <c r="G125" s="56"/>
      <c r="H125" s="56"/>
      <c r="I125" s="56"/>
    </row>
    <row r="126" spans="1:9" ht="20" x14ac:dyDescent="0.25">
      <c r="A126" s="29" t="s">
        <v>174</v>
      </c>
      <c r="B126" s="17">
        <v>8</v>
      </c>
      <c r="C126" s="37">
        <f t="shared" si="3"/>
        <v>543</v>
      </c>
      <c r="D126" s="38">
        <f t="shared" si="2"/>
        <v>550</v>
      </c>
      <c r="E126" s="99" t="s">
        <v>175</v>
      </c>
      <c r="G126" s="56"/>
      <c r="H126" s="56"/>
      <c r="I126" s="56"/>
    </row>
    <row r="127" spans="1:9" ht="20" x14ac:dyDescent="0.25">
      <c r="A127" s="29" t="s">
        <v>176</v>
      </c>
      <c r="B127" s="17">
        <v>8</v>
      </c>
      <c r="C127" s="37">
        <f t="shared" si="3"/>
        <v>551</v>
      </c>
      <c r="D127" s="38">
        <f t="shared" si="2"/>
        <v>558</v>
      </c>
      <c r="E127" s="99" t="s">
        <v>177</v>
      </c>
      <c r="G127" s="56"/>
      <c r="H127" s="56"/>
      <c r="I127" s="56"/>
    </row>
    <row r="128" spans="1:9" ht="20" x14ac:dyDescent="0.25">
      <c r="A128" s="29" t="s">
        <v>178</v>
      </c>
      <c r="B128" s="17">
        <v>8</v>
      </c>
      <c r="C128" s="37">
        <f t="shared" si="3"/>
        <v>559</v>
      </c>
      <c r="D128" s="38">
        <f t="shared" si="2"/>
        <v>566</v>
      </c>
      <c r="E128" s="99" t="s">
        <v>179</v>
      </c>
      <c r="G128" s="56"/>
      <c r="H128" s="56"/>
      <c r="I128" s="56"/>
    </row>
    <row r="129" spans="1:9" ht="50" x14ac:dyDescent="0.25">
      <c r="A129" s="29" t="s">
        <v>180</v>
      </c>
      <c r="B129" s="17">
        <v>1</v>
      </c>
      <c r="C129" s="37">
        <f t="shared" si="3"/>
        <v>567</v>
      </c>
      <c r="D129" s="38">
        <f t="shared" si="2"/>
        <v>567</v>
      </c>
      <c r="E129" s="99" t="s">
        <v>181</v>
      </c>
      <c r="G129" s="56"/>
      <c r="H129" s="56"/>
      <c r="I129" s="56"/>
    </row>
    <row r="130" spans="1:9" ht="50" x14ac:dyDescent="0.25">
      <c r="A130" s="29" t="s">
        <v>182</v>
      </c>
      <c r="B130" s="17">
        <v>1</v>
      </c>
      <c r="C130" s="37">
        <f t="shared" si="3"/>
        <v>568</v>
      </c>
      <c r="D130" s="38">
        <f t="shared" si="2"/>
        <v>568</v>
      </c>
      <c r="E130" s="99" t="s">
        <v>181</v>
      </c>
      <c r="G130" s="56"/>
      <c r="H130" s="56"/>
      <c r="I130" s="56"/>
    </row>
    <row r="131" spans="1:9" ht="50" x14ac:dyDescent="0.25">
      <c r="A131" s="29" t="s">
        <v>183</v>
      </c>
      <c r="B131" s="17">
        <v>1</v>
      </c>
      <c r="C131" s="37">
        <f t="shared" si="3"/>
        <v>569</v>
      </c>
      <c r="D131" s="38">
        <f t="shared" si="2"/>
        <v>569</v>
      </c>
      <c r="E131" s="99" t="s">
        <v>181</v>
      </c>
      <c r="G131" s="56"/>
      <c r="H131" s="56"/>
      <c r="I131" s="56"/>
    </row>
    <row r="132" spans="1:9" ht="90" x14ac:dyDescent="0.25">
      <c r="A132" s="29" t="s">
        <v>184</v>
      </c>
      <c r="B132" s="17">
        <v>3</v>
      </c>
      <c r="C132" s="37">
        <f t="shared" si="3"/>
        <v>570</v>
      </c>
      <c r="D132" s="38">
        <f t="shared" si="2"/>
        <v>572</v>
      </c>
      <c r="E132" s="99" t="s">
        <v>185</v>
      </c>
      <c r="G132" s="56"/>
      <c r="H132" s="56"/>
      <c r="I132" s="56"/>
    </row>
    <row r="133" spans="1:9" x14ac:dyDescent="0.25">
      <c r="A133" s="29" t="s">
        <v>44</v>
      </c>
      <c r="B133" s="17">
        <v>44</v>
      </c>
      <c r="C133" s="37">
        <f t="shared" si="3"/>
        <v>573</v>
      </c>
      <c r="D133" s="38">
        <f t="shared" si="2"/>
        <v>616</v>
      </c>
      <c r="E133" s="99"/>
      <c r="G133" s="56"/>
      <c r="H133" s="56"/>
      <c r="I133" s="56"/>
    </row>
    <row r="134" spans="1:9" x14ac:dyDescent="0.25">
      <c r="A134" s="136" t="s">
        <v>44</v>
      </c>
      <c r="B134" s="38">
        <v>64</v>
      </c>
      <c r="C134" s="37">
        <f t="shared" si="3"/>
        <v>617</v>
      </c>
      <c r="D134" s="38">
        <f t="shared" ref="D134:D138" si="4">C134+B134-1</f>
        <v>680</v>
      </c>
      <c r="E134" s="134"/>
      <c r="G134" s="56"/>
      <c r="H134" s="56"/>
      <c r="I134" s="56"/>
    </row>
    <row r="135" spans="1:9" x14ac:dyDescent="0.25">
      <c r="A135" s="136" t="s">
        <v>186</v>
      </c>
      <c r="B135" s="38">
        <v>1</v>
      </c>
      <c r="C135" s="37">
        <f t="shared" ref="C135:C138" si="5">D134+1</f>
        <v>681</v>
      </c>
      <c r="D135" s="38">
        <f t="shared" si="4"/>
        <v>681</v>
      </c>
      <c r="E135" s="134"/>
      <c r="G135" s="56"/>
      <c r="H135" s="56"/>
      <c r="I135" s="56"/>
    </row>
    <row r="136" spans="1:9" x14ac:dyDescent="0.25">
      <c r="A136" s="22" t="s">
        <v>44</v>
      </c>
      <c r="B136" s="17">
        <v>5</v>
      </c>
      <c r="C136" s="37">
        <f t="shared" si="5"/>
        <v>682</v>
      </c>
      <c r="D136" s="38">
        <f t="shared" si="4"/>
        <v>686</v>
      </c>
      <c r="E136" s="12"/>
      <c r="G136" s="56"/>
      <c r="H136" s="56"/>
      <c r="I136" s="56"/>
    </row>
    <row r="137" spans="1:9" x14ac:dyDescent="0.25">
      <c r="A137" s="22" t="s">
        <v>44</v>
      </c>
      <c r="B137" s="17">
        <v>32</v>
      </c>
      <c r="C137" s="37">
        <f t="shared" si="5"/>
        <v>687</v>
      </c>
      <c r="D137" s="38">
        <f t="shared" si="4"/>
        <v>718</v>
      </c>
      <c r="E137" s="12"/>
      <c r="G137" s="56"/>
      <c r="H137" s="56"/>
      <c r="I137" s="56"/>
    </row>
    <row r="138" spans="1:9" x14ac:dyDescent="0.25">
      <c r="A138" s="22" t="s">
        <v>187</v>
      </c>
      <c r="B138" s="17">
        <v>344</v>
      </c>
      <c r="C138" s="37">
        <f t="shared" si="5"/>
        <v>719</v>
      </c>
      <c r="D138" s="38">
        <f t="shared" si="4"/>
        <v>1062</v>
      </c>
      <c r="E138" s="12"/>
      <c r="G138" s="56"/>
      <c r="H138" s="56"/>
      <c r="I138" s="56"/>
    </row>
    <row r="139" spans="1:9" x14ac:dyDescent="0.25">
      <c r="A139" s="31"/>
      <c r="C139" s="46"/>
      <c r="D139" s="46"/>
      <c r="E139" s="15"/>
      <c r="G139" s="56"/>
      <c r="H139" s="56"/>
      <c r="I139" s="56"/>
    </row>
    <row r="140" spans="1:9" x14ac:dyDescent="0.25">
      <c r="A140" s="20" t="s">
        <v>188</v>
      </c>
      <c r="D140" s="46"/>
      <c r="E140" s="56"/>
      <c r="F140" s="33"/>
      <c r="G140" s="56"/>
      <c r="H140" s="56"/>
      <c r="I140" s="56"/>
    </row>
    <row r="141" spans="1:9" x14ac:dyDescent="0.25">
      <c r="B141" s="31"/>
      <c r="C141" s="46"/>
      <c r="D141" s="46"/>
      <c r="E141" s="56"/>
      <c r="F141" s="33"/>
      <c r="G141" s="56"/>
      <c r="H141" s="56"/>
      <c r="I141" s="56"/>
    </row>
    <row r="142" spans="1:9" x14ac:dyDescent="0.25">
      <c r="B142" s="31"/>
      <c r="C142" s="46"/>
      <c r="D142" s="46"/>
      <c r="E142" s="56"/>
      <c r="F142" s="33"/>
      <c r="G142" s="56"/>
      <c r="H142" s="56"/>
      <c r="I142" s="56"/>
    </row>
    <row r="143" spans="1:9" x14ac:dyDescent="0.25">
      <c r="B143" s="31"/>
      <c r="C143" s="46"/>
      <c r="D143" s="46"/>
      <c r="E143" s="56"/>
      <c r="F143" s="33"/>
      <c r="G143" s="56"/>
      <c r="H143" s="56"/>
      <c r="I143" s="56"/>
    </row>
    <row r="144" spans="1:9" x14ac:dyDescent="0.25">
      <c r="F144" s="33"/>
      <c r="G144" s="56"/>
      <c r="H144" s="56"/>
      <c r="I144" s="56"/>
    </row>
    <row r="145" spans="6:9" x14ac:dyDescent="0.25">
      <c r="F145" s="33"/>
      <c r="G145" s="56"/>
      <c r="H145" s="56"/>
      <c r="I145" s="56"/>
    </row>
  </sheetData>
  <autoFilter ref="A3:E138" xr:uid="{00000000-0001-0000-0200-000000000000}"/>
  <pageMargins left="0.78740157499999996" right="0.78740157499999996" top="0.984251969" bottom="0.984251969" header="0.4921259845"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Y105"/>
  <sheetViews>
    <sheetView zoomScaleNormal="100" workbookViewId="0">
      <pane ySplit="2" topLeftCell="A56" activePane="bottomLeft" state="frozen"/>
      <selection pane="bottomLeft" activeCell="G1" sqref="G1:J1048576"/>
    </sheetView>
  </sheetViews>
  <sheetFormatPr baseColWidth="10" defaultColWidth="11.453125" defaultRowHeight="12.5" x14ac:dyDescent="0.25"/>
  <cols>
    <col min="1" max="1" width="24.1796875" style="33" customWidth="1"/>
    <col min="2" max="2" width="33.81640625" style="33" customWidth="1"/>
    <col min="3" max="3" width="5.26953125" style="33" bestFit="1" customWidth="1"/>
    <col min="4" max="4" width="5.7265625" style="33" bestFit="1" customWidth="1"/>
    <col min="5" max="5" width="5.54296875" style="33" customWidth="1"/>
    <col min="6" max="6" width="42.7265625" style="33" customWidth="1"/>
    <col min="7" max="16384" width="11.453125" style="33"/>
  </cols>
  <sheetData>
    <row r="1" spans="1:51" s="51" customFormat="1" ht="20" x14ac:dyDescent="0.25">
      <c r="A1" s="5" t="s">
        <v>191</v>
      </c>
      <c r="C1" s="24" t="s">
        <v>12</v>
      </c>
    </row>
    <row r="2" spans="1:51" s="51" customFormat="1" ht="20" x14ac:dyDescent="0.25"/>
    <row r="3" spans="1:51" x14ac:dyDescent="0.25">
      <c r="A3" s="197" t="s">
        <v>13</v>
      </c>
      <c r="B3" s="198"/>
      <c r="C3" s="6" t="s">
        <v>36</v>
      </c>
      <c r="D3" s="6" t="s">
        <v>37</v>
      </c>
      <c r="E3" s="6" t="s">
        <v>38</v>
      </c>
      <c r="F3" s="10" t="s">
        <v>15</v>
      </c>
    </row>
    <row r="4" spans="1:51" x14ac:dyDescent="0.25">
      <c r="A4" s="188" t="s">
        <v>19</v>
      </c>
      <c r="B4" s="189"/>
      <c r="C4" s="8">
        <v>9</v>
      </c>
      <c r="D4" s="17">
        <v>1</v>
      </c>
      <c r="E4" s="17">
        <f>D4+C4-1</f>
        <v>9</v>
      </c>
      <c r="F4" s="17"/>
    </row>
    <row r="5" spans="1:51" x14ac:dyDescent="0.25">
      <c r="A5" s="188" t="s">
        <v>192</v>
      </c>
      <c r="B5" s="189"/>
      <c r="C5" s="8">
        <v>3</v>
      </c>
      <c r="D5" s="17">
        <f>E4+1</f>
        <v>10</v>
      </c>
      <c r="E5" s="17">
        <f t="shared" ref="E5:E59" si="0">D5+C5-1</f>
        <v>12</v>
      </c>
      <c r="F5" s="150" t="s">
        <v>193</v>
      </c>
    </row>
    <row r="6" spans="1:51" x14ac:dyDescent="0.25">
      <c r="A6" s="188" t="s">
        <v>194</v>
      </c>
      <c r="B6" s="189"/>
      <c r="C6" s="8">
        <v>9</v>
      </c>
      <c r="D6" s="17">
        <f t="shared" ref="D6:D59" si="1">E5+1</f>
        <v>13</v>
      </c>
      <c r="E6" s="17">
        <f t="shared" si="0"/>
        <v>21</v>
      </c>
      <c r="F6" s="17"/>
    </row>
    <row r="7" spans="1:51" x14ac:dyDescent="0.25">
      <c r="A7" s="188" t="s">
        <v>32</v>
      </c>
      <c r="B7" s="189"/>
      <c r="C7" s="8">
        <v>5</v>
      </c>
      <c r="D7" s="17">
        <f t="shared" si="1"/>
        <v>22</v>
      </c>
      <c r="E7" s="17">
        <f t="shared" si="0"/>
        <v>26</v>
      </c>
      <c r="F7" s="17"/>
    </row>
    <row r="8" spans="1:51" x14ac:dyDescent="0.25">
      <c r="A8" s="199" t="s">
        <v>44</v>
      </c>
      <c r="B8" s="200"/>
      <c r="C8" s="8">
        <v>7</v>
      </c>
      <c r="D8" s="17">
        <f t="shared" si="1"/>
        <v>27</v>
      </c>
      <c r="E8" s="17">
        <f t="shared" si="0"/>
        <v>33</v>
      </c>
      <c r="F8" s="17"/>
    </row>
    <row r="9" spans="1:51" ht="20" x14ac:dyDescent="0.25">
      <c r="A9" s="188" t="s">
        <v>195</v>
      </c>
      <c r="B9" s="189"/>
      <c r="C9" s="8">
        <v>3</v>
      </c>
      <c r="D9" s="17">
        <f t="shared" si="1"/>
        <v>34</v>
      </c>
      <c r="E9" s="17">
        <f t="shared" si="0"/>
        <v>36</v>
      </c>
      <c r="F9" s="8" t="s">
        <v>196</v>
      </c>
    </row>
    <row r="10" spans="1:51" s="35" customFormat="1" ht="20" x14ac:dyDescent="0.25">
      <c r="A10" s="188" t="s">
        <v>197</v>
      </c>
      <c r="B10" s="189"/>
      <c r="C10" s="8">
        <v>3</v>
      </c>
      <c r="D10" s="17">
        <f t="shared" si="1"/>
        <v>37</v>
      </c>
      <c r="E10" s="17">
        <f t="shared" si="0"/>
        <v>39</v>
      </c>
      <c r="F10" s="8" t="s">
        <v>198</v>
      </c>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row>
    <row r="11" spans="1:51" x14ac:dyDescent="0.25">
      <c r="A11" s="188" t="s">
        <v>199</v>
      </c>
      <c r="B11" s="189"/>
      <c r="C11" s="8">
        <v>1</v>
      </c>
      <c r="D11" s="17">
        <f t="shared" si="1"/>
        <v>40</v>
      </c>
      <c r="E11" s="17">
        <f t="shared" si="0"/>
        <v>40</v>
      </c>
      <c r="F11" s="138" t="s">
        <v>200</v>
      </c>
    </row>
    <row r="12" spans="1:51" x14ac:dyDescent="0.25">
      <c r="A12" s="188" t="s">
        <v>201</v>
      </c>
      <c r="B12" s="189"/>
      <c r="C12" s="8">
        <v>5</v>
      </c>
      <c r="D12" s="17">
        <f t="shared" si="1"/>
        <v>41</v>
      </c>
      <c r="E12" s="17">
        <f t="shared" si="0"/>
        <v>45</v>
      </c>
      <c r="F12" s="186"/>
    </row>
    <row r="13" spans="1:51" s="36" customFormat="1" x14ac:dyDescent="0.25">
      <c r="A13" s="52" t="s">
        <v>202</v>
      </c>
      <c r="B13" s="53"/>
      <c r="C13" s="8">
        <v>5</v>
      </c>
      <c r="D13" s="17">
        <f t="shared" si="1"/>
        <v>46</v>
      </c>
      <c r="E13" s="17">
        <f t="shared" si="0"/>
        <v>50</v>
      </c>
      <c r="F13" s="17"/>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row>
    <row r="14" spans="1:51" x14ac:dyDescent="0.25">
      <c r="A14" s="188" t="s">
        <v>203</v>
      </c>
      <c r="B14" s="189"/>
      <c r="C14" s="8">
        <v>1</v>
      </c>
      <c r="D14" s="17">
        <f t="shared" si="1"/>
        <v>51</v>
      </c>
      <c r="E14" s="17">
        <f t="shared" si="0"/>
        <v>51</v>
      </c>
      <c r="F14" s="17" t="s">
        <v>204</v>
      </c>
    </row>
    <row r="15" spans="1:51" x14ac:dyDescent="0.25">
      <c r="A15" s="188" t="s">
        <v>205</v>
      </c>
      <c r="B15" s="189"/>
      <c r="C15" s="8">
        <v>9</v>
      </c>
      <c r="D15" s="17">
        <f t="shared" si="1"/>
        <v>52</v>
      </c>
      <c r="E15" s="17">
        <f t="shared" si="0"/>
        <v>60</v>
      </c>
      <c r="F15" s="17"/>
    </row>
    <row r="16" spans="1:51" x14ac:dyDescent="0.25">
      <c r="A16" s="188" t="s">
        <v>206</v>
      </c>
      <c r="B16" s="189"/>
      <c r="C16" s="8">
        <v>4</v>
      </c>
      <c r="D16" s="17">
        <f t="shared" si="1"/>
        <v>61</v>
      </c>
      <c r="E16" s="17">
        <f t="shared" si="0"/>
        <v>64</v>
      </c>
      <c r="F16" s="17"/>
    </row>
    <row r="17" spans="1:6" ht="60" x14ac:dyDescent="0.25">
      <c r="A17" s="188" t="s">
        <v>207</v>
      </c>
      <c r="B17" s="189"/>
      <c r="C17" s="8">
        <v>1</v>
      </c>
      <c r="D17" s="17">
        <f t="shared" si="1"/>
        <v>65</v>
      </c>
      <c r="E17" s="17">
        <f t="shared" si="0"/>
        <v>65</v>
      </c>
      <c r="F17" s="178" t="s">
        <v>208</v>
      </c>
    </row>
    <row r="18" spans="1:6" ht="80" x14ac:dyDescent="0.25">
      <c r="A18" s="188" t="s">
        <v>209</v>
      </c>
      <c r="B18" s="189"/>
      <c r="C18" s="8">
        <v>1</v>
      </c>
      <c r="D18" s="17">
        <f t="shared" si="1"/>
        <v>66</v>
      </c>
      <c r="E18" s="17">
        <f t="shared" si="0"/>
        <v>66</v>
      </c>
      <c r="F18" s="16" t="s">
        <v>210</v>
      </c>
    </row>
    <row r="19" spans="1:6" x14ac:dyDescent="0.25">
      <c r="A19" s="188" t="s">
        <v>211</v>
      </c>
      <c r="B19" s="189"/>
      <c r="C19" s="8">
        <v>1</v>
      </c>
      <c r="D19" s="17">
        <f t="shared" si="1"/>
        <v>67</v>
      </c>
      <c r="E19" s="17">
        <f t="shared" si="0"/>
        <v>67</v>
      </c>
      <c r="F19" s="17"/>
    </row>
    <row r="20" spans="1:6" x14ac:dyDescent="0.25">
      <c r="A20" s="188" t="s">
        <v>212</v>
      </c>
      <c r="B20" s="189"/>
      <c r="C20" s="8">
        <v>1</v>
      </c>
      <c r="D20" s="17">
        <f t="shared" si="1"/>
        <v>68</v>
      </c>
      <c r="E20" s="17">
        <f t="shared" si="0"/>
        <v>68</v>
      </c>
      <c r="F20" s="17"/>
    </row>
    <row r="21" spans="1:6" x14ac:dyDescent="0.25">
      <c r="A21" s="188" t="s">
        <v>213</v>
      </c>
      <c r="B21" s="189"/>
      <c r="C21" s="8">
        <v>2</v>
      </c>
      <c r="D21" s="17">
        <f t="shared" si="1"/>
        <v>69</v>
      </c>
      <c r="E21" s="17">
        <f t="shared" si="0"/>
        <v>70</v>
      </c>
      <c r="F21" s="8" t="s">
        <v>214</v>
      </c>
    </row>
    <row r="22" spans="1:6" x14ac:dyDescent="0.25">
      <c r="A22" s="188" t="s">
        <v>215</v>
      </c>
      <c r="B22" s="189"/>
      <c r="C22" s="8">
        <v>4</v>
      </c>
      <c r="D22" s="17">
        <f t="shared" si="1"/>
        <v>71</v>
      </c>
      <c r="E22" s="17">
        <f t="shared" si="0"/>
        <v>74</v>
      </c>
      <c r="F22" s="8" t="s">
        <v>216</v>
      </c>
    </row>
    <row r="23" spans="1:6" x14ac:dyDescent="0.25">
      <c r="A23" s="188" t="s">
        <v>217</v>
      </c>
      <c r="B23" s="189"/>
      <c r="C23" s="8">
        <v>4</v>
      </c>
      <c r="D23" s="17">
        <f t="shared" si="1"/>
        <v>75</v>
      </c>
      <c r="E23" s="17">
        <f t="shared" si="0"/>
        <v>78</v>
      </c>
      <c r="F23" s="17"/>
    </row>
    <row r="24" spans="1:6" ht="20" x14ac:dyDescent="0.25">
      <c r="A24" s="188" t="s">
        <v>218</v>
      </c>
      <c r="B24" s="189"/>
      <c r="C24" s="8">
        <v>4</v>
      </c>
      <c r="D24" s="17">
        <f t="shared" si="1"/>
        <v>79</v>
      </c>
      <c r="E24" s="17">
        <f t="shared" si="0"/>
        <v>82</v>
      </c>
      <c r="F24" s="8" t="s">
        <v>219</v>
      </c>
    </row>
    <row r="25" spans="1:6" x14ac:dyDescent="0.25">
      <c r="A25" s="188" t="s">
        <v>220</v>
      </c>
      <c r="B25" s="189"/>
      <c r="C25" s="8">
        <v>4</v>
      </c>
      <c r="D25" s="17">
        <f t="shared" si="1"/>
        <v>83</v>
      </c>
      <c r="E25" s="17">
        <f t="shared" si="0"/>
        <v>86</v>
      </c>
      <c r="F25" s="8" t="s">
        <v>221</v>
      </c>
    </row>
    <row r="26" spans="1:6" x14ac:dyDescent="0.25">
      <c r="A26" s="188" t="s">
        <v>222</v>
      </c>
      <c r="B26" s="189"/>
      <c r="C26" s="8">
        <v>1</v>
      </c>
      <c r="D26" s="17">
        <f t="shared" si="1"/>
        <v>87</v>
      </c>
      <c r="E26" s="17">
        <f t="shared" si="0"/>
        <v>87</v>
      </c>
      <c r="F26" s="17" t="s">
        <v>223</v>
      </c>
    </row>
    <row r="27" spans="1:6" x14ac:dyDescent="0.25">
      <c r="A27" s="188" t="s">
        <v>224</v>
      </c>
      <c r="B27" s="189"/>
      <c r="C27" s="8">
        <v>2</v>
      </c>
      <c r="D27" s="17">
        <f t="shared" si="1"/>
        <v>88</v>
      </c>
      <c r="E27" s="17">
        <f t="shared" si="0"/>
        <v>89</v>
      </c>
      <c r="F27" s="8" t="s">
        <v>214</v>
      </c>
    </row>
    <row r="28" spans="1:6" x14ac:dyDescent="0.25">
      <c r="A28" s="188" t="s">
        <v>225</v>
      </c>
      <c r="B28" s="189"/>
      <c r="C28" s="8">
        <v>4</v>
      </c>
      <c r="D28" s="17">
        <f t="shared" si="1"/>
        <v>90</v>
      </c>
      <c r="E28" s="17">
        <f t="shared" si="0"/>
        <v>93</v>
      </c>
      <c r="F28" s="8" t="s">
        <v>216</v>
      </c>
    </row>
    <row r="29" spans="1:6" x14ac:dyDescent="0.25">
      <c r="A29" s="188" t="s">
        <v>226</v>
      </c>
      <c r="B29" s="189"/>
      <c r="C29" s="8">
        <v>2</v>
      </c>
      <c r="D29" s="17">
        <f t="shared" si="1"/>
        <v>94</v>
      </c>
      <c r="E29" s="17">
        <f t="shared" si="0"/>
        <v>95</v>
      </c>
      <c r="F29" s="8"/>
    </row>
    <row r="30" spans="1:6" x14ac:dyDescent="0.25">
      <c r="A30" s="188" t="s">
        <v>227</v>
      </c>
      <c r="B30" s="189"/>
      <c r="C30" s="8">
        <v>2</v>
      </c>
      <c r="D30" s="17">
        <f t="shared" si="1"/>
        <v>96</v>
      </c>
      <c r="E30" s="17">
        <f t="shared" si="0"/>
        <v>97</v>
      </c>
      <c r="F30" s="17"/>
    </row>
    <row r="31" spans="1:6" x14ac:dyDescent="0.25">
      <c r="A31" s="188" t="s">
        <v>228</v>
      </c>
      <c r="B31" s="189"/>
      <c r="C31" s="8">
        <v>2</v>
      </c>
      <c r="D31" s="17">
        <f t="shared" si="1"/>
        <v>98</v>
      </c>
      <c r="E31" s="17">
        <f t="shared" si="0"/>
        <v>99</v>
      </c>
      <c r="F31" s="17"/>
    </row>
    <row r="32" spans="1:6" x14ac:dyDescent="0.25">
      <c r="A32" s="188" t="s">
        <v>229</v>
      </c>
      <c r="B32" s="189"/>
      <c r="C32" s="8">
        <v>2</v>
      </c>
      <c r="D32" s="17">
        <f t="shared" si="1"/>
        <v>100</v>
      </c>
      <c r="E32" s="17">
        <f t="shared" si="0"/>
        <v>101</v>
      </c>
      <c r="F32" s="17"/>
    </row>
    <row r="33" spans="1:6" x14ac:dyDescent="0.25">
      <c r="A33" s="188" t="s">
        <v>230</v>
      </c>
      <c r="B33" s="189"/>
      <c r="C33" s="8">
        <v>2</v>
      </c>
      <c r="D33" s="17">
        <f t="shared" si="1"/>
        <v>102</v>
      </c>
      <c r="E33" s="17">
        <f t="shared" si="0"/>
        <v>103</v>
      </c>
      <c r="F33" s="17"/>
    </row>
    <row r="34" spans="1:6" x14ac:dyDescent="0.25">
      <c r="A34" s="188" t="s">
        <v>231</v>
      </c>
      <c r="B34" s="189"/>
      <c r="C34" s="8">
        <v>2</v>
      </c>
      <c r="D34" s="17">
        <f t="shared" si="1"/>
        <v>104</v>
      </c>
      <c r="E34" s="17">
        <f t="shared" si="0"/>
        <v>105</v>
      </c>
      <c r="F34" s="17"/>
    </row>
    <row r="35" spans="1:6" x14ac:dyDescent="0.25">
      <c r="A35" s="188" t="s">
        <v>232</v>
      </c>
      <c r="B35" s="189"/>
      <c r="C35" s="8">
        <v>2</v>
      </c>
      <c r="D35" s="17">
        <f t="shared" si="1"/>
        <v>106</v>
      </c>
      <c r="E35" s="17">
        <f t="shared" si="0"/>
        <v>107</v>
      </c>
      <c r="F35" s="17"/>
    </row>
    <row r="36" spans="1:6" x14ac:dyDescent="0.25">
      <c r="A36" s="188" t="s">
        <v>233</v>
      </c>
      <c r="B36" s="189"/>
      <c r="C36" s="8">
        <v>3</v>
      </c>
      <c r="D36" s="17">
        <f t="shared" si="1"/>
        <v>108</v>
      </c>
      <c r="E36" s="17">
        <f t="shared" si="0"/>
        <v>110</v>
      </c>
      <c r="F36" s="17"/>
    </row>
    <row r="37" spans="1:6" ht="43.5" customHeight="1" x14ac:dyDescent="0.25">
      <c r="A37" s="195" t="s">
        <v>234</v>
      </c>
      <c r="B37" s="196"/>
      <c r="C37" s="170">
        <v>1</v>
      </c>
      <c r="D37" s="150">
        <v>111</v>
      </c>
      <c r="E37" s="150">
        <v>111</v>
      </c>
      <c r="F37" s="177" t="s">
        <v>235</v>
      </c>
    </row>
    <row r="38" spans="1:6" x14ac:dyDescent="0.25">
      <c r="A38" s="193" t="s">
        <v>44</v>
      </c>
      <c r="B38" s="194"/>
      <c r="C38" s="170">
        <v>2</v>
      </c>
      <c r="D38" s="150">
        <v>112</v>
      </c>
      <c r="E38" s="150">
        <f t="shared" ref="E38:E39" si="2">D38+C38-1</f>
        <v>113</v>
      </c>
      <c r="F38" s="38"/>
    </row>
    <row r="39" spans="1:6" x14ac:dyDescent="0.25">
      <c r="A39" s="193" t="s">
        <v>236</v>
      </c>
      <c r="B39" s="194"/>
      <c r="C39" s="37">
        <v>2</v>
      </c>
      <c r="D39" s="37">
        <f t="shared" ref="D39" si="3">E38+1</f>
        <v>114</v>
      </c>
      <c r="E39" s="37">
        <f t="shared" si="2"/>
        <v>115</v>
      </c>
      <c r="F39" s="38"/>
    </row>
    <row r="40" spans="1:6" x14ac:dyDescent="0.25">
      <c r="A40" s="188" t="s">
        <v>237</v>
      </c>
      <c r="B40" s="189"/>
      <c r="C40" s="8">
        <v>1</v>
      </c>
      <c r="D40" s="17">
        <f t="shared" si="1"/>
        <v>116</v>
      </c>
      <c r="E40" s="17">
        <f t="shared" si="0"/>
        <v>116</v>
      </c>
      <c r="F40" s="17"/>
    </row>
    <row r="41" spans="1:6" x14ac:dyDescent="0.25">
      <c r="A41" s="188" t="s">
        <v>238</v>
      </c>
      <c r="B41" s="189"/>
      <c r="C41" s="8">
        <v>1</v>
      </c>
      <c r="D41" s="17">
        <f t="shared" si="1"/>
        <v>117</v>
      </c>
      <c r="E41" s="17">
        <f t="shared" si="0"/>
        <v>117</v>
      </c>
      <c r="F41" s="17"/>
    </row>
    <row r="42" spans="1:6" x14ac:dyDescent="0.25">
      <c r="A42" s="188" t="s">
        <v>239</v>
      </c>
      <c r="B42" s="189"/>
      <c r="C42" s="8">
        <v>1</v>
      </c>
      <c r="D42" s="17">
        <f t="shared" si="1"/>
        <v>118</v>
      </c>
      <c r="E42" s="17">
        <f t="shared" si="0"/>
        <v>118</v>
      </c>
      <c r="F42" s="17"/>
    </row>
    <row r="43" spans="1:6" x14ac:dyDescent="0.25">
      <c r="A43" s="188" t="s">
        <v>240</v>
      </c>
      <c r="B43" s="189"/>
      <c r="C43" s="8">
        <v>2</v>
      </c>
      <c r="D43" s="17">
        <f t="shared" si="1"/>
        <v>119</v>
      </c>
      <c r="E43" s="17">
        <f t="shared" si="0"/>
        <v>120</v>
      </c>
      <c r="F43" s="17"/>
    </row>
    <row r="44" spans="1:6" x14ac:dyDescent="0.25">
      <c r="A44" s="188" t="s">
        <v>241</v>
      </c>
      <c r="B44" s="189"/>
      <c r="C44" s="8">
        <v>1</v>
      </c>
      <c r="D44" s="17">
        <f t="shared" si="1"/>
        <v>121</v>
      </c>
      <c r="E44" s="17">
        <f t="shared" si="0"/>
        <v>121</v>
      </c>
      <c r="F44" s="17"/>
    </row>
    <row r="45" spans="1:6" x14ac:dyDescent="0.25">
      <c r="A45" s="188" t="s">
        <v>242</v>
      </c>
      <c r="B45" s="189"/>
      <c r="C45" s="8">
        <v>1</v>
      </c>
      <c r="D45" s="17">
        <f t="shared" si="1"/>
        <v>122</v>
      </c>
      <c r="E45" s="17">
        <f t="shared" si="0"/>
        <v>122</v>
      </c>
      <c r="F45" s="17"/>
    </row>
    <row r="46" spans="1:6" x14ac:dyDescent="0.25">
      <c r="A46" s="188" t="s">
        <v>243</v>
      </c>
      <c r="B46" s="189"/>
      <c r="C46" s="8">
        <v>1</v>
      </c>
      <c r="D46" s="17">
        <f t="shared" si="1"/>
        <v>123</v>
      </c>
      <c r="E46" s="17">
        <f t="shared" si="0"/>
        <v>123</v>
      </c>
      <c r="F46" s="17"/>
    </row>
    <row r="47" spans="1:6" x14ac:dyDescent="0.25">
      <c r="A47" s="188" t="s">
        <v>244</v>
      </c>
      <c r="B47" s="189"/>
      <c r="C47" s="8">
        <v>1</v>
      </c>
      <c r="D47" s="17">
        <f t="shared" si="1"/>
        <v>124</v>
      </c>
      <c r="E47" s="17">
        <f t="shared" si="0"/>
        <v>124</v>
      </c>
      <c r="F47" s="17"/>
    </row>
    <row r="48" spans="1:6" x14ac:dyDescent="0.25">
      <c r="A48" s="188" t="s">
        <v>245</v>
      </c>
      <c r="B48" s="189"/>
      <c r="C48" s="8">
        <v>1</v>
      </c>
      <c r="D48" s="17">
        <f t="shared" si="1"/>
        <v>125</v>
      </c>
      <c r="E48" s="17">
        <f t="shared" si="0"/>
        <v>125</v>
      </c>
      <c r="F48" s="17"/>
    </row>
    <row r="49" spans="1:6" x14ac:dyDescent="0.25">
      <c r="A49" s="188" t="s">
        <v>246</v>
      </c>
      <c r="B49" s="189"/>
      <c r="C49" s="8">
        <v>1</v>
      </c>
      <c r="D49" s="17">
        <f t="shared" si="1"/>
        <v>126</v>
      </c>
      <c r="E49" s="17">
        <f t="shared" si="0"/>
        <v>126</v>
      </c>
      <c r="F49" s="17"/>
    </row>
    <row r="50" spans="1:6" x14ac:dyDescent="0.25">
      <c r="A50" s="188" t="s">
        <v>247</v>
      </c>
      <c r="B50" s="189"/>
      <c r="C50" s="8">
        <v>4</v>
      </c>
      <c r="D50" s="17">
        <f t="shared" si="1"/>
        <v>127</v>
      </c>
      <c r="E50" s="17">
        <f t="shared" si="0"/>
        <v>130</v>
      </c>
      <c r="F50" s="17"/>
    </row>
    <row r="51" spans="1:6" x14ac:dyDescent="0.25">
      <c r="A51" s="188" t="s">
        <v>248</v>
      </c>
      <c r="B51" s="189"/>
      <c r="C51" s="8">
        <v>2</v>
      </c>
      <c r="D51" s="17">
        <f t="shared" si="1"/>
        <v>131</v>
      </c>
      <c r="E51" s="17">
        <f t="shared" si="0"/>
        <v>132</v>
      </c>
      <c r="F51" s="8" t="s">
        <v>214</v>
      </c>
    </row>
    <row r="52" spans="1:6" x14ac:dyDescent="0.25">
      <c r="A52" s="188" t="s">
        <v>249</v>
      </c>
      <c r="B52" s="189"/>
      <c r="C52" s="8">
        <v>4</v>
      </c>
      <c r="D52" s="17">
        <f t="shared" si="1"/>
        <v>133</v>
      </c>
      <c r="E52" s="17">
        <f t="shared" si="0"/>
        <v>136</v>
      </c>
      <c r="F52" s="8" t="s">
        <v>216</v>
      </c>
    </row>
    <row r="53" spans="1:6" ht="20" x14ac:dyDescent="0.25">
      <c r="A53" s="188" t="s">
        <v>250</v>
      </c>
      <c r="B53" s="189"/>
      <c r="C53" s="8">
        <v>4</v>
      </c>
      <c r="D53" s="17">
        <f t="shared" si="1"/>
        <v>137</v>
      </c>
      <c r="E53" s="17">
        <f t="shared" si="0"/>
        <v>140</v>
      </c>
      <c r="F53" s="23" t="s">
        <v>219</v>
      </c>
    </row>
    <row r="54" spans="1:6" x14ac:dyDescent="0.25">
      <c r="A54" s="188" t="s">
        <v>251</v>
      </c>
      <c r="B54" s="189"/>
      <c r="C54" s="8">
        <v>4</v>
      </c>
      <c r="D54" s="17">
        <f t="shared" si="1"/>
        <v>141</v>
      </c>
      <c r="E54" s="17">
        <f t="shared" si="0"/>
        <v>144</v>
      </c>
      <c r="F54" s="23" t="s">
        <v>252</v>
      </c>
    </row>
    <row r="55" spans="1:6" x14ac:dyDescent="0.25">
      <c r="A55" s="188" t="s">
        <v>253</v>
      </c>
      <c r="B55" s="189"/>
      <c r="C55" s="8">
        <v>1</v>
      </c>
      <c r="D55" s="17">
        <f t="shared" si="1"/>
        <v>145</v>
      </c>
      <c r="E55" s="17">
        <f t="shared" si="0"/>
        <v>145</v>
      </c>
      <c r="F55" s="17" t="s">
        <v>223</v>
      </c>
    </row>
    <row r="56" spans="1:6" x14ac:dyDescent="0.25">
      <c r="A56" s="188" t="s">
        <v>254</v>
      </c>
      <c r="B56" s="189"/>
      <c r="C56" s="8">
        <v>1</v>
      </c>
      <c r="D56" s="17">
        <f t="shared" si="1"/>
        <v>146</v>
      </c>
      <c r="E56" s="17">
        <f t="shared" si="0"/>
        <v>146</v>
      </c>
      <c r="F56" s="17" t="s">
        <v>223</v>
      </c>
    </row>
    <row r="57" spans="1:6" x14ac:dyDescent="0.25">
      <c r="A57" s="188" t="s">
        <v>255</v>
      </c>
      <c r="B57" s="189"/>
      <c r="C57" s="8">
        <v>3</v>
      </c>
      <c r="D57" s="17">
        <f t="shared" si="1"/>
        <v>147</v>
      </c>
      <c r="E57" s="17">
        <f t="shared" si="0"/>
        <v>149</v>
      </c>
      <c r="F57" s="17"/>
    </row>
    <row r="58" spans="1:6" x14ac:dyDescent="0.25">
      <c r="A58" s="188" t="s">
        <v>256</v>
      </c>
      <c r="B58" s="189"/>
      <c r="C58" s="8">
        <v>6</v>
      </c>
      <c r="D58" s="17">
        <f t="shared" si="1"/>
        <v>150</v>
      </c>
      <c r="E58" s="17">
        <f t="shared" si="0"/>
        <v>155</v>
      </c>
      <c r="F58" s="17"/>
    </row>
    <row r="59" spans="1:6" x14ac:dyDescent="0.25">
      <c r="A59" s="126" t="s">
        <v>44</v>
      </c>
      <c r="B59" s="127"/>
      <c r="C59" s="37">
        <v>9</v>
      </c>
      <c r="D59" s="38">
        <f t="shared" si="1"/>
        <v>156</v>
      </c>
      <c r="E59" s="38">
        <f t="shared" si="0"/>
        <v>164</v>
      </c>
      <c r="F59" s="38"/>
    </row>
    <row r="60" spans="1:6" x14ac:dyDescent="0.25">
      <c r="A60" s="187" t="s">
        <v>257</v>
      </c>
      <c r="B60" s="187"/>
      <c r="C60" s="8">
        <v>6</v>
      </c>
      <c r="D60" s="17"/>
      <c r="E60" s="17"/>
      <c r="F60" s="17"/>
    </row>
    <row r="61" spans="1:6" x14ac:dyDescent="0.25">
      <c r="A61" s="187" t="s">
        <v>258</v>
      </c>
      <c r="B61" s="187"/>
      <c r="C61" s="8">
        <v>6</v>
      </c>
      <c r="D61" s="17"/>
      <c r="E61" s="17"/>
      <c r="F61" s="17"/>
    </row>
    <row r="62" spans="1:6" x14ac:dyDescent="0.25">
      <c r="A62" s="187" t="s">
        <v>259</v>
      </c>
      <c r="B62" s="187"/>
      <c r="C62" s="8">
        <v>6</v>
      </c>
      <c r="D62" s="17"/>
      <c r="E62" s="17"/>
      <c r="F62" s="17"/>
    </row>
    <row r="63" spans="1:6" x14ac:dyDescent="0.25">
      <c r="A63" s="187" t="s">
        <v>260</v>
      </c>
      <c r="B63" s="187"/>
      <c r="C63" s="8">
        <v>6</v>
      </c>
      <c r="D63" s="17"/>
      <c r="E63" s="17"/>
      <c r="F63" s="17"/>
    </row>
    <row r="64" spans="1:6" x14ac:dyDescent="0.25">
      <c r="A64" s="187" t="s">
        <v>261</v>
      </c>
      <c r="B64" s="187"/>
      <c r="C64" s="8">
        <v>6</v>
      </c>
      <c r="D64" s="17"/>
      <c r="E64" s="17"/>
      <c r="F64" s="17"/>
    </row>
    <row r="65" spans="1:6" x14ac:dyDescent="0.25">
      <c r="A65" s="187" t="s">
        <v>259</v>
      </c>
      <c r="B65" s="187"/>
      <c r="C65" s="8">
        <v>6</v>
      </c>
      <c r="D65" s="17"/>
      <c r="E65" s="17"/>
      <c r="F65" s="17"/>
    </row>
    <row r="66" spans="1:6" x14ac:dyDescent="0.25">
      <c r="A66" s="187" t="s">
        <v>262</v>
      </c>
      <c r="B66" s="187"/>
      <c r="C66" s="8">
        <v>6</v>
      </c>
      <c r="D66" s="17"/>
      <c r="E66" s="17"/>
      <c r="F66" s="17"/>
    </row>
    <row r="67" spans="1:6" x14ac:dyDescent="0.25">
      <c r="A67" s="188" t="s">
        <v>263</v>
      </c>
      <c r="B67" s="189"/>
      <c r="C67" s="8">
        <v>6</v>
      </c>
      <c r="D67" s="17"/>
      <c r="E67" s="17"/>
      <c r="F67" s="17"/>
    </row>
    <row r="68" spans="1:6" x14ac:dyDescent="0.25">
      <c r="A68" s="188" t="s">
        <v>264</v>
      </c>
      <c r="B68" s="189"/>
      <c r="C68" s="8" t="s">
        <v>264</v>
      </c>
      <c r="D68" s="17" t="s">
        <v>264</v>
      </c>
      <c r="E68" s="17" t="s">
        <v>264</v>
      </c>
      <c r="F68" s="17" t="s">
        <v>264</v>
      </c>
    </row>
    <row r="69" spans="1:6" x14ac:dyDescent="0.25">
      <c r="A69" s="188" t="s">
        <v>265</v>
      </c>
      <c r="B69" s="189"/>
      <c r="C69" s="8">
        <v>6</v>
      </c>
      <c r="D69" s="17"/>
      <c r="E69" s="17"/>
      <c r="F69" s="17"/>
    </row>
    <row r="70" spans="1:6" s="44" customFormat="1" ht="13" x14ac:dyDescent="0.25">
      <c r="A70" s="190" t="s">
        <v>266</v>
      </c>
      <c r="B70" s="42" t="s">
        <v>267</v>
      </c>
      <c r="C70" s="39">
        <v>5</v>
      </c>
      <c r="D70" s="40"/>
      <c r="E70" s="40"/>
      <c r="F70" s="40"/>
    </row>
    <row r="71" spans="1:6" x14ac:dyDescent="0.25">
      <c r="A71" s="191"/>
      <c r="B71" s="41" t="s">
        <v>268</v>
      </c>
      <c r="C71" s="8">
        <v>7</v>
      </c>
      <c r="D71" s="17"/>
      <c r="E71" s="17"/>
      <c r="F71" s="17"/>
    </row>
    <row r="72" spans="1:6" x14ac:dyDescent="0.25">
      <c r="A72" s="191"/>
      <c r="B72" s="41" t="s">
        <v>269</v>
      </c>
      <c r="C72" s="8">
        <v>2</v>
      </c>
      <c r="D72" s="17"/>
      <c r="E72" s="17"/>
      <c r="F72" s="17"/>
    </row>
    <row r="73" spans="1:6" x14ac:dyDescent="0.25">
      <c r="A73" s="191"/>
      <c r="B73" s="41" t="s">
        <v>270</v>
      </c>
      <c r="C73" s="8">
        <v>1</v>
      </c>
      <c r="D73" s="17"/>
      <c r="E73" s="17"/>
      <c r="F73" s="17"/>
    </row>
    <row r="74" spans="1:6" x14ac:dyDescent="0.25">
      <c r="A74" s="191"/>
      <c r="B74" s="41" t="s">
        <v>271</v>
      </c>
      <c r="C74" s="8">
        <v>1</v>
      </c>
      <c r="D74" s="17"/>
      <c r="E74" s="17"/>
      <c r="F74" s="17"/>
    </row>
    <row r="75" spans="1:6" x14ac:dyDescent="0.25">
      <c r="A75" s="191"/>
      <c r="B75" s="41" t="s">
        <v>272</v>
      </c>
      <c r="C75" s="8">
        <v>1</v>
      </c>
      <c r="D75" s="17"/>
      <c r="E75" s="17"/>
      <c r="F75" s="17"/>
    </row>
    <row r="76" spans="1:6" x14ac:dyDescent="0.25">
      <c r="A76" s="191"/>
      <c r="B76" s="41" t="s">
        <v>273</v>
      </c>
      <c r="C76" s="8">
        <v>2</v>
      </c>
      <c r="D76" s="17"/>
      <c r="E76" s="17"/>
      <c r="F76" s="17"/>
    </row>
    <row r="77" spans="1:6" ht="20" x14ac:dyDescent="0.25">
      <c r="A77" s="192"/>
      <c r="B77" s="42" t="s">
        <v>274</v>
      </c>
      <c r="C77" s="8">
        <v>1</v>
      </c>
      <c r="D77" s="17"/>
      <c r="E77" s="17"/>
      <c r="F77" s="17" t="s">
        <v>223</v>
      </c>
    </row>
    <row r="78" spans="1:6" x14ac:dyDescent="0.25">
      <c r="A78" s="43" t="s">
        <v>264</v>
      </c>
      <c r="B78" s="53"/>
      <c r="C78" s="8" t="s">
        <v>264</v>
      </c>
      <c r="D78" s="17" t="s">
        <v>264</v>
      </c>
      <c r="E78" s="17" t="s">
        <v>264</v>
      </c>
      <c r="F78" s="17" t="s">
        <v>264</v>
      </c>
    </row>
    <row r="79" spans="1:6" x14ac:dyDescent="0.25">
      <c r="A79" s="190" t="s">
        <v>275</v>
      </c>
      <c r="B79" s="42" t="s">
        <v>267</v>
      </c>
      <c r="C79" s="6">
        <v>5</v>
      </c>
      <c r="D79" s="17"/>
      <c r="E79" s="17"/>
      <c r="F79" s="17"/>
    </row>
    <row r="80" spans="1:6" x14ac:dyDescent="0.25">
      <c r="A80" s="191"/>
      <c r="B80" s="41" t="s">
        <v>268</v>
      </c>
      <c r="C80" s="8">
        <v>7</v>
      </c>
      <c r="D80" s="17"/>
      <c r="E80" s="17"/>
      <c r="F80" s="17"/>
    </row>
    <row r="81" spans="1:6" x14ac:dyDescent="0.25">
      <c r="A81" s="191"/>
      <c r="B81" s="41" t="s">
        <v>269</v>
      </c>
      <c r="C81" s="8">
        <v>2</v>
      </c>
      <c r="D81" s="17"/>
      <c r="E81" s="17"/>
      <c r="F81" s="17"/>
    </row>
    <row r="82" spans="1:6" x14ac:dyDescent="0.25">
      <c r="A82" s="191"/>
      <c r="B82" s="41" t="s">
        <v>270</v>
      </c>
      <c r="C82" s="8">
        <v>1</v>
      </c>
      <c r="D82" s="17"/>
      <c r="E82" s="17"/>
      <c r="F82" s="17"/>
    </row>
    <row r="83" spans="1:6" x14ac:dyDescent="0.25">
      <c r="A83" s="191"/>
      <c r="B83" s="41" t="s">
        <v>271</v>
      </c>
      <c r="C83" s="8">
        <v>1</v>
      </c>
      <c r="D83" s="17"/>
      <c r="E83" s="17"/>
      <c r="F83" s="17"/>
    </row>
    <row r="84" spans="1:6" x14ac:dyDescent="0.25">
      <c r="A84" s="191"/>
      <c r="B84" s="41" t="s">
        <v>272</v>
      </c>
      <c r="C84" s="8">
        <v>1</v>
      </c>
      <c r="D84" s="17"/>
      <c r="E84" s="17"/>
      <c r="F84" s="17"/>
    </row>
    <row r="85" spans="1:6" x14ac:dyDescent="0.25">
      <c r="A85" s="191"/>
      <c r="B85" s="41" t="s">
        <v>273</v>
      </c>
      <c r="C85" s="8">
        <v>2</v>
      </c>
      <c r="D85" s="17"/>
      <c r="E85" s="17"/>
      <c r="F85" s="17"/>
    </row>
    <row r="86" spans="1:6" ht="20" x14ac:dyDescent="0.25">
      <c r="A86" s="192"/>
      <c r="B86" s="42" t="s">
        <v>274</v>
      </c>
      <c r="C86" s="8">
        <v>1</v>
      </c>
      <c r="D86" s="17"/>
      <c r="E86" s="17"/>
      <c r="F86" s="17" t="s">
        <v>223</v>
      </c>
    </row>
    <row r="87" spans="1:6" x14ac:dyDescent="0.25">
      <c r="A87" s="188" t="s">
        <v>276</v>
      </c>
      <c r="B87" s="189"/>
      <c r="C87" s="8">
        <v>3</v>
      </c>
      <c r="D87" s="17"/>
      <c r="E87" s="17"/>
      <c r="F87" s="17"/>
    </row>
    <row r="88" spans="1:6" x14ac:dyDescent="0.25">
      <c r="A88" s="188" t="s">
        <v>277</v>
      </c>
      <c r="B88" s="189"/>
      <c r="C88" s="8">
        <v>2</v>
      </c>
      <c r="D88" s="17"/>
      <c r="E88" s="17"/>
      <c r="F88" s="17" t="s">
        <v>278</v>
      </c>
    </row>
    <row r="89" spans="1:6" x14ac:dyDescent="0.25">
      <c r="A89" s="188" t="s">
        <v>279</v>
      </c>
      <c r="B89" s="189"/>
      <c r="C89" s="8">
        <v>3</v>
      </c>
      <c r="D89" s="17"/>
      <c r="E89" s="17"/>
      <c r="F89" s="17" t="s">
        <v>278</v>
      </c>
    </row>
    <row r="90" spans="1:6" x14ac:dyDescent="0.25">
      <c r="A90" s="188" t="s">
        <v>280</v>
      </c>
      <c r="B90" s="189"/>
      <c r="C90" s="8">
        <v>4</v>
      </c>
      <c r="D90" s="17"/>
      <c r="E90" s="17"/>
      <c r="F90" s="17" t="s">
        <v>278</v>
      </c>
    </row>
    <row r="91" spans="1:6" x14ac:dyDescent="0.25">
      <c r="A91" s="188" t="s">
        <v>281</v>
      </c>
      <c r="B91" s="189"/>
      <c r="C91" s="8">
        <v>1</v>
      </c>
      <c r="D91" s="17"/>
      <c r="E91" s="17"/>
      <c r="F91" s="17" t="s">
        <v>278</v>
      </c>
    </row>
    <row r="92" spans="1:6" x14ac:dyDescent="0.25">
      <c r="A92" s="188" t="s">
        <v>282</v>
      </c>
      <c r="B92" s="189"/>
      <c r="C92" s="8">
        <v>2</v>
      </c>
      <c r="D92" s="17"/>
      <c r="E92" s="17"/>
      <c r="F92" s="17"/>
    </row>
    <row r="93" spans="1:6" x14ac:dyDescent="0.25">
      <c r="A93" s="188" t="s">
        <v>283</v>
      </c>
      <c r="B93" s="189"/>
      <c r="C93" s="8">
        <v>3</v>
      </c>
      <c r="D93" s="17"/>
      <c r="E93" s="17"/>
      <c r="F93" s="17"/>
    </row>
    <row r="94" spans="1:6" x14ac:dyDescent="0.25">
      <c r="A94" s="188" t="s">
        <v>264</v>
      </c>
      <c r="B94" s="189"/>
      <c r="C94" s="8" t="s">
        <v>264</v>
      </c>
      <c r="D94" s="17" t="s">
        <v>264</v>
      </c>
      <c r="E94" s="17" t="s">
        <v>264</v>
      </c>
      <c r="F94" s="29"/>
    </row>
    <row r="95" spans="1:6" x14ac:dyDescent="0.25">
      <c r="A95" s="188" t="s">
        <v>282</v>
      </c>
      <c r="B95" s="189"/>
      <c r="C95" s="8">
        <v>2</v>
      </c>
      <c r="D95" s="17"/>
      <c r="E95" s="17"/>
      <c r="F95" s="29"/>
    </row>
    <row r="96" spans="1:6" x14ac:dyDescent="0.25">
      <c r="A96" s="188" t="s">
        <v>283</v>
      </c>
      <c r="B96" s="189"/>
      <c r="C96" s="8">
        <v>3</v>
      </c>
      <c r="D96" s="17"/>
      <c r="E96" s="17"/>
      <c r="F96" s="17"/>
    </row>
    <row r="97" spans="1:6" x14ac:dyDescent="0.25">
      <c r="A97" s="188" t="s">
        <v>284</v>
      </c>
      <c r="B97" s="189"/>
      <c r="C97" s="8">
        <v>2</v>
      </c>
      <c r="D97" s="17"/>
      <c r="E97" s="17"/>
      <c r="F97" s="17"/>
    </row>
    <row r="98" spans="1:6" x14ac:dyDescent="0.25">
      <c r="A98" s="188" t="s">
        <v>285</v>
      </c>
      <c r="B98" s="189"/>
      <c r="C98" s="8">
        <v>3</v>
      </c>
      <c r="D98" s="17"/>
      <c r="E98" s="17"/>
      <c r="F98" s="17"/>
    </row>
    <row r="99" spans="1:6" x14ac:dyDescent="0.25">
      <c r="A99" s="188" t="s">
        <v>286</v>
      </c>
      <c r="B99" s="189"/>
      <c r="C99" s="8">
        <v>4</v>
      </c>
      <c r="D99" s="17"/>
      <c r="E99" s="17"/>
      <c r="F99" s="17"/>
    </row>
    <row r="100" spans="1:6" x14ac:dyDescent="0.25">
      <c r="A100" s="188" t="s">
        <v>287</v>
      </c>
      <c r="B100" s="189"/>
      <c r="C100" s="8">
        <v>1</v>
      </c>
      <c r="D100" s="17"/>
      <c r="E100" s="17"/>
      <c r="F100" s="17"/>
    </row>
    <row r="101" spans="1:6" x14ac:dyDescent="0.25">
      <c r="A101" s="188" t="s">
        <v>288</v>
      </c>
      <c r="B101" s="189"/>
      <c r="C101" s="8">
        <v>2</v>
      </c>
      <c r="D101" s="17"/>
      <c r="E101" s="17"/>
      <c r="F101" s="17"/>
    </row>
    <row r="102" spans="1:6" x14ac:dyDescent="0.25">
      <c r="A102" s="188" t="s">
        <v>289</v>
      </c>
      <c r="B102" s="189"/>
      <c r="C102" s="8">
        <v>3</v>
      </c>
      <c r="D102" s="17"/>
      <c r="E102" s="17"/>
      <c r="F102" s="17"/>
    </row>
    <row r="103" spans="1:6" x14ac:dyDescent="0.25">
      <c r="A103" s="188" t="s">
        <v>264</v>
      </c>
      <c r="B103" s="189"/>
      <c r="C103" s="8" t="s">
        <v>264</v>
      </c>
      <c r="D103" s="17" t="s">
        <v>264</v>
      </c>
      <c r="E103" s="17" t="s">
        <v>264</v>
      </c>
      <c r="F103" s="17"/>
    </row>
    <row r="104" spans="1:6" x14ac:dyDescent="0.25">
      <c r="A104" s="188" t="s">
        <v>288</v>
      </c>
      <c r="B104" s="189"/>
      <c r="C104" s="8">
        <v>2</v>
      </c>
      <c r="D104" s="17"/>
      <c r="E104" s="17"/>
      <c r="F104" s="17"/>
    </row>
    <row r="105" spans="1:6" x14ac:dyDescent="0.25">
      <c r="A105" s="188" t="s">
        <v>289</v>
      </c>
      <c r="B105" s="189"/>
      <c r="C105" s="8">
        <v>3</v>
      </c>
      <c r="D105" s="17"/>
      <c r="E105" s="17"/>
      <c r="F105" s="17"/>
    </row>
  </sheetData>
  <mergeCells count="86">
    <mergeCell ref="A37:B37"/>
    <mergeCell ref="A9:B9"/>
    <mergeCell ref="A10:B10"/>
    <mergeCell ref="A11:B11"/>
    <mergeCell ref="A3:B3"/>
    <mergeCell ref="A4:B4"/>
    <mergeCell ref="A5:B5"/>
    <mergeCell ref="A6:B6"/>
    <mergeCell ref="A7:B7"/>
    <mergeCell ref="A8:B8"/>
    <mergeCell ref="A12:B12"/>
    <mergeCell ref="A27:B27"/>
    <mergeCell ref="A28:B28"/>
    <mergeCell ref="A30:B30"/>
    <mergeCell ref="A31:B31"/>
    <mergeCell ref="A32:B32"/>
    <mergeCell ref="A70:A77"/>
    <mergeCell ref="A14:B14"/>
    <mergeCell ref="A15:B15"/>
    <mergeCell ref="A16:B16"/>
    <mergeCell ref="A17:B17"/>
    <mergeCell ref="A18:B18"/>
    <mergeCell ref="A19:B19"/>
    <mergeCell ref="A20:B20"/>
    <mergeCell ref="A23:B23"/>
    <mergeCell ref="A21:B21"/>
    <mergeCell ref="A22:B22"/>
    <mergeCell ref="A35:B35"/>
    <mergeCell ref="A24:B24"/>
    <mergeCell ref="A25:B25"/>
    <mergeCell ref="A26:B26"/>
    <mergeCell ref="A29:B29"/>
    <mergeCell ref="A33:B33"/>
    <mergeCell ref="A34:B34"/>
    <mergeCell ref="A52:B52"/>
    <mergeCell ref="A36:B36"/>
    <mergeCell ref="A42:B42"/>
    <mergeCell ref="A43:B43"/>
    <mergeCell ref="A44:B44"/>
    <mergeCell ref="A45:B45"/>
    <mergeCell ref="A46:B46"/>
    <mergeCell ref="A39:B39"/>
    <mergeCell ref="A40:B40"/>
    <mergeCell ref="A41:B41"/>
    <mergeCell ref="A47:B47"/>
    <mergeCell ref="A48:B48"/>
    <mergeCell ref="A49:B49"/>
    <mergeCell ref="A38:B38"/>
    <mergeCell ref="A89:B89"/>
    <mergeCell ref="A53:B53"/>
    <mergeCell ref="A54:B54"/>
    <mergeCell ref="A55:B55"/>
    <mergeCell ref="A56:B56"/>
    <mergeCell ref="A57:B57"/>
    <mergeCell ref="A67:B67"/>
    <mergeCell ref="A68:B68"/>
    <mergeCell ref="A69:B69"/>
    <mergeCell ref="A87:B87"/>
    <mergeCell ref="A88:B88"/>
    <mergeCell ref="A79:A86"/>
    <mergeCell ref="A60:B60"/>
    <mergeCell ref="A61:B61"/>
    <mergeCell ref="A58:B58"/>
    <mergeCell ref="A64:B64"/>
    <mergeCell ref="A90:B90"/>
    <mergeCell ref="A100:B100"/>
    <mergeCell ref="A105:B105"/>
    <mergeCell ref="A101:B101"/>
    <mergeCell ref="A102:B102"/>
    <mergeCell ref="A103:B103"/>
    <mergeCell ref="A104:B104"/>
    <mergeCell ref="A91:B91"/>
    <mergeCell ref="A92:B92"/>
    <mergeCell ref="A97:B97"/>
    <mergeCell ref="A98:B98"/>
    <mergeCell ref="A99:B99"/>
    <mergeCell ref="A93:B93"/>
    <mergeCell ref="A94:B94"/>
    <mergeCell ref="A95:B95"/>
    <mergeCell ref="A96:B96"/>
    <mergeCell ref="A65:B65"/>
    <mergeCell ref="A66:B66"/>
    <mergeCell ref="A62:B62"/>
    <mergeCell ref="A63:B63"/>
    <mergeCell ref="A50:B50"/>
    <mergeCell ref="A51:B51"/>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F107"/>
  <sheetViews>
    <sheetView workbookViewId="0">
      <pane ySplit="2" topLeftCell="A55" activePane="bottomLeft" state="frozen"/>
      <selection pane="bottomLeft" activeCell="O19" sqref="O19"/>
    </sheetView>
  </sheetViews>
  <sheetFormatPr baseColWidth="10" defaultColWidth="11.453125" defaultRowHeight="10" x14ac:dyDescent="0.25"/>
  <cols>
    <col min="1" max="1" width="16.54296875" style="31" bestFit="1" customWidth="1"/>
    <col min="2" max="2" width="35.26953125" style="31" customWidth="1"/>
    <col min="3" max="3" width="5.26953125" style="31" bestFit="1" customWidth="1"/>
    <col min="4" max="4" width="5.7265625" style="31" bestFit="1" customWidth="1"/>
    <col min="5" max="5" width="5" style="31" customWidth="1"/>
    <col min="6" max="6" width="34" style="31" bestFit="1" customWidth="1"/>
    <col min="7" max="16384" width="11.453125" style="31"/>
  </cols>
  <sheetData>
    <row r="1" spans="1:6" s="51" customFormat="1" ht="20" x14ac:dyDescent="0.25">
      <c r="A1" s="5" t="s">
        <v>191</v>
      </c>
      <c r="C1" s="24" t="s">
        <v>290</v>
      </c>
    </row>
    <row r="2" spans="1:6" s="51" customFormat="1" ht="20" x14ac:dyDescent="0.25"/>
    <row r="3" spans="1:6" ht="10.5" x14ac:dyDescent="0.25">
      <c r="A3" s="203" t="s">
        <v>13</v>
      </c>
      <c r="B3" s="203"/>
      <c r="C3" s="6" t="s">
        <v>36</v>
      </c>
      <c r="D3" s="6" t="s">
        <v>37</v>
      </c>
      <c r="E3" s="6" t="s">
        <v>38</v>
      </c>
      <c r="F3" s="10" t="s">
        <v>15</v>
      </c>
    </row>
    <row r="4" spans="1:6" x14ac:dyDescent="0.25">
      <c r="A4" s="201" t="s">
        <v>19</v>
      </c>
      <c r="B4" s="201"/>
      <c r="C4" s="8">
        <v>9</v>
      </c>
      <c r="D4" s="17">
        <v>1</v>
      </c>
      <c r="E4" s="17">
        <f t="shared" ref="E4:E61" si="0">D4+C4-1</f>
        <v>9</v>
      </c>
      <c r="F4" s="17"/>
    </row>
    <row r="5" spans="1:6" ht="10.5" x14ac:dyDescent="0.25">
      <c r="A5" s="201" t="s">
        <v>192</v>
      </c>
      <c r="B5" s="201"/>
      <c r="C5" s="8">
        <v>3</v>
      </c>
      <c r="D5" s="17">
        <f t="shared" ref="D5:D61" si="1">E4+1</f>
        <v>10</v>
      </c>
      <c r="E5" s="17">
        <f t="shared" si="0"/>
        <v>12</v>
      </c>
      <c r="F5" s="150" t="s">
        <v>291</v>
      </c>
    </row>
    <row r="6" spans="1:6" x14ac:dyDescent="0.25">
      <c r="A6" s="201" t="s">
        <v>194</v>
      </c>
      <c r="B6" s="201"/>
      <c r="C6" s="8">
        <v>9</v>
      </c>
      <c r="D6" s="17">
        <f t="shared" si="1"/>
        <v>13</v>
      </c>
      <c r="E6" s="17">
        <f t="shared" si="0"/>
        <v>21</v>
      </c>
      <c r="F6" s="17"/>
    </row>
    <row r="7" spans="1:6" x14ac:dyDescent="0.25">
      <c r="A7" s="202" t="s">
        <v>32</v>
      </c>
      <c r="B7" s="202"/>
      <c r="C7" s="8">
        <v>5</v>
      </c>
      <c r="D7" s="17">
        <f t="shared" si="1"/>
        <v>22</v>
      </c>
      <c r="E7" s="17">
        <f t="shared" si="0"/>
        <v>26</v>
      </c>
      <c r="F7" s="17" t="s">
        <v>292</v>
      </c>
    </row>
    <row r="8" spans="1:6" x14ac:dyDescent="0.25">
      <c r="A8" s="202" t="s">
        <v>293</v>
      </c>
      <c r="B8" s="202"/>
      <c r="C8" s="8">
        <v>5</v>
      </c>
      <c r="D8" s="17">
        <f t="shared" si="1"/>
        <v>27</v>
      </c>
      <c r="E8" s="17">
        <f t="shared" si="0"/>
        <v>31</v>
      </c>
      <c r="F8" s="17" t="s">
        <v>292</v>
      </c>
    </row>
    <row r="9" spans="1:6" x14ac:dyDescent="0.25">
      <c r="A9" s="201" t="s">
        <v>294</v>
      </c>
      <c r="B9" s="201"/>
      <c r="C9" s="8">
        <v>1</v>
      </c>
      <c r="D9" s="17">
        <f t="shared" si="1"/>
        <v>32</v>
      </c>
      <c r="E9" s="17">
        <f t="shared" si="0"/>
        <v>32</v>
      </c>
      <c r="F9" s="17"/>
    </row>
    <row r="10" spans="1:6" x14ac:dyDescent="0.25">
      <c r="A10" s="201" t="s">
        <v>127</v>
      </c>
      <c r="B10" s="201"/>
      <c r="C10" s="8">
        <v>1</v>
      </c>
      <c r="D10" s="17">
        <f t="shared" si="1"/>
        <v>33</v>
      </c>
      <c r="E10" s="17">
        <f t="shared" si="0"/>
        <v>33</v>
      </c>
      <c r="F10" s="17"/>
    </row>
    <row r="11" spans="1:6" ht="30" x14ac:dyDescent="0.25">
      <c r="A11" s="201" t="s">
        <v>195</v>
      </c>
      <c r="B11" s="201"/>
      <c r="C11" s="8">
        <v>3</v>
      </c>
      <c r="D11" s="17">
        <f t="shared" si="1"/>
        <v>34</v>
      </c>
      <c r="E11" s="17">
        <f t="shared" si="0"/>
        <v>36</v>
      </c>
      <c r="F11" s="26" t="s">
        <v>196</v>
      </c>
    </row>
    <row r="12" spans="1:6" ht="30" x14ac:dyDescent="0.25">
      <c r="A12" s="201" t="s">
        <v>197</v>
      </c>
      <c r="B12" s="201"/>
      <c r="C12" s="8">
        <v>3</v>
      </c>
      <c r="D12" s="17">
        <f t="shared" si="1"/>
        <v>37</v>
      </c>
      <c r="E12" s="17">
        <f t="shared" si="0"/>
        <v>39</v>
      </c>
      <c r="F12" s="26" t="s">
        <v>198</v>
      </c>
    </row>
    <row r="13" spans="1:6" ht="10.5" x14ac:dyDescent="0.25">
      <c r="A13" s="201" t="s">
        <v>199</v>
      </c>
      <c r="B13" s="201"/>
      <c r="C13" s="8">
        <v>1</v>
      </c>
      <c r="D13" s="17">
        <f t="shared" si="1"/>
        <v>40</v>
      </c>
      <c r="E13" s="17">
        <f t="shared" si="0"/>
        <v>40</v>
      </c>
      <c r="F13" s="138" t="s">
        <v>200</v>
      </c>
    </row>
    <row r="14" spans="1:6" x14ac:dyDescent="0.25">
      <c r="A14" s="201" t="s">
        <v>201</v>
      </c>
      <c r="B14" s="201"/>
      <c r="C14" s="8">
        <v>5</v>
      </c>
      <c r="D14" s="17">
        <f t="shared" ref="D14:D17" si="2">E13+1</f>
        <v>41</v>
      </c>
      <c r="E14" s="17">
        <f t="shared" ref="E14:E17" si="3">D14+C14-1</f>
        <v>45</v>
      </c>
      <c r="F14" s="17"/>
    </row>
    <row r="15" spans="1:6" x14ac:dyDescent="0.25">
      <c r="A15" s="52" t="s">
        <v>202</v>
      </c>
      <c r="B15" s="53"/>
      <c r="C15" s="8">
        <v>5</v>
      </c>
      <c r="D15" s="17">
        <f t="shared" si="2"/>
        <v>46</v>
      </c>
      <c r="E15" s="17">
        <f t="shared" si="3"/>
        <v>50</v>
      </c>
      <c r="F15" s="17"/>
    </row>
    <row r="16" spans="1:6" x14ac:dyDescent="0.25">
      <c r="A16" s="201" t="s">
        <v>203</v>
      </c>
      <c r="B16" s="201"/>
      <c r="C16" s="8">
        <v>1</v>
      </c>
      <c r="D16" s="17">
        <f t="shared" si="2"/>
        <v>51</v>
      </c>
      <c r="E16" s="17">
        <f t="shared" si="3"/>
        <v>51</v>
      </c>
      <c r="F16" s="17" t="s">
        <v>204</v>
      </c>
    </row>
    <row r="17" spans="1:6" x14ac:dyDescent="0.25">
      <c r="A17" s="201" t="s">
        <v>205</v>
      </c>
      <c r="B17" s="201"/>
      <c r="C17" s="8">
        <v>9</v>
      </c>
      <c r="D17" s="17">
        <f t="shared" si="2"/>
        <v>52</v>
      </c>
      <c r="E17" s="17">
        <f t="shared" si="3"/>
        <v>60</v>
      </c>
      <c r="F17" s="17"/>
    </row>
    <row r="18" spans="1:6" x14ac:dyDescent="0.25">
      <c r="A18" s="201" t="s">
        <v>206</v>
      </c>
      <c r="B18" s="201"/>
      <c r="C18" s="8">
        <v>4</v>
      </c>
      <c r="D18" s="17">
        <f t="shared" si="1"/>
        <v>61</v>
      </c>
      <c r="E18" s="17">
        <f t="shared" si="0"/>
        <v>64</v>
      </c>
      <c r="F18" s="17" t="s">
        <v>292</v>
      </c>
    </row>
    <row r="19" spans="1:6" ht="60" x14ac:dyDescent="0.25">
      <c r="A19" s="201" t="s">
        <v>207</v>
      </c>
      <c r="B19" s="201"/>
      <c r="C19" s="8">
        <v>1</v>
      </c>
      <c r="D19" s="17">
        <f t="shared" si="1"/>
        <v>65</v>
      </c>
      <c r="E19" s="17">
        <f t="shared" si="0"/>
        <v>65</v>
      </c>
      <c r="F19" s="176" t="s">
        <v>208</v>
      </c>
    </row>
    <row r="20" spans="1:6" ht="80" x14ac:dyDescent="0.25">
      <c r="A20" s="201" t="s">
        <v>209</v>
      </c>
      <c r="B20" s="201"/>
      <c r="C20" s="8">
        <v>1</v>
      </c>
      <c r="D20" s="17">
        <f t="shared" si="1"/>
        <v>66</v>
      </c>
      <c r="E20" s="17">
        <f t="shared" si="0"/>
        <v>66</v>
      </c>
      <c r="F20" s="16" t="s">
        <v>210</v>
      </c>
    </row>
    <row r="21" spans="1:6" x14ac:dyDescent="0.25">
      <c r="A21" s="201" t="s">
        <v>211</v>
      </c>
      <c r="B21" s="201"/>
      <c r="C21" s="8">
        <v>1</v>
      </c>
      <c r="D21" s="17">
        <f t="shared" si="1"/>
        <v>67</v>
      </c>
      <c r="E21" s="17">
        <f t="shared" si="0"/>
        <v>67</v>
      </c>
      <c r="F21" s="17"/>
    </row>
    <row r="22" spans="1:6" x14ac:dyDescent="0.25">
      <c r="A22" s="201" t="s">
        <v>212</v>
      </c>
      <c r="B22" s="201"/>
      <c r="C22" s="8">
        <v>1</v>
      </c>
      <c r="D22" s="17">
        <f t="shared" si="1"/>
        <v>68</v>
      </c>
      <c r="E22" s="17">
        <f t="shared" si="0"/>
        <v>68</v>
      </c>
      <c r="F22" s="17"/>
    </row>
    <row r="23" spans="1:6" ht="20" x14ac:dyDescent="0.25">
      <c r="A23" s="201" t="s">
        <v>213</v>
      </c>
      <c r="B23" s="201"/>
      <c r="C23" s="8">
        <v>2</v>
      </c>
      <c r="D23" s="17">
        <f t="shared" si="1"/>
        <v>69</v>
      </c>
      <c r="E23" s="17">
        <f t="shared" si="0"/>
        <v>70</v>
      </c>
      <c r="F23" s="26" t="s">
        <v>214</v>
      </c>
    </row>
    <row r="24" spans="1:6" ht="20" x14ac:dyDescent="0.25">
      <c r="A24" s="201" t="s">
        <v>215</v>
      </c>
      <c r="B24" s="201"/>
      <c r="C24" s="8">
        <v>4</v>
      </c>
      <c r="D24" s="17">
        <f t="shared" si="1"/>
        <v>71</v>
      </c>
      <c r="E24" s="17">
        <f t="shared" si="0"/>
        <v>74</v>
      </c>
      <c r="F24" s="26" t="s">
        <v>216</v>
      </c>
    </row>
    <row r="25" spans="1:6" x14ac:dyDescent="0.25">
      <c r="A25" s="201" t="s">
        <v>217</v>
      </c>
      <c r="B25" s="201"/>
      <c r="C25" s="8">
        <v>4</v>
      </c>
      <c r="D25" s="17">
        <f t="shared" si="1"/>
        <v>75</v>
      </c>
      <c r="E25" s="17">
        <f t="shared" si="0"/>
        <v>78</v>
      </c>
      <c r="F25" s="97" t="s">
        <v>292</v>
      </c>
    </row>
    <row r="26" spans="1:6" ht="20" x14ac:dyDescent="0.25">
      <c r="A26" s="201" t="s">
        <v>218</v>
      </c>
      <c r="B26" s="201"/>
      <c r="C26" s="8">
        <v>4</v>
      </c>
      <c r="D26" s="17">
        <f t="shared" si="1"/>
        <v>79</v>
      </c>
      <c r="E26" s="17">
        <f t="shared" si="0"/>
        <v>82</v>
      </c>
      <c r="F26" s="26" t="s">
        <v>219</v>
      </c>
    </row>
    <row r="27" spans="1:6" x14ac:dyDescent="0.25">
      <c r="A27" s="201" t="s">
        <v>220</v>
      </c>
      <c r="B27" s="201"/>
      <c r="C27" s="8">
        <v>4</v>
      </c>
      <c r="D27" s="17">
        <f t="shared" si="1"/>
        <v>83</v>
      </c>
      <c r="E27" s="17">
        <f t="shared" si="0"/>
        <v>86</v>
      </c>
      <c r="F27" s="97" t="s">
        <v>292</v>
      </c>
    </row>
    <row r="28" spans="1:6" x14ac:dyDescent="0.25">
      <c r="A28" s="201" t="s">
        <v>222</v>
      </c>
      <c r="B28" s="201"/>
      <c r="C28" s="8">
        <v>1</v>
      </c>
      <c r="D28" s="17">
        <f t="shared" si="1"/>
        <v>87</v>
      </c>
      <c r="E28" s="17">
        <f t="shared" si="0"/>
        <v>87</v>
      </c>
      <c r="F28" s="97" t="s">
        <v>295</v>
      </c>
    </row>
    <row r="29" spans="1:6" ht="20" x14ac:dyDescent="0.25">
      <c r="A29" s="201" t="s">
        <v>224</v>
      </c>
      <c r="B29" s="201"/>
      <c r="C29" s="8">
        <v>2</v>
      </c>
      <c r="D29" s="17">
        <f t="shared" si="1"/>
        <v>88</v>
      </c>
      <c r="E29" s="17">
        <f t="shared" si="0"/>
        <v>89</v>
      </c>
      <c r="F29" s="26" t="s">
        <v>214</v>
      </c>
    </row>
    <row r="30" spans="1:6" ht="20" x14ac:dyDescent="0.25">
      <c r="A30" s="201" t="s">
        <v>225</v>
      </c>
      <c r="B30" s="201"/>
      <c r="C30" s="8">
        <v>4</v>
      </c>
      <c r="D30" s="17">
        <f t="shared" si="1"/>
        <v>90</v>
      </c>
      <c r="E30" s="17">
        <f t="shared" si="0"/>
        <v>93</v>
      </c>
      <c r="F30" s="26" t="s">
        <v>216</v>
      </c>
    </row>
    <row r="31" spans="1:6" x14ac:dyDescent="0.25">
      <c r="A31" s="201" t="s">
        <v>226</v>
      </c>
      <c r="B31" s="201"/>
      <c r="C31" s="8">
        <v>2</v>
      </c>
      <c r="D31" s="17">
        <f t="shared" si="1"/>
        <v>94</v>
      </c>
      <c r="E31" s="17">
        <f t="shared" si="0"/>
        <v>95</v>
      </c>
      <c r="F31" s="17"/>
    </row>
    <row r="32" spans="1:6" x14ac:dyDescent="0.25">
      <c r="A32" s="201" t="s">
        <v>227</v>
      </c>
      <c r="B32" s="201"/>
      <c r="C32" s="8">
        <v>2</v>
      </c>
      <c r="D32" s="17">
        <f t="shared" si="1"/>
        <v>96</v>
      </c>
      <c r="E32" s="17">
        <f t="shared" si="0"/>
        <v>97</v>
      </c>
      <c r="F32" s="17"/>
    </row>
    <row r="33" spans="1:6" x14ac:dyDescent="0.25">
      <c r="A33" s="201" t="s">
        <v>228</v>
      </c>
      <c r="B33" s="201"/>
      <c r="C33" s="8">
        <v>2</v>
      </c>
      <c r="D33" s="17">
        <f t="shared" si="1"/>
        <v>98</v>
      </c>
      <c r="E33" s="17">
        <f t="shared" si="0"/>
        <v>99</v>
      </c>
      <c r="F33" s="17"/>
    </row>
    <row r="34" spans="1:6" x14ac:dyDescent="0.25">
      <c r="A34" s="201" t="s">
        <v>229</v>
      </c>
      <c r="B34" s="201"/>
      <c r="C34" s="8">
        <v>2</v>
      </c>
      <c r="D34" s="17">
        <f t="shared" si="1"/>
        <v>100</v>
      </c>
      <c r="E34" s="17">
        <f t="shared" si="0"/>
        <v>101</v>
      </c>
      <c r="F34" s="17"/>
    </row>
    <row r="35" spans="1:6" x14ac:dyDescent="0.25">
      <c r="A35" s="201" t="s">
        <v>230</v>
      </c>
      <c r="B35" s="201"/>
      <c r="C35" s="8">
        <v>2</v>
      </c>
      <c r="D35" s="17">
        <f t="shared" si="1"/>
        <v>102</v>
      </c>
      <c r="E35" s="17">
        <f t="shared" si="0"/>
        <v>103</v>
      </c>
      <c r="F35" s="17"/>
    </row>
    <row r="36" spans="1:6" x14ac:dyDescent="0.25">
      <c r="A36" s="201" t="s">
        <v>231</v>
      </c>
      <c r="B36" s="201"/>
      <c r="C36" s="8">
        <v>2</v>
      </c>
      <c r="D36" s="17">
        <f t="shared" si="1"/>
        <v>104</v>
      </c>
      <c r="E36" s="17">
        <f t="shared" si="0"/>
        <v>105</v>
      </c>
      <c r="F36" s="17"/>
    </row>
    <row r="37" spans="1:6" x14ac:dyDescent="0.25">
      <c r="A37" s="201" t="s">
        <v>232</v>
      </c>
      <c r="B37" s="201"/>
      <c r="C37" s="8">
        <v>2</v>
      </c>
      <c r="D37" s="17">
        <f t="shared" si="1"/>
        <v>106</v>
      </c>
      <c r="E37" s="17">
        <f t="shared" si="0"/>
        <v>107</v>
      </c>
      <c r="F37" s="17"/>
    </row>
    <row r="38" spans="1:6" x14ac:dyDescent="0.25">
      <c r="A38" s="201" t="s">
        <v>233</v>
      </c>
      <c r="B38" s="201"/>
      <c r="C38" s="8">
        <v>3</v>
      </c>
      <c r="D38" s="17">
        <f t="shared" si="1"/>
        <v>108</v>
      </c>
      <c r="E38" s="17">
        <f t="shared" si="0"/>
        <v>110</v>
      </c>
      <c r="F38" s="17"/>
    </row>
    <row r="39" spans="1:6" ht="44.25" customHeight="1" x14ac:dyDescent="0.25">
      <c r="A39" s="204" t="s">
        <v>296</v>
      </c>
      <c r="B39" s="205"/>
      <c r="C39" s="170">
        <v>1</v>
      </c>
      <c r="D39" s="150">
        <v>111</v>
      </c>
      <c r="E39" s="150">
        <v>111</v>
      </c>
      <c r="F39" s="177" t="s">
        <v>235</v>
      </c>
    </row>
    <row r="40" spans="1:6" ht="10.5" x14ac:dyDescent="0.25">
      <c r="A40" s="202" t="s">
        <v>44</v>
      </c>
      <c r="B40" s="202"/>
      <c r="C40" s="170">
        <v>2</v>
      </c>
      <c r="D40" s="150">
        <v>112</v>
      </c>
      <c r="E40" s="150">
        <f t="shared" ref="E40:E41" si="4">D40+C40-1</f>
        <v>113</v>
      </c>
      <c r="F40" s="38"/>
    </row>
    <row r="41" spans="1:6" x14ac:dyDescent="0.25">
      <c r="A41" s="202" t="s">
        <v>236</v>
      </c>
      <c r="B41" s="202"/>
      <c r="C41" s="37">
        <v>2</v>
      </c>
      <c r="D41" s="37">
        <f t="shared" ref="D41" si="5">E40+1</f>
        <v>114</v>
      </c>
      <c r="E41" s="37">
        <f t="shared" si="4"/>
        <v>115</v>
      </c>
      <c r="F41" s="38"/>
    </row>
    <row r="42" spans="1:6" x14ac:dyDescent="0.25">
      <c r="A42" s="201" t="s">
        <v>237</v>
      </c>
      <c r="B42" s="201"/>
      <c r="C42" s="8">
        <v>1</v>
      </c>
      <c r="D42" s="17">
        <f t="shared" si="1"/>
        <v>116</v>
      </c>
      <c r="E42" s="17">
        <f t="shared" si="0"/>
        <v>116</v>
      </c>
      <c r="F42" s="17"/>
    </row>
    <row r="43" spans="1:6" x14ac:dyDescent="0.25">
      <c r="A43" s="201" t="s">
        <v>238</v>
      </c>
      <c r="B43" s="201"/>
      <c r="C43" s="8">
        <v>1</v>
      </c>
      <c r="D43" s="17">
        <f t="shared" si="1"/>
        <v>117</v>
      </c>
      <c r="E43" s="17">
        <f t="shared" si="0"/>
        <v>117</v>
      </c>
      <c r="F43" s="17"/>
    </row>
    <row r="44" spans="1:6" x14ac:dyDescent="0.25">
      <c r="A44" s="201" t="s">
        <v>239</v>
      </c>
      <c r="B44" s="201"/>
      <c r="C44" s="8">
        <v>1</v>
      </c>
      <c r="D44" s="17">
        <f t="shared" si="1"/>
        <v>118</v>
      </c>
      <c r="E44" s="17">
        <f t="shared" si="0"/>
        <v>118</v>
      </c>
      <c r="F44" s="17"/>
    </row>
    <row r="45" spans="1:6" x14ac:dyDescent="0.25">
      <c r="A45" s="201" t="s">
        <v>240</v>
      </c>
      <c r="B45" s="201"/>
      <c r="C45" s="8">
        <v>2</v>
      </c>
      <c r="D45" s="17">
        <f t="shared" si="1"/>
        <v>119</v>
      </c>
      <c r="E45" s="17">
        <f t="shared" si="0"/>
        <v>120</v>
      </c>
      <c r="F45" s="17"/>
    </row>
    <row r="46" spans="1:6" x14ac:dyDescent="0.25">
      <c r="A46" s="201" t="s">
        <v>241</v>
      </c>
      <c r="B46" s="201"/>
      <c r="C46" s="8">
        <v>1</v>
      </c>
      <c r="D46" s="17">
        <f t="shared" si="1"/>
        <v>121</v>
      </c>
      <c r="E46" s="17">
        <f t="shared" si="0"/>
        <v>121</v>
      </c>
      <c r="F46" s="17"/>
    </row>
    <row r="47" spans="1:6" x14ac:dyDescent="0.25">
      <c r="A47" s="201" t="s">
        <v>242</v>
      </c>
      <c r="B47" s="201"/>
      <c r="C47" s="8">
        <v>1</v>
      </c>
      <c r="D47" s="17">
        <f t="shared" si="1"/>
        <v>122</v>
      </c>
      <c r="E47" s="17">
        <f t="shared" si="0"/>
        <v>122</v>
      </c>
      <c r="F47" s="17"/>
    </row>
    <row r="48" spans="1:6" x14ac:dyDescent="0.25">
      <c r="A48" s="201" t="s">
        <v>243</v>
      </c>
      <c r="B48" s="201"/>
      <c r="C48" s="8">
        <v>1</v>
      </c>
      <c r="D48" s="17">
        <f t="shared" si="1"/>
        <v>123</v>
      </c>
      <c r="E48" s="17">
        <f t="shared" si="0"/>
        <v>123</v>
      </c>
      <c r="F48" s="17"/>
    </row>
    <row r="49" spans="1:6" x14ac:dyDescent="0.25">
      <c r="A49" s="201" t="s">
        <v>244</v>
      </c>
      <c r="B49" s="201"/>
      <c r="C49" s="8">
        <v>1</v>
      </c>
      <c r="D49" s="17">
        <f t="shared" si="1"/>
        <v>124</v>
      </c>
      <c r="E49" s="17">
        <f t="shared" si="0"/>
        <v>124</v>
      </c>
      <c r="F49" s="17"/>
    </row>
    <row r="50" spans="1:6" x14ac:dyDescent="0.25">
      <c r="A50" s="201" t="s">
        <v>245</v>
      </c>
      <c r="B50" s="201"/>
      <c r="C50" s="8">
        <v>1</v>
      </c>
      <c r="D50" s="17">
        <f t="shared" si="1"/>
        <v>125</v>
      </c>
      <c r="E50" s="17">
        <f t="shared" si="0"/>
        <v>125</v>
      </c>
      <c r="F50" s="17"/>
    </row>
    <row r="51" spans="1:6" x14ac:dyDescent="0.25">
      <c r="A51" s="201" t="s">
        <v>246</v>
      </c>
      <c r="B51" s="201"/>
      <c r="C51" s="8">
        <v>1</v>
      </c>
      <c r="D51" s="17">
        <f t="shared" si="1"/>
        <v>126</v>
      </c>
      <c r="E51" s="17">
        <f t="shared" si="0"/>
        <v>126</v>
      </c>
      <c r="F51" s="17"/>
    </row>
    <row r="52" spans="1:6" x14ac:dyDescent="0.25">
      <c r="A52" s="201" t="s">
        <v>247</v>
      </c>
      <c r="B52" s="201"/>
      <c r="C52" s="8">
        <v>4</v>
      </c>
      <c r="D52" s="17">
        <f t="shared" si="1"/>
        <v>127</v>
      </c>
      <c r="E52" s="17">
        <f t="shared" si="0"/>
        <v>130</v>
      </c>
      <c r="F52" s="17"/>
    </row>
    <row r="53" spans="1:6" ht="20" x14ac:dyDescent="0.25">
      <c r="A53" s="201" t="s">
        <v>248</v>
      </c>
      <c r="B53" s="201"/>
      <c r="C53" s="8">
        <v>2</v>
      </c>
      <c r="D53" s="17">
        <f t="shared" si="1"/>
        <v>131</v>
      </c>
      <c r="E53" s="17">
        <f t="shared" si="0"/>
        <v>132</v>
      </c>
      <c r="F53" s="26" t="s">
        <v>214</v>
      </c>
    </row>
    <row r="54" spans="1:6" ht="20" x14ac:dyDescent="0.25">
      <c r="A54" s="201" t="s">
        <v>249</v>
      </c>
      <c r="B54" s="201"/>
      <c r="C54" s="8">
        <v>4</v>
      </c>
      <c r="D54" s="17">
        <f t="shared" si="1"/>
        <v>133</v>
      </c>
      <c r="E54" s="17">
        <f t="shared" si="0"/>
        <v>136</v>
      </c>
      <c r="F54" s="26" t="s">
        <v>216</v>
      </c>
    </row>
    <row r="55" spans="1:6" ht="20" x14ac:dyDescent="0.25">
      <c r="A55" s="201" t="s">
        <v>250</v>
      </c>
      <c r="B55" s="201"/>
      <c r="C55" s="8">
        <v>4</v>
      </c>
      <c r="D55" s="17">
        <f t="shared" si="1"/>
        <v>137</v>
      </c>
      <c r="E55" s="17">
        <f t="shared" si="0"/>
        <v>140</v>
      </c>
      <c r="F55" s="26" t="s">
        <v>219</v>
      </c>
    </row>
    <row r="56" spans="1:6" x14ac:dyDescent="0.25">
      <c r="A56" s="201" t="s">
        <v>251</v>
      </c>
      <c r="B56" s="201"/>
      <c r="C56" s="8">
        <v>4</v>
      </c>
      <c r="D56" s="17">
        <f t="shared" si="1"/>
        <v>141</v>
      </c>
      <c r="E56" s="17">
        <f t="shared" si="0"/>
        <v>144</v>
      </c>
      <c r="F56" s="17" t="s">
        <v>292</v>
      </c>
    </row>
    <row r="57" spans="1:6" x14ac:dyDescent="0.25">
      <c r="A57" s="201" t="s">
        <v>253</v>
      </c>
      <c r="B57" s="201"/>
      <c r="C57" s="8">
        <v>1</v>
      </c>
      <c r="D57" s="17">
        <f t="shared" si="1"/>
        <v>145</v>
      </c>
      <c r="E57" s="17">
        <f t="shared" si="0"/>
        <v>145</v>
      </c>
      <c r="F57" s="17" t="s">
        <v>295</v>
      </c>
    </row>
    <row r="58" spans="1:6" x14ac:dyDescent="0.25">
      <c r="A58" s="201" t="s">
        <v>254</v>
      </c>
      <c r="B58" s="201"/>
      <c r="C58" s="8">
        <v>1</v>
      </c>
      <c r="D58" s="17">
        <f t="shared" si="1"/>
        <v>146</v>
      </c>
      <c r="E58" s="17">
        <f t="shared" si="0"/>
        <v>146</v>
      </c>
      <c r="F58" s="17" t="s">
        <v>223</v>
      </c>
    </row>
    <row r="59" spans="1:6" x14ac:dyDescent="0.25">
      <c r="A59" s="201" t="s">
        <v>255</v>
      </c>
      <c r="B59" s="201"/>
      <c r="C59" s="8">
        <v>3</v>
      </c>
      <c r="D59" s="17">
        <f t="shared" si="1"/>
        <v>147</v>
      </c>
      <c r="E59" s="17">
        <f t="shared" si="0"/>
        <v>149</v>
      </c>
      <c r="F59" s="17"/>
    </row>
    <row r="60" spans="1:6" x14ac:dyDescent="0.25">
      <c r="A60" s="201" t="s">
        <v>256</v>
      </c>
      <c r="B60" s="201"/>
      <c r="C60" s="8">
        <v>6</v>
      </c>
      <c r="D60" s="17">
        <f t="shared" si="1"/>
        <v>150</v>
      </c>
      <c r="E60" s="17">
        <f t="shared" si="0"/>
        <v>155</v>
      </c>
      <c r="F60" s="17"/>
    </row>
    <row r="61" spans="1:6" x14ac:dyDescent="0.25">
      <c r="A61" s="126" t="s">
        <v>44</v>
      </c>
      <c r="B61" s="127"/>
      <c r="C61" s="37">
        <v>9</v>
      </c>
      <c r="D61" s="38">
        <f t="shared" si="1"/>
        <v>156</v>
      </c>
      <c r="E61" s="38">
        <f t="shared" si="0"/>
        <v>164</v>
      </c>
      <c r="F61" s="38"/>
    </row>
    <row r="62" spans="1:6" x14ac:dyDescent="0.25">
      <c r="A62" s="187" t="s">
        <v>257</v>
      </c>
      <c r="B62" s="187"/>
      <c r="C62" s="8">
        <v>6</v>
      </c>
      <c r="D62" s="17"/>
      <c r="E62" s="17"/>
      <c r="F62" s="17"/>
    </row>
    <row r="63" spans="1:6" x14ac:dyDescent="0.25">
      <c r="A63" s="187" t="s">
        <v>258</v>
      </c>
      <c r="B63" s="187"/>
      <c r="C63" s="8">
        <v>6</v>
      </c>
      <c r="D63" s="17"/>
      <c r="E63" s="17"/>
      <c r="F63" s="17"/>
    </row>
    <row r="64" spans="1:6" x14ac:dyDescent="0.25">
      <c r="A64" s="187" t="s">
        <v>259</v>
      </c>
      <c r="B64" s="187"/>
      <c r="C64" s="8">
        <v>6</v>
      </c>
      <c r="D64" s="17"/>
      <c r="E64" s="17"/>
      <c r="F64" s="17"/>
    </row>
    <row r="65" spans="1:6" x14ac:dyDescent="0.25">
      <c r="A65" s="187" t="s">
        <v>260</v>
      </c>
      <c r="B65" s="187"/>
      <c r="C65" s="8">
        <v>6</v>
      </c>
      <c r="D65" s="17"/>
      <c r="E65" s="17"/>
      <c r="F65" s="17"/>
    </row>
    <row r="66" spans="1:6" x14ac:dyDescent="0.25">
      <c r="A66" s="187" t="s">
        <v>261</v>
      </c>
      <c r="B66" s="187"/>
      <c r="C66" s="8">
        <v>6</v>
      </c>
      <c r="D66" s="17"/>
      <c r="E66" s="17"/>
      <c r="F66" s="17"/>
    </row>
    <row r="67" spans="1:6" x14ac:dyDescent="0.25">
      <c r="A67" s="187" t="s">
        <v>259</v>
      </c>
      <c r="B67" s="187"/>
      <c r="C67" s="8">
        <v>6</v>
      </c>
      <c r="D67" s="17"/>
      <c r="E67" s="17"/>
      <c r="F67" s="17"/>
    </row>
    <row r="68" spans="1:6" x14ac:dyDescent="0.25">
      <c r="A68" s="187" t="s">
        <v>262</v>
      </c>
      <c r="B68" s="187"/>
      <c r="C68" s="8">
        <v>6</v>
      </c>
      <c r="D68" s="17"/>
      <c r="E68" s="17"/>
      <c r="F68" s="17"/>
    </row>
    <row r="69" spans="1:6" x14ac:dyDescent="0.25">
      <c r="A69" s="201" t="s">
        <v>263</v>
      </c>
      <c r="B69" s="201"/>
      <c r="C69" s="8">
        <v>6</v>
      </c>
      <c r="D69" s="17"/>
      <c r="E69" s="17"/>
      <c r="F69" s="17"/>
    </row>
    <row r="70" spans="1:6" x14ac:dyDescent="0.25">
      <c r="A70" s="201" t="s">
        <v>264</v>
      </c>
      <c r="B70" s="201"/>
      <c r="C70" s="8" t="s">
        <v>264</v>
      </c>
      <c r="D70" s="17" t="s">
        <v>264</v>
      </c>
      <c r="E70" s="17" t="s">
        <v>264</v>
      </c>
      <c r="F70" s="17" t="s">
        <v>264</v>
      </c>
    </row>
    <row r="71" spans="1:6" x14ac:dyDescent="0.25">
      <c r="A71" s="201" t="s">
        <v>265</v>
      </c>
      <c r="B71" s="201"/>
      <c r="C71" s="8">
        <v>6</v>
      </c>
      <c r="D71" s="17"/>
      <c r="E71" s="17"/>
      <c r="F71" s="17"/>
    </row>
    <row r="72" spans="1:6" x14ac:dyDescent="0.25">
      <c r="A72" s="201" t="s">
        <v>266</v>
      </c>
      <c r="B72" s="42" t="s">
        <v>267</v>
      </c>
      <c r="C72" s="8">
        <v>5</v>
      </c>
      <c r="D72" s="17"/>
      <c r="E72" s="17"/>
      <c r="F72" s="17"/>
    </row>
    <row r="73" spans="1:6" x14ac:dyDescent="0.25">
      <c r="A73" s="201"/>
      <c r="B73" s="41" t="s">
        <v>268</v>
      </c>
      <c r="C73" s="8">
        <v>7</v>
      </c>
      <c r="D73" s="17"/>
      <c r="E73" s="17"/>
      <c r="F73" s="17"/>
    </row>
    <row r="74" spans="1:6" x14ac:dyDescent="0.25">
      <c r="A74" s="201"/>
      <c r="B74" s="41" t="s">
        <v>269</v>
      </c>
      <c r="C74" s="8">
        <v>2</v>
      </c>
      <c r="D74" s="17"/>
      <c r="E74" s="17"/>
      <c r="F74" s="17"/>
    </row>
    <row r="75" spans="1:6" x14ac:dyDescent="0.25">
      <c r="A75" s="201"/>
      <c r="B75" s="41" t="s">
        <v>270</v>
      </c>
      <c r="C75" s="8">
        <v>1</v>
      </c>
      <c r="D75" s="17"/>
      <c r="E75" s="17"/>
      <c r="F75" s="17"/>
    </row>
    <row r="76" spans="1:6" x14ac:dyDescent="0.25">
      <c r="A76" s="201"/>
      <c r="B76" s="41" t="s">
        <v>271</v>
      </c>
      <c r="C76" s="8">
        <v>1</v>
      </c>
      <c r="D76" s="17"/>
      <c r="E76" s="17"/>
      <c r="F76" s="17"/>
    </row>
    <row r="77" spans="1:6" x14ac:dyDescent="0.25">
      <c r="A77" s="201"/>
      <c r="B77" s="41" t="s">
        <v>272</v>
      </c>
      <c r="C77" s="8">
        <v>1</v>
      </c>
      <c r="D77" s="17"/>
      <c r="E77" s="17"/>
      <c r="F77" s="17"/>
    </row>
    <row r="78" spans="1:6" x14ac:dyDescent="0.25">
      <c r="A78" s="201"/>
      <c r="B78" s="41" t="s">
        <v>273</v>
      </c>
      <c r="C78" s="8">
        <v>2</v>
      </c>
      <c r="D78" s="17"/>
      <c r="E78" s="17"/>
      <c r="F78" s="17"/>
    </row>
    <row r="79" spans="1:6" ht="20" x14ac:dyDescent="0.25">
      <c r="A79" s="201"/>
      <c r="B79" s="42" t="s">
        <v>274</v>
      </c>
      <c r="C79" s="8">
        <v>1</v>
      </c>
      <c r="D79" s="17"/>
      <c r="E79" s="17"/>
      <c r="F79" s="17" t="s">
        <v>223</v>
      </c>
    </row>
    <row r="80" spans="1:6" x14ac:dyDescent="0.25">
      <c r="A80" s="41" t="s">
        <v>264</v>
      </c>
      <c r="B80" s="41"/>
      <c r="C80" s="8" t="s">
        <v>264</v>
      </c>
      <c r="D80" s="17" t="s">
        <v>264</v>
      </c>
      <c r="E80" s="17" t="s">
        <v>264</v>
      </c>
      <c r="F80" s="17" t="s">
        <v>264</v>
      </c>
    </row>
    <row r="81" spans="1:6" x14ac:dyDescent="0.25">
      <c r="A81" s="201" t="s">
        <v>275</v>
      </c>
      <c r="B81" s="42" t="s">
        <v>267</v>
      </c>
      <c r="C81" s="8">
        <v>5</v>
      </c>
      <c r="D81" s="17"/>
      <c r="E81" s="17"/>
      <c r="F81" s="17"/>
    </row>
    <row r="82" spans="1:6" x14ac:dyDescent="0.25">
      <c r="A82" s="201"/>
      <c r="B82" s="41" t="s">
        <v>268</v>
      </c>
      <c r="C82" s="8">
        <v>7</v>
      </c>
      <c r="D82" s="17"/>
      <c r="E82" s="17"/>
      <c r="F82" s="17"/>
    </row>
    <row r="83" spans="1:6" x14ac:dyDescent="0.25">
      <c r="A83" s="201"/>
      <c r="B83" s="41" t="s">
        <v>269</v>
      </c>
      <c r="C83" s="8">
        <v>2</v>
      </c>
      <c r="D83" s="17"/>
      <c r="E83" s="17"/>
      <c r="F83" s="17"/>
    </row>
    <row r="84" spans="1:6" x14ac:dyDescent="0.25">
      <c r="A84" s="201"/>
      <c r="B84" s="41" t="s">
        <v>270</v>
      </c>
      <c r="C84" s="8">
        <v>1</v>
      </c>
      <c r="D84" s="17"/>
      <c r="E84" s="17"/>
      <c r="F84" s="17"/>
    </row>
    <row r="85" spans="1:6" x14ac:dyDescent="0.25">
      <c r="A85" s="201"/>
      <c r="B85" s="41" t="s">
        <v>271</v>
      </c>
      <c r="C85" s="8">
        <v>1</v>
      </c>
      <c r="D85" s="17"/>
      <c r="E85" s="17"/>
      <c r="F85" s="17"/>
    </row>
    <row r="86" spans="1:6" x14ac:dyDescent="0.25">
      <c r="A86" s="201"/>
      <c r="B86" s="41" t="s">
        <v>272</v>
      </c>
      <c r="C86" s="8">
        <v>1</v>
      </c>
      <c r="D86" s="17"/>
      <c r="E86" s="17"/>
      <c r="F86" s="17"/>
    </row>
    <row r="87" spans="1:6" x14ac:dyDescent="0.25">
      <c r="A87" s="201"/>
      <c r="B87" s="41" t="s">
        <v>273</v>
      </c>
      <c r="C87" s="8">
        <v>2</v>
      </c>
      <c r="D87" s="17"/>
      <c r="E87" s="17"/>
      <c r="F87" s="17"/>
    </row>
    <row r="88" spans="1:6" ht="20" x14ac:dyDescent="0.25">
      <c r="A88" s="201"/>
      <c r="B88" s="42" t="s">
        <v>274</v>
      </c>
      <c r="C88" s="8">
        <v>1</v>
      </c>
      <c r="D88" s="17"/>
      <c r="E88" s="17"/>
      <c r="F88" s="17" t="s">
        <v>223</v>
      </c>
    </row>
    <row r="89" spans="1:6" x14ac:dyDescent="0.25">
      <c r="A89" s="201" t="s">
        <v>276</v>
      </c>
      <c r="B89" s="201"/>
      <c r="C89" s="8">
        <v>3</v>
      </c>
      <c r="D89" s="17"/>
      <c r="E89" s="17"/>
      <c r="F89" s="17"/>
    </row>
    <row r="90" spans="1:6" x14ac:dyDescent="0.25">
      <c r="A90" s="201" t="s">
        <v>277</v>
      </c>
      <c r="B90" s="201"/>
      <c r="C90" s="8">
        <v>2</v>
      </c>
      <c r="D90" s="17"/>
      <c r="E90" s="17"/>
      <c r="F90" s="17" t="s">
        <v>278</v>
      </c>
    </row>
    <row r="91" spans="1:6" x14ac:dyDescent="0.25">
      <c r="A91" s="201" t="s">
        <v>279</v>
      </c>
      <c r="B91" s="201"/>
      <c r="C91" s="8">
        <v>3</v>
      </c>
      <c r="D91" s="17"/>
      <c r="E91" s="17"/>
      <c r="F91" s="17" t="s">
        <v>278</v>
      </c>
    </row>
    <row r="92" spans="1:6" x14ac:dyDescent="0.25">
      <c r="A92" s="201" t="s">
        <v>280</v>
      </c>
      <c r="B92" s="201"/>
      <c r="C92" s="8">
        <v>4</v>
      </c>
      <c r="D92" s="17"/>
      <c r="E92" s="17"/>
      <c r="F92" s="17" t="s">
        <v>278</v>
      </c>
    </row>
    <row r="93" spans="1:6" x14ac:dyDescent="0.25">
      <c r="A93" s="201" t="s">
        <v>281</v>
      </c>
      <c r="B93" s="201"/>
      <c r="C93" s="8">
        <v>1</v>
      </c>
      <c r="D93" s="17"/>
      <c r="E93" s="17"/>
      <c r="F93" s="17" t="s">
        <v>278</v>
      </c>
    </row>
    <row r="94" spans="1:6" x14ac:dyDescent="0.25">
      <c r="A94" s="201" t="s">
        <v>282</v>
      </c>
      <c r="B94" s="201"/>
      <c r="C94" s="8">
        <v>2</v>
      </c>
      <c r="D94" s="17"/>
      <c r="E94" s="17"/>
      <c r="F94" s="17"/>
    </row>
    <row r="95" spans="1:6" x14ac:dyDescent="0.25">
      <c r="A95" s="201" t="s">
        <v>283</v>
      </c>
      <c r="B95" s="201"/>
      <c r="C95" s="8">
        <v>3</v>
      </c>
      <c r="D95" s="17"/>
      <c r="E95" s="17"/>
      <c r="F95" s="17"/>
    </row>
    <row r="96" spans="1:6" x14ac:dyDescent="0.25">
      <c r="A96" s="201" t="s">
        <v>264</v>
      </c>
      <c r="B96" s="201"/>
      <c r="C96" s="8" t="s">
        <v>264</v>
      </c>
      <c r="D96" s="17" t="s">
        <v>264</v>
      </c>
      <c r="E96" s="17" t="s">
        <v>264</v>
      </c>
      <c r="F96" s="29"/>
    </row>
    <row r="97" spans="1:6" x14ac:dyDescent="0.25">
      <c r="A97" s="201" t="s">
        <v>282</v>
      </c>
      <c r="B97" s="201"/>
      <c r="C97" s="8">
        <v>2</v>
      </c>
      <c r="D97" s="17"/>
      <c r="E97" s="17"/>
      <c r="F97" s="29"/>
    </row>
    <row r="98" spans="1:6" x14ac:dyDescent="0.25">
      <c r="A98" s="201" t="s">
        <v>283</v>
      </c>
      <c r="B98" s="201"/>
      <c r="C98" s="8">
        <v>3</v>
      </c>
      <c r="D98" s="17"/>
      <c r="E98" s="17"/>
      <c r="F98" s="17"/>
    </row>
    <row r="99" spans="1:6" x14ac:dyDescent="0.25">
      <c r="A99" s="201" t="s">
        <v>284</v>
      </c>
      <c r="B99" s="201"/>
      <c r="C99" s="8">
        <v>2</v>
      </c>
      <c r="D99" s="17"/>
      <c r="E99" s="17"/>
      <c r="F99" s="17" t="s">
        <v>297</v>
      </c>
    </row>
    <row r="100" spans="1:6" x14ac:dyDescent="0.25">
      <c r="A100" s="201" t="s">
        <v>285</v>
      </c>
      <c r="B100" s="201"/>
      <c r="C100" s="8">
        <v>3</v>
      </c>
      <c r="D100" s="17"/>
      <c r="E100" s="17"/>
      <c r="F100" s="17" t="s">
        <v>297</v>
      </c>
    </row>
    <row r="101" spans="1:6" x14ac:dyDescent="0.25">
      <c r="A101" s="201" t="s">
        <v>286</v>
      </c>
      <c r="B101" s="201"/>
      <c r="C101" s="8">
        <v>4</v>
      </c>
      <c r="D101" s="17"/>
      <c r="E101" s="17"/>
      <c r="F101" s="17" t="s">
        <v>297</v>
      </c>
    </row>
    <row r="102" spans="1:6" x14ac:dyDescent="0.25">
      <c r="A102" s="201" t="s">
        <v>287</v>
      </c>
      <c r="B102" s="201"/>
      <c r="C102" s="8">
        <v>1</v>
      </c>
      <c r="D102" s="17"/>
      <c r="E102" s="17"/>
      <c r="F102" s="17" t="s">
        <v>297</v>
      </c>
    </row>
    <row r="103" spans="1:6" x14ac:dyDescent="0.25">
      <c r="A103" s="201" t="s">
        <v>288</v>
      </c>
      <c r="B103" s="201"/>
      <c r="C103" s="8">
        <v>2</v>
      </c>
      <c r="D103" s="17"/>
      <c r="E103" s="17"/>
      <c r="F103" s="17" t="s">
        <v>297</v>
      </c>
    </row>
    <row r="104" spans="1:6" x14ac:dyDescent="0.25">
      <c r="A104" s="201" t="s">
        <v>289</v>
      </c>
      <c r="B104" s="201"/>
      <c r="C104" s="8">
        <v>3</v>
      </c>
      <c r="D104" s="17"/>
      <c r="E104" s="17"/>
      <c r="F104" s="17" t="s">
        <v>297</v>
      </c>
    </row>
    <row r="105" spans="1:6" x14ac:dyDescent="0.25">
      <c r="A105" s="201" t="s">
        <v>264</v>
      </c>
      <c r="B105" s="201"/>
      <c r="C105" s="8" t="s">
        <v>264</v>
      </c>
      <c r="D105" s="17" t="s">
        <v>264</v>
      </c>
      <c r="E105" s="17" t="s">
        <v>264</v>
      </c>
      <c r="F105" s="17" t="s">
        <v>298</v>
      </c>
    </row>
    <row r="106" spans="1:6" x14ac:dyDescent="0.25">
      <c r="A106" s="201" t="s">
        <v>288</v>
      </c>
      <c r="B106" s="201"/>
      <c r="C106" s="8">
        <v>2</v>
      </c>
      <c r="D106" s="17"/>
      <c r="E106" s="17"/>
      <c r="F106" s="17" t="s">
        <v>297</v>
      </c>
    </row>
    <row r="107" spans="1:6" x14ac:dyDescent="0.25">
      <c r="A107" s="201" t="s">
        <v>289</v>
      </c>
      <c r="B107" s="201"/>
      <c r="C107" s="8">
        <v>3</v>
      </c>
      <c r="D107" s="17"/>
      <c r="E107" s="17"/>
      <c r="F107" s="17" t="s">
        <v>297</v>
      </c>
    </row>
  </sheetData>
  <mergeCells count="88">
    <mergeCell ref="A49:B49"/>
    <mergeCell ref="A50:B50"/>
    <mergeCell ref="A51:B51"/>
    <mergeCell ref="A52:B52"/>
    <mergeCell ref="A45:B45"/>
    <mergeCell ref="A46:B46"/>
    <mergeCell ref="A47:B47"/>
    <mergeCell ref="A48:B48"/>
    <mergeCell ref="A64:B64"/>
    <mergeCell ref="A62:B62"/>
    <mergeCell ref="A60:B60"/>
    <mergeCell ref="A53:B53"/>
    <mergeCell ref="A54:B54"/>
    <mergeCell ref="A55:B55"/>
    <mergeCell ref="A56:B56"/>
    <mergeCell ref="A57:B57"/>
    <mergeCell ref="A58:B58"/>
    <mergeCell ref="A59:B59"/>
    <mergeCell ref="A63:B63"/>
    <mergeCell ref="A44:B44"/>
    <mergeCell ref="A38:B38"/>
    <mergeCell ref="A31:B31"/>
    <mergeCell ref="A32:B32"/>
    <mergeCell ref="A33:B33"/>
    <mergeCell ref="A34:B34"/>
    <mergeCell ref="A35:B35"/>
    <mergeCell ref="A36:B36"/>
    <mergeCell ref="A37:B37"/>
    <mergeCell ref="A39:B39"/>
    <mergeCell ref="A41:B41"/>
    <mergeCell ref="A42:B42"/>
    <mergeCell ref="A43:B43"/>
    <mergeCell ref="A29:B29"/>
    <mergeCell ref="A30:B30"/>
    <mergeCell ref="A26:B26"/>
    <mergeCell ref="A27:B27"/>
    <mergeCell ref="A28:B28"/>
    <mergeCell ref="A20:B20"/>
    <mergeCell ref="A21:B21"/>
    <mergeCell ref="A22:B22"/>
    <mergeCell ref="A25:B25"/>
    <mergeCell ref="A24:B24"/>
    <mergeCell ref="A3:B3"/>
    <mergeCell ref="A4:B4"/>
    <mergeCell ref="A5:B5"/>
    <mergeCell ref="A6:B6"/>
    <mergeCell ref="A23:B23"/>
    <mergeCell ref="A7:B7"/>
    <mergeCell ref="A11:B11"/>
    <mergeCell ref="A12:B12"/>
    <mergeCell ref="A13:B13"/>
    <mergeCell ref="A9:B9"/>
    <mergeCell ref="A10:B10"/>
    <mergeCell ref="A8:B8"/>
    <mergeCell ref="A16:B16"/>
    <mergeCell ref="A17:B17"/>
    <mergeCell ref="A18:B18"/>
    <mergeCell ref="A19:B19"/>
    <mergeCell ref="A89:B89"/>
    <mergeCell ref="A90:B90"/>
    <mergeCell ref="A91:B91"/>
    <mergeCell ref="A92:B92"/>
    <mergeCell ref="A97:B97"/>
    <mergeCell ref="A93:B93"/>
    <mergeCell ref="A94:B94"/>
    <mergeCell ref="A95:B95"/>
    <mergeCell ref="A96:B96"/>
    <mergeCell ref="A66:B66"/>
    <mergeCell ref="A67:B67"/>
    <mergeCell ref="A68:B68"/>
    <mergeCell ref="A69:B69"/>
    <mergeCell ref="A70:B70"/>
    <mergeCell ref="A14:B14"/>
    <mergeCell ref="A40:B40"/>
    <mergeCell ref="A107:B107"/>
    <mergeCell ref="A101:B101"/>
    <mergeCell ref="A102:B102"/>
    <mergeCell ref="A103:B103"/>
    <mergeCell ref="A104:B104"/>
    <mergeCell ref="A105:B105"/>
    <mergeCell ref="A106:B106"/>
    <mergeCell ref="A71:B71"/>
    <mergeCell ref="A72:A79"/>
    <mergeCell ref="A81:A88"/>
    <mergeCell ref="A98:B98"/>
    <mergeCell ref="A99:B99"/>
    <mergeCell ref="A100:B100"/>
    <mergeCell ref="A65:B65"/>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T70"/>
  <sheetViews>
    <sheetView topLeftCell="A28" zoomScaleNormal="100" workbookViewId="0">
      <selection activeCell="F51" sqref="F51:I70"/>
    </sheetView>
  </sheetViews>
  <sheetFormatPr baseColWidth="10" defaultColWidth="11.453125" defaultRowHeight="10" x14ac:dyDescent="0.25"/>
  <cols>
    <col min="1" max="1" width="50.81640625" style="31" customWidth="1"/>
    <col min="2" max="2" width="5.1796875" style="32" bestFit="1" customWidth="1"/>
    <col min="3" max="3" width="6.26953125" style="32" bestFit="1" customWidth="1"/>
    <col min="4" max="4" width="4" style="32" bestFit="1" customWidth="1"/>
    <col min="5" max="5" width="28.7265625" style="72" customWidth="1"/>
    <col min="6" max="6" width="26.26953125" style="31" customWidth="1"/>
    <col min="7" max="8" width="8" style="31" bestFit="1" customWidth="1"/>
    <col min="9" max="9" width="20.54296875" style="31" bestFit="1" customWidth="1"/>
    <col min="10" max="16384" width="11.453125" style="31"/>
  </cols>
  <sheetData>
    <row r="1" spans="1:46" s="51" customFormat="1" ht="20" x14ac:dyDescent="0.25">
      <c r="A1" s="45" t="s">
        <v>299</v>
      </c>
      <c r="C1" s="13"/>
      <c r="D1" s="13"/>
      <c r="E1" s="13" t="s">
        <v>12</v>
      </c>
    </row>
    <row r="2" spans="1:46" s="51" customFormat="1" ht="20" x14ac:dyDescent="0.25">
      <c r="A2" s="5"/>
      <c r="B2" s="13"/>
      <c r="C2" s="13"/>
      <c r="D2" s="13"/>
      <c r="E2" s="88"/>
    </row>
    <row r="3" spans="1:46" ht="10.5" x14ac:dyDescent="0.25">
      <c r="A3" s="6" t="s">
        <v>13</v>
      </c>
      <c r="B3" s="10" t="s">
        <v>36</v>
      </c>
      <c r="C3" s="10" t="s">
        <v>37</v>
      </c>
      <c r="D3" s="10" t="s">
        <v>38</v>
      </c>
      <c r="E3" s="66" t="s">
        <v>15</v>
      </c>
    </row>
    <row r="4" spans="1:46" x14ac:dyDescent="0.25">
      <c r="A4" s="130" t="s">
        <v>19</v>
      </c>
      <c r="B4" s="17">
        <v>9</v>
      </c>
      <c r="C4" s="17">
        <v>1</v>
      </c>
      <c r="D4" s="17">
        <f>C4+B4-1</f>
        <v>9</v>
      </c>
      <c r="E4" s="67"/>
    </row>
    <row r="5" spans="1:46" x14ac:dyDescent="0.25">
      <c r="A5" s="16" t="s">
        <v>44</v>
      </c>
      <c r="B5" s="17">
        <v>9</v>
      </c>
      <c r="C5" s="17">
        <f>D4+1</f>
        <v>10</v>
      </c>
      <c r="D5" s="17">
        <f t="shared" ref="D5:D7" si="0">C5+B5-1</f>
        <v>18</v>
      </c>
      <c r="E5" s="67"/>
    </row>
    <row r="6" spans="1:46" x14ac:dyDescent="0.25">
      <c r="A6" s="16" t="s">
        <v>300</v>
      </c>
      <c r="B6" s="17">
        <v>2</v>
      </c>
      <c r="C6" s="17">
        <f t="shared" ref="C6:C8" si="1">D5+1</f>
        <v>19</v>
      </c>
      <c r="D6" s="17">
        <f t="shared" si="0"/>
        <v>20</v>
      </c>
      <c r="E6" s="67" t="s">
        <v>301</v>
      </c>
    </row>
    <row r="7" spans="1:46" x14ac:dyDescent="0.25">
      <c r="A7" s="16" t="s">
        <v>26</v>
      </c>
      <c r="B7" s="17">
        <v>4</v>
      </c>
      <c r="C7" s="17">
        <f t="shared" si="1"/>
        <v>21</v>
      </c>
      <c r="D7" s="17">
        <f t="shared" si="0"/>
        <v>24</v>
      </c>
      <c r="E7" s="67"/>
    </row>
    <row r="8" spans="1:46" x14ac:dyDescent="0.25">
      <c r="A8" s="16" t="s">
        <v>29</v>
      </c>
      <c r="B8" s="17">
        <v>2</v>
      </c>
      <c r="C8" s="17">
        <f t="shared" si="1"/>
        <v>25</v>
      </c>
      <c r="D8" s="17">
        <f t="shared" ref="D8:D21" si="2">C8+B8-1</f>
        <v>26</v>
      </c>
      <c r="E8" s="67"/>
    </row>
    <row r="9" spans="1:46" x14ac:dyDescent="0.25">
      <c r="A9" s="130" t="s">
        <v>302</v>
      </c>
      <c r="B9" s="17">
        <v>5</v>
      </c>
      <c r="C9" s="17">
        <f t="shared" ref="C9:C19" si="3">D8+1</f>
        <v>27</v>
      </c>
      <c r="D9" s="17">
        <f t="shared" si="2"/>
        <v>31</v>
      </c>
      <c r="E9" s="67"/>
    </row>
    <row r="10" spans="1:46" s="69" customFormat="1" ht="20" x14ac:dyDescent="0.25">
      <c r="A10" s="130" t="s">
        <v>293</v>
      </c>
      <c r="B10" s="17">
        <v>5</v>
      </c>
      <c r="C10" s="17">
        <f t="shared" si="3"/>
        <v>32</v>
      </c>
      <c r="D10" s="17">
        <f t="shared" si="2"/>
        <v>36</v>
      </c>
      <c r="E10" s="12" t="s">
        <v>303</v>
      </c>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row>
    <row r="11" spans="1:46" ht="20" x14ac:dyDescent="0.25">
      <c r="A11" s="16" t="s">
        <v>304</v>
      </c>
      <c r="B11" s="17">
        <v>4</v>
      </c>
      <c r="C11" s="17">
        <f t="shared" si="3"/>
        <v>37</v>
      </c>
      <c r="D11" s="17">
        <f t="shared" si="2"/>
        <v>40</v>
      </c>
      <c r="E11" s="12" t="s">
        <v>305</v>
      </c>
    </row>
    <row r="12" spans="1:46" ht="20" x14ac:dyDescent="0.25">
      <c r="A12" s="16" t="s">
        <v>247</v>
      </c>
      <c r="B12" s="17">
        <v>4</v>
      </c>
      <c r="C12" s="17">
        <f t="shared" si="3"/>
        <v>41</v>
      </c>
      <c r="D12" s="17">
        <f t="shared" si="2"/>
        <v>44</v>
      </c>
      <c r="E12" s="12" t="s">
        <v>305</v>
      </c>
    </row>
    <row r="13" spans="1:46" x14ac:dyDescent="0.25">
      <c r="A13" s="16" t="s">
        <v>306</v>
      </c>
      <c r="B13" s="17">
        <v>6</v>
      </c>
      <c r="C13" s="17">
        <f t="shared" si="3"/>
        <v>45</v>
      </c>
      <c r="D13" s="17">
        <f t="shared" si="2"/>
        <v>50</v>
      </c>
      <c r="E13" s="67"/>
    </row>
    <row r="14" spans="1:46" x14ac:dyDescent="0.25">
      <c r="A14" s="16" t="s">
        <v>307</v>
      </c>
      <c r="B14" s="17">
        <v>13</v>
      </c>
      <c r="C14" s="17">
        <f t="shared" si="3"/>
        <v>51</v>
      </c>
      <c r="D14" s="17">
        <f t="shared" si="2"/>
        <v>63</v>
      </c>
      <c r="E14" s="67"/>
    </row>
    <row r="15" spans="1:46" x14ac:dyDescent="0.25">
      <c r="A15" s="9" t="s">
        <v>308</v>
      </c>
      <c r="B15" s="17">
        <v>10</v>
      </c>
      <c r="C15" s="17">
        <f t="shared" si="3"/>
        <v>64</v>
      </c>
      <c r="D15" s="17">
        <f t="shared" si="2"/>
        <v>73</v>
      </c>
      <c r="E15" s="67" t="s">
        <v>309</v>
      </c>
    </row>
    <row r="16" spans="1:46" x14ac:dyDescent="0.25">
      <c r="A16" s="16" t="s">
        <v>310</v>
      </c>
      <c r="B16" s="17">
        <v>10</v>
      </c>
      <c r="C16" s="17">
        <f t="shared" si="3"/>
        <v>74</v>
      </c>
      <c r="D16" s="17">
        <f t="shared" si="2"/>
        <v>83</v>
      </c>
      <c r="E16" s="67" t="s">
        <v>309</v>
      </c>
    </row>
    <row r="17" spans="1:5" x14ac:dyDescent="0.25">
      <c r="A17" s="16" t="s">
        <v>311</v>
      </c>
      <c r="B17" s="17">
        <v>2</v>
      </c>
      <c r="C17" s="17">
        <f t="shared" si="3"/>
        <v>84</v>
      </c>
      <c r="D17" s="17">
        <f t="shared" si="2"/>
        <v>85</v>
      </c>
      <c r="E17" s="67" t="s">
        <v>312</v>
      </c>
    </row>
    <row r="18" spans="1:5" x14ac:dyDescent="0.25">
      <c r="A18" s="16" t="s">
        <v>313</v>
      </c>
      <c r="B18" s="17">
        <v>4</v>
      </c>
      <c r="C18" s="17">
        <f t="shared" si="3"/>
        <v>86</v>
      </c>
      <c r="D18" s="17">
        <f t="shared" si="2"/>
        <v>89</v>
      </c>
      <c r="E18" s="67" t="s">
        <v>314</v>
      </c>
    </row>
    <row r="19" spans="1:5" ht="20" x14ac:dyDescent="0.25">
      <c r="A19" s="16" t="s">
        <v>315</v>
      </c>
      <c r="B19" s="17">
        <v>4</v>
      </c>
      <c r="C19" s="17">
        <f t="shared" si="3"/>
        <v>90</v>
      </c>
      <c r="D19" s="17">
        <f t="shared" si="2"/>
        <v>93</v>
      </c>
      <c r="E19" s="70" t="s">
        <v>316</v>
      </c>
    </row>
    <row r="20" spans="1:5" ht="20" x14ac:dyDescent="0.25">
      <c r="A20" s="9" t="s">
        <v>317</v>
      </c>
      <c r="B20" s="17">
        <v>1</v>
      </c>
      <c r="C20" s="17">
        <f>D19+1</f>
        <v>94</v>
      </c>
      <c r="D20" s="17">
        <f t="shared" si="2"/>
        <v>94</v>
      </c>
      <c r="E20" s="71"/>
    </row>
    <row r="21" spans="1:5" x14ac:dyDescent="0.25">
      <c r="A21" s="9" t="s">
        <v>318</v>
      </c>
      <c r="B21" s="17">
        <v>1</v>
      </c>
      <c r="C21" s="17">
        <f>D20+1</f>
        <v>95</v>
      </c>
      <c r="D21" s="17">
        <f t="shared" si="2"/>
        <v>95</v>
      </c>
      <c r="E21" s="17" t="s">
        <v>223</v>
      </c>
    </row>
    <row r="22" spans="1:5" ht="30" x14ac:dyDescent="0.25">
      <c r="A22" s="9" t="s">
        <v>319</v>
      </c>
      <c r="B22" s="17">
        <v>7</v>
      </c>
      <c r="C22" s="17">
        <f t="shared" ref="C22:C23" si="4">D21+1</f>
        <v>96</v>
      </c>
      <c r="D22" s="17">
        <f t="shared" ref="D22:D23" si="5">C22+B22-1</f>
        <v>102</v>
      </c>
      <c r="E22" s="8" t="s">
        <v>320</v>
      </c>
    </row>
    <row r="23" spans="1:5" x14ac:dyDescent="0.25">
      <c r="A23" s="9" t="s">
        <v>44</v>
      </c>
      <c r="B23" s="17">
        <v>18</v>
      </c>
      <c r="C23" s="17">
        <f t="shared" si="4"/>
        <v>103</v>
      </c>
      <c r="D23" s="17">
        <f t="shared" si="5"/>
        <v>120</v>
      </c>
      <c r="E23" s="71"/>
    </row>
    <row r="24" spans="1:5" s="51" customFormat="1" ht="20" x14ac:dyDescent="0.25">
      <c r="B24" s="13"/>
      <c r="C24" s="13"/>
      <c r="D24" s="13"/>
      <c r="E24" s="89"/>
    </row>
    <row r="25" spans="1:5" s="51" customFormat="1" ht="20" x14ac:dyDescent="0.25">
      <c r="A25" s="45" t="s">
        <v>321</v>
      </c>
      <c r="B25" s="13"/>
      <c r="C25" s="13"/>
      <c r="D25" s="13"/>
      <c r="E25" s="135" t="s">
        <v>322</v>
      </c>
    </row>
    <row r="26" spans="1:5" s="51" customFormat="1" ht="20" x14ac:dyDescent="0.25">
      <c r="A26" s="5"/>
      <c r="B26" s="13"/>
      <c r="C26" s="13"/>
      <c r="D26" s="13"/>
      <c r="E26" s="88"/>
    </row>
    <row r="27" spans="1:5" ht="10.5" x14ac:dyDescent="0.25">
      <c r="A27" s="6" t="s">
        <v>13</v>
      </c>
      <c r="B27" s="10" t="s">
        <v>36</v>
      </c>
      <c r="C27" s="10" t="s">
        <v>37</v>
      </c>
      <c r="D27" s="10" t="s">
        <v>38</v>
      </c>
      <c r="E27" s="66" t="s">
        <v>323</v>
      </c>
    </row>
    <row r="28" spans="1:5" x14ac:dyDescent="0.25">
      <c r="A28" s="130" t="s">
        <v>19</v>
      </c>
      <c r="B28" s="17">
        <v>9</v>
      </c>
      <c r="C28" s="17">
        <v>1</v>
      </c>
      <c r="D28" s="17">
        <f>C28+B28-1</f>
        <v>9</v>
      </c>
      <c r="E28" s="67"/>
    </row>
    <row r="29" spans="1:5" x14ac:dyDescent="0.25">
      <c r="A29" s="16" t="s">
        <v>44</v>
      </c>
      <c r="B29" s="17">
        <v>9</v>
      </c>
      <c r="C29" s="17">
        <f>D28+1</f>
        <v>10</v>
      </c>
      <c r="D29" s="17">
        <f t="shared" ref="D29:D47" si="6">C29+B29-1</f>
        <v>18</v>
      </c>
      <c r="E29" s="67"/>
    </row>
    <row r="30" spans="1:5" x14ac:dyDescent="0.25">
      <c r="A30" s="16" t="s">
        <v>300</v>
      </c>
      <c r="B30" s="17">
        <v>2</v>
      </c>
      <c r="C30" s="17">
        <f t="shared" ref="C30:C43" si="7">D29+1</f>
        <v>19</v>
      </c>
      <c r="D30" s="17">
        <f t="shared" si="6"/>
        <v>20</v>
      </c>
      <c r="E30" s="67" t="s">
        <v>324</v>
      </c>
    </row>
    <row r="31" spans="1:5" x14ac:dyDescent="0.25">
      <c r="A31" s="16" t="s">
        <v>26</v>
      </c>
      <c r="B31" s="17">
        <v>4</v>
      </c>
      <c r="C31" s="17">
        <f t="shared" si="7"/>
        <v>21</v>
      </c>
      <c r="D31" s="17">
        <f t="shared" si="6"/>
        <v>24</v>
      </c>
      <c r="E31" s="67"/>
    </row>
    <row r="32" spans="1:5" x14ac:dyDescent="0.25">
      <c r="A32" s="16" t="s">
        <v>29</v>
      </c>
      <c r="B32" s="17">
        <v>2</v>
      </c>
      <c r="C32" s="17">
        <f t="shared" si="7"/>
        <v>25</v>
      </c>
      <c r="D32" s="17">
        <f t="shared" si="6"/>
        <v>26</v>
      </c>
      <c r="E32" s="67"/>
    </row>
    <row r="33" spans="1:5" x14ac:dyDescent="0.25">
      <c r="A33" s="130" t="s">
        <v>302</v>
      </c>
      <c r="B33" s="17">
        <v>5</v>
      </c>
      <c r="C33" s="17">
        <f t="shared" si="7"/>
        <v>27</v>
      </c>
      <c r="D33" s="17">
        <f t="shared" si="6"/>
        <v>31</v>
      </c>
      <c r="E33" s="67"/>
    </row>
    <row r="34" spans="1:5" ht="20" x14ac:dyDescent="0.25">
      <c r="A34" s="130" t="s">
        <v>293</v>
      </c>
      <c r="B34" s="17">
        <v>5</v>
      </c>
      <c r="C34" s="17">
        <f t="shared" si="7"/>
        <v>32</v>
      </c>
      <c r="D34" s="17">
        <f t="shared" si="6"/>
        <v>36</v>
      </c>
      <c r="E34" s="12" t="s">
        <v>303</v>
      </c>
    </row>
    <row r="35" spans="1:5" ht="20" x14ac:dyDescent="0.25">
      <c r="A35" s="16" t="s">
        <v>304</v>
      </c>
      <c r="B35" s="17">
        <v>4</v>
      </c>
      <c r="C35" s="17">
        <f t="shared" si="7"/>
        <v>37</v>
      </c>
      <c r="D35" s="17">
        <f t="shared" si="6"/>
        <v>40</v>
      </c>
      <c r="E35" s="12" t="s">
        <v>305</v>
      </c>
    </row>
    <row r="36" spans="1:5" ht="20" x14ac:dyDescent="0.25">
      <c r="A36" s="16" t="s">
        <v>247</v>
      </c>
      <c r="B36" s="17">
        <v>4</v>
      </c>
      <c r="C36" s="17">
        <f t="shared" si="7"/>
        <v>41</v>
      </c>
      <c r="D36" s="17">
        <f t="shared" si="6"/>
        <v>44</v>
      </c>
      <c r="E36" s="12" t="s">
        <v>305</v>
      </c>
    </row>
    <row r="37" spans="1:5" x14ac:dyDescent="0.25">
      <c r="A37" s="16" t="s">
        <v>306</v>
      </c>
      <c r="B37" s="17">
        <v>6</v>
      </c>
      <c r="C37" s="17">
        <f t="shared" si="7"/>
        <v>45</v>
      </c>
      <c r="D37" s="17">
        <f t="shared" si="6"/>
        <v>50</v>
      </c>
      <c r="E37" s="67"/>
    </row>
    <row r="38" spans="1:5" x14ac:dyDescent="0.25">
      <c r="A38" s="16" t="s">
        <v>307</v>
      </c>
      <c r="B38" s="17">
        <v>13</v>
      </c>
      <c r="C38" s="17">
        <f t="shared" si="7"/>
        <v>51</v>
      </c>
      <c r="D38" s="17">
        <f t="shared" si="6"/>
        <v>63</v>
      </c>
      <c r="E38" s="67"/>
    </row>
    <row r="39" spans="1:5" x14ac:dyDescent="0.25">
      <c r="A39" s="9" t="s">
        <v>308</v>
      </c>
      <c r="B39" s="17">
        <v>10</v>
      </c>
      <c r="C39" s="17">
        <f t="shared" si="7"/>
        <v>64</v>
      </c>
      <c r="D39" s="17">
        <f t="shared" si="6"/>
        <v>73</v>
      </c>
      <c r="E39" s="67" t="s">
        <v>309</v>
      </c>
    </row>
    <row r="40" spans="1:5" x14ac:dyDescent="0.25">
      <c r="A40" s="16" t="s">
        <v>310</v>
      </c>
      <c r="B40" s="17">
        <v>10</v>
      </c>
      <c r="C40" s="17">
        <f t="shared" si="7"/>
        <v>74</v>
      </c>
      <c r="D40" s="17">
        <f t="shared" si="6"/>
        <v>83</v>
      </c>
      <c r="E40" s="67" t="s">
        <v>309</v>
      </c>
    </row>
    <row r="41" spans="1:5" x14ac:dyDescent="0.25">
      <c r="A41" s="16" t="s">
        <v>311</v>
      </c>
      <c r="B41" s="17">
        <v>2</v>
      </c>
      <c r="C41" s="17">
        <f t="shared" si="7"/>
        <v>84</v>
      </c>
      <c r="D41" s="17">
        <f t="shared" si="6"/>
        <v>85</v>
      </c>
      <c r="E41" s="67" t="s">
        <v>312</v>
      </c>
    </row>
    <row r="42" spans="1:5" x14ac:dyDescent="0.25">
      <c r="A42" s="16" t="s">
        <v>313</v>
      </c>
      <c r="B42" s="17">
        <v>4</v>
      </c>
      <c r="C42" s="17">
        <f t="shared" si="7"/>
        <v>86</v>
      </c>
      <c r="D42" s="17">
        <f t="shared" si="6"/>
        <v>89</v>
      </c>
      <c r="E42" s="67" t="s">
        <v>314</v>
      </c>
    </row>
    <row r="43" spans="1:5" ht="20" x14ac:dyDescent="0.25">
      <c r="A43" s="16" t="s">
        <v>315</v>
      </c>
      <c r="B43" s="17">
        <v>4</v>
      </c>
      <c r="C43" s="17">
        <f t="shared" si="7"/>
        <v>90</v>
      </c>
      <c r="D43" s="17">
        <f t="shared" si="6"/>
        <v>93</v>
      </c>
      <c r="E43" s="70" t="s">
        <v>316</v>
      </c>
    </row>
    <row r="44" spans="1:5" ht="20" x14ac:dyDescent="0.25">
      <c r="A44" s="9" t="s">
        <v>317</v>
      </c>
      <c r="B44" s="17">
        <v>1</v>
      </c>
      <c r="C44" s="17">
        <f>D43+1</f>
        <v>94</v>
      </c>
      <c r="D44" s="17">
        <f t="shared" si="6"/>
        <v>94</v>
      </c>
      <c r="E44" s="71"/>
    </row>
    <row r="45" spans="1:5" x14ac:dyDescent="0.25">
      <c r="A45" s="9" t="s">
        <v>318</v>
      </c>
      <c r="B45" s="17">
        <v>1</v>
      </c>
      <c r="C45" s="17">
        <f>D44+1</f>
        <v>95</v>
      </c>
      <c r="D45" s="17">
        <f t="shared" si="6"/>
        <v>95</v>
      </c>
      <c r="E45" s="17" t="s">
        <v>223</v>
      </c>
    </row>
    <row r="46" spans="1:5" ht="30" x14ac:dyDescent="0.25">
      <c r="A46" s="9" t="s">
        <v>319</v>
      </c>
      <c r="B46" s="17">
        <v>7</v>
      </c>
      <c r="C46" s="17">
        <f t="shared" ref="C46:C47" si="8">D45+1</f>
        <v>96</v>
      </c>
      <c r="D46" s="17">
        <f t="shared" si="6"/>
        <v>102</v>
      </c>
      <c r="E46" s="8" t="s">
        <v>320</v>
      </c>
    </row>
    <row r="47" spans="1:5" x14ac:dyDescent="0.25">
      <c r="A47" s="9" t="s">
        <v>44</v>
      </c>
      <c r="B47" s="17">
        <v>18</v>
      </c>
      <c r="C47" s="17">
        <f t="shared" si="8"/>
        <v>103</v>
      </c>
      <c r="D47" s="17">
        <f t="shared" si="6"/>
        <v>120</v>
      </c>
      <c r="E47" s="71"/>
    </row>
    <row r="48" spans="1:5" s="51" customFormat="1" ht="20" x14ac:dyDescent="0.25">
      <c r="B48" s="13"/>
      <c r="C48" s="13"/>
      <c r="D48" s="13"/>
      <c r="E48" s="89"/>
    </row>
    <row r="49" spans="1:5" s="51" customFormat="1" ht="20" x14ac:dyDescent="0.25">
      <c r="A49" s="45" t="s">
        <v>325</v>
      </c>
      <c r="B49" s="13"/>
      <c r="C49" s="13"/>
      <c r="D49" s="13"/>
      <c r="E49" s="25" t="s">
        <v>189</v>
      </c>
    </row>
    <row r="50" spans="1:5" s="51" customFormat="1" ht="20" x14ac:dyDescent="0.25">
      <c r="B50" s="13"/>
      <c r="C50" s="13"/>
      <c r="D50" s="13"/>
      <c r="E50" s="89"/>
    </row>
    <row r="51" spans="1:5" ht="10.5" x14ac:dyDescent="0.25">
      <c r="A51" s="6" t="s">
        <v>13</v>
      </c>
      <c r="B51" s="10" t="s">
        <v>36</v>
      </c>
      <c r="C51" s="10" t="s">
        <v>37</v>
      </c>
      <c r="D51" s="10" t="s">
        <v>38</v>
      </c>
      <c r="E51" s="66" t="s">
        <v>323</v>
      </c>
    </row>
    <row r="52" spans="1:5" x14ac:dyDescent="0.25">
      <c r="A52" s="130" t="s">
        <v>19</v>
      </c>
      <c r="B52" s="17">
        <v>9</v>
      </c>
      <c r="C52" s="17">
        <v>1</v>
      </c>
      <c r="D52" s="17">
        <f>C52+B52-1</f>
        <v>9</v>
      </c>
      <c r="E52" s="67"/>
    </row>
    <row r="53" spans="1:5" x14ac:dyDescent="0.25">
      <c r="A53" s="16" t="s">
        <v>44</v>
      </c>
      <c r="B53" s="17">
        <v>9</v>
      </c>
      <c r="C53" s="17">
        <f>D52+1</f>
        <v>10</v>
      </c>
      <c r="D53" s="17">
        <f t="shared" ref="D53:D70" si="9">C53+B53-1</f>
        <v>18</v>
      </c>
      <c r="E53" s="67"/>
    </row>
    <row r="54" spans="1:5" x14ac:dyDescent="0.25">
      <c r="A54" s="16" t="s">
        <v>300</v>
      </c>
      <c r="B54" s="17">
        <v>2</v>
      </c>
      <c r="C54" s="17">
        <f t="shared" ref="C54:C67" si="10">D53+1</f>
        <v>19</v>
      </c>
      <c r="D54" s="17">
        <f t="shared" si="9"/>
        <v>20</v>
      </c>
      <c r="E54" s="67" t="s">
        <v>326</v>
      </c>
    </row>
    <row r="55" spans="1:5" x14ac:dyDescent="0.25">
      <c r="A55" s="16" t="s">
        <v>26</v>
      </c>
      <c r="B55" s="17">
        <v>4</v>
      </c>
      <c r="C55" s="17">
        <f t="shared" si="10"/>
        <v>21</v>
      </c>
      <c r="D55" s="17">
        <f t="shared" si="9"/>
        <v>24</v>
      </c>
      <c r="E55" s="67"/>
    </row>
    <row r="56" spans="1:5" x14ac:dyDescent="0.25">
      <c r="A56" s="16" t="s">
        <v>29</v>
      </c>
      <c r="B56" s="17">
        <v>2</v>
      </c>
      <c r="C56" s="17">
        <f t="shared" si="10"/>
        <v>25</v>
      </c>
      <c r="D56" s="17">
        <f t="shared" si="9"/>
        <v>26</v>
      </c>
      <c r="E56" s="67"/>
    </row>
    <row r="57" spans="1:5" x14ac:dyDescent="0.25">
      <c r="A57" s="130" t="s">
        <v>302</v>
      </c>
      <c r="B57" s="17">
        <v>5</v>
      </c>
      <c r="C57" s="17">
        <f t="shared" si="10"/>
        <v>27</v>
      </c>
      <c r="D57" s="17">
        <f t="shared" si="9"/>
        <v>31</v>
      </c>
      <c r="E57" s="67"/>
    </row>
    <row r="58" spans="1:5" ht="20" x14ac:dyDescent="0.25">
      <c r="A58" s="130" t="s">
        <v>293</v>
      </c>
      <c r="B58" s="17">
        <v>5</v>
      </c>
      <c r="C58" s="17">
        <f t="shared" si="10"/>
        <v>32</v>
      </c>
      <c r="D58" s="17">
        <f t="shared" si="9"/>
        <v>36</v>
      </c>
      <c r="E58" s="12" t="s">
        <v>303</v>
      </c>
    </row>
    <row r="59" spans="1:5" ht="20" x14ac:dyDescent="0.25">
      <c r="A59" s="16" t="s">
        <v>304</v>
      </c>
      <c r="B59" s="17">
        <v>4</v>
      </c>
      <c r="C59" s="17">
        <f t="shared" si="10"/>
        <v>37</v>
      </c>
      <c r="D59" s="17">
        <f t="shared" si="9"/>
        <v>40</v>
      </c>
      <c r="E59" s="12" t="s">
        <v>305</v>
      </c>
    </row>
    <row r="60" spans="1:5" ht="20" x14ac:dyDescent="0.25">
      <c r="A60" s="16" t="s">
        <v>247</v>
      </c>
      <c r="B60" s="17">
        <v>4</v>
      </c>
      <c r="C60" s="17">
        <f t="shared" si="10"/>
        <v>41</v>
      </c>
      <c r="D60" s="17">
        <f t="shared" si="9"/>
        <v>44</v>
      </c>
      <c r="E60" s="12" t="s">
        <v>305</v>
      </c>
    </row>
    <row r="61" spans="1:5" x14ac:dyDescent="0.25">
      <c r="A61" s="16" t="s">
        <v>306</v>
      </c>
      <c r="B61" s="17">
        <v>6</v>
      </c>
      <c r="C61" s="17">
        <f t="shared" si="10"/>
        <v>45</v>
      </c>
      <c r="D61" s="17">
        <f t="shared" si="9"/>
        <v>50</v>
      </c>
      <c r="E61" s="67"/>
    </row>
    <row r="62" spans="1:5" x14ac:dyDescent="0.25">
      <c r="A62" s="16" t="s">
        <v>307</v>
      </c>
      <c r="B62" s="17">
        <v>13</v>
      </c>
      <c r="C62" s="17">
        <f t="shared" si="10"/>
        <v>51</v>
      </c>
      <c r="D62" s="17">
        <f t="shared" si="9"/>
        <v>63</v>
      </c>
      <c r="E62" s="67"/>
    </row>
    <row r="63" spans="1:5" x14ac:dyDescent="0.25">
      <c r="A63" s="9" t="s">
        <v>308</v>
      </c>
      <c r="B63" s="17">
        <v>10</v>
      </c>
      <c r="C63" s="17">
        <f t="shared" si="10"/>
        <v>64</v>
      </c>
      <c r="D63" s="17">
        <f t="shared" si="9"/>
        <v>73</v>
      </c>
      <c r="E63" s="67" t="s">
        <v>309</v>
      </c>
    </row>
    <row r="64" spans="1:5" x14ac:dyDescent="0.25">
      <c r="A64" s="16" t="s">
        <v>310</v>
      </c>
      <c r="B64" s="17">
        <v>10</v>
      </c>
      <c r="C64" s="17">
        <f t="shared" si="10"/>
        <v>74</v>
      </c>
      <c r="D64" s="17">
        <f t="shared" si="9"/>
        <v>83</v>
      </c>
      <c r="E64" s="67" t="s">
        <v>309</v>
      </c>
    </row>
    <row r="65" spans="1:5" x14ac:dyDescent="0.25">
      <c r="A65" s="16" t="s">
        <v>311</v>
      </c>
      <c r="B65" s="17">
        <v>2</v>
      </c>
      <c r="C65" s="17">
        <f t="shared" si="10"/>
        <v>84</v>
      </c>
      <c r="D65" s="17">
        <f t="shared" si="9"/>
        <v>85</v>
      </c>
      <c r="E65" s="67" t="s">
        <v>312</v>
      </c>
    </row>
    <row r="66" spans="1:5" x14ac:dyDescent="0.25">
      <c r="A66" s="16" t="s">
        <v>313</v>
      </c>
      <c r="B66" s="17">
        <v>4</v>
      </c>
      <c r="C66" s="17">
        <f t="shared" si="10"/>
        <v>86</v>
      </c>
      <c r="D66" s="17">
        <f t="shared" si="9"/>
        <v>89</v>
      </c>
      <c r="E66" s="67" t="s">
        <v>314</v>
      </c>
    </row>
    <row r="67" spans="1:5" ht="20" x14ac:dyDescent="0.25">
      <c r="A67" s="16" t="s">
        <v>315</v>
      </c>
      <c r="B67" s="17">
        <v>4</v>
      </c>
      <c r="C67" s="17">
        <f t="shared" si="10"/>
        <v>90</v>
      </c>
      <c r="D67" s="17">
        <f t="shared" si="9"/>
        <v>93</v>
      </c>
      <c r="E67" s="70" t="s">
        <v>316</v>
      </c>
    </row>
    <row r="68" spans="1:5" ht="20" x14ac:dyDescent="0.25">
      <c r="A68" s="9" t="s">
        <v>317</v>
      </c>
      <c r="B68" s="17">
        <v>1</v>
      </c>
      <c r="C68" s="17">
        <f>D67+1</f>
        <v>94</v>
      </c>
      <c r="D68" s="17">
        <f t="shared" si="9"/>
        <v>94</v>
      </c>
      <c r="E68" s="71"/>
    </row>
    <row r="69" spans="1:5" x14ac:dyDescent="0.25">
      <c r="A69" s="9" t="s">
        <v>318</v>
      </c>
      <c r="B69" s="17">
        <v>1</v>
      </c>
      <c r="C69" s="17">
        <f>D68+1</f>
        <v>95</v>
      </c>
      <c r="D69" s="17">
        <f t="shared" si="9"/>
        <v>95</v>
      </c>
      <c r="E69" s="17" t="s">
        <v>223</v>
      </c>
    </row>
    <row r="70" spans="1:5" x14ac:dyDescent="0.25">
      <c r="A70" s="9" t="s">
        <v>44</v>
      </c>
      <c r="B70" s="17">
        <v>25</v>
      </c>
      <c r="C70" s="17">
        <f>D69+1</f>
        <v>96</v>
      </c>
      <c r="D70" s="17">
        <f t="shared" si="9"/>
        <v>120</v>
      </c>
      <c r="E70" s="71"/>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E224"/>
  <sheetViews>
    <sheetView topLeftCell="A3" workbookViewId="0">
      <selection activeCell="E13" sqref="E13"/>
    </sheetView>
  </sheetViews>
  <sheetFormatPr baseColWidth="10" defaultColWidth="11.453125" defaultRowHeight="10" x14ac:dyDescent="0.25"/>
  <cols>
    <col min="1" max="1" width="54.453125" style="31" bestFit="1" customWidth="1"/>
    <col min="2" max="2" width="5.26953125" style="32" bestFit="1" customWidth="1"/>
    <col min="3" max="3" width="5.7265625" style="32" bestFit="1" customWidth="1"/>
    <col min="4" max="4" width="5.26953125" style="32" bestFit="1" customWidth="1"/>
    <col min="5" max="5" width="73.54296875" style="32" bestFit="1" customWidth="1"/>
    <col min="6" max="6" width="14.1796875" style="31" customWidth="1"/>
    <col min="7" max="16384" width="11.453125" style="31"/>
  </cols>
  <sheetData>
    <row r="1" spans="1:5" ht="10.5" x14ac:dyDescent="0.25">
      <c r="A1" s="206" t="s">
        <v>327</v>
      </c>
      <c r="B1" s="207"/>
      <c r="C1" s="207"/>
      <c r="D1" s="208"/>
      <c r="E1" s="105"/>
    </row>
    <row r="2" spans="1:5" ht="10.5" x14ac:dyDescent="0.25">
      <c r="A2" s="10" t="s">
        <v>328</v>
      </c>
      <c r="B2" s="10" t="s">
        <v>36</v>
      </c>
      <c r="C2" s="10" t="s">
        <v>37</v>
      </c>
      <c r="D2" s="10" t="s">
        <v>38</v>
      </c>
      <c r="E2" s="10" t="s">
        <v>15</v>
      </c>
    </row>
    <row r="3" spans="1:5" x14ac:dyDescent="0.25">
      <c r="A3" s="58" t="s">
        <v>32</v>
      </c>
      <c r="B3" s="17">
        <v>5</v>
      </c>
      <c r="C3" s="17">
        <v>1</v>
      </c>
      <c r="D3" s="17">
        <v>5</v>
      </c>
      <c r="E3" s="17" t="s">
        <v>329</v>
      </c>
    </row>
    <row r="4" spans="1:5" ht="10.5" x14ac:dyDescent="0.25">
      <c r="A4" s="22" t="s">
        <v>44</v>
      </c>
      <c r="B4" s="17">
        <v>6</v>
      </c>
      <c r="C4" s="17">
        <f t="shared" ref="C4:C5" si="0">D3+1</f>
        <v>6</v>
      </c>
      <c r="D4" s="17">
        <f t="shared" ref="D4:D5" si="1">C4+B4-1</f>
        <v>11</v>
      </c>
      <c r="E4" s="10"/>
    </row>
    <row r="5" spans="1:5" x14ac:dyDescent="0.25">
      <c r="A5" s="22" t="s">
        <v>330</v>
      </c>
      <c r="B5" s="17">
        <v>1</v>
      </c>
      <c r="C5" s="17">
        <f t="shared" si="0"/>
        <v>12</v>
      </c>
      <c r="D5" s="17">
        <f t="shared" si="1"/>
        <v>12</v>
      </c>
      <c r="E5" s="17" t="s">
        <v>331</v>
      </c>
    </row>
    <row r="6" spans="1:5" x14ac:dyDescent="0.25">
      <c r="A6" s="22" t="s">
        <v>332</v>
      </c>
      <c r="B6" s="17">
        <v>5</v>
      </c>
      <c r="C6" s="17">
        <f t="shared" ref="C6:C9" si="2">D5+1</f>
        <v>13</v>
      </c>
      <c r="D6" s="17">
        <f t="shared" ref="D6:D9" si="3">C6+B6-1</f>
        <v>17</v>
      </c>
      <c r="E6" s="17" t="s">
        <v>329</v>
      </c>
    </row>
    <row r="7" spans="1:5" x14ac:dyDescent="0.25">
      <c r="A7" s="22" t="s">
        <v>19</v>
      </c>
      <c r="B7" s="17">
        <v>9</v>
      </c>
      <c r="C7" s="17">
        <f t="shared" si="2"/>
        <v>18</v>
      </c>
      <c r="D7" s="17">
        <f t="shared" si="3"/>
        <v>26</v>
      </c>
      <c r="E7" s="17"/>
    </row>
    <row r="8" spans="1:5" x14ac:dyDescent="0.25">
      <c r="A8" s="22" t="s">
        <v>194</v>
      </c>
      <c r="B8" s="17">
        <v>9</v>
      </c>
      <c r="C8" s="17">
        <f t="shared" si="2"/>
        <v>27</v>
      </c>
      <c r="D8" s="17">
        <f t="shared" si="3"/>
        <v>35</v>
      </c>
      <c r="E8" s="17"/>
    </row>
    <row r="9" spans="1:5" x14ac:dyDescent="0.25">
      <c r="A9" s="55" t="s">
        <v>333</v>
      </c>
      <c r="B9" s="8">
        <v>8</v>
      </c>
      <c r="C9" s="17">
        <f t="shared" si="2"/>
        <v>36</v>
      </c>
      <c r="D9" s="17">
        <f t="shared" si="3"/>
        <v>43</v>
      </c>
      <c r="E9" s="8" t="s">
        <v>334</v>
      </c>
    </row>
    <row r="10" spans="1:5" x14ac:dyDescent="0.25">
      <c r="A10" s="55" t="s">
        <v>335</v>
      </c>
      <c r="B10" s="8">
        <v>8</v>
      </c>
      <c r="C10" s="17">
        <f t="shared" ref="C10:C42" si="4">D9+1</f>
        <v>44</v>
      </c>
      <c r="D10" s="17">
        <f t="shared" ref="D10:D42" si="5">C10+B10-1</f>
        <v>51</v>
      </c>
      <c r="E10" s="8" t="s">
        <v>334</v>
      </c>
    </row>
    <row r="11" spans="1:5" x14ac:dyDescent="0.25">
      <c r="A11" s="14" t="s">
        <v>336</v>
      </c>
      <c r="B11" s="8">
        <v>3</v>
      </c>
      <c r="C11" s="17">
        <f t="shared" ref="C11:C12" si="6">D10+1</f>
        <v>52</v>
      </c>
      <c r="D11" s="17">
        <f t="shared" ref="D11:D12" si="7">C11+B11-1</f>
        <v>54</v>
      </c>
      <c r="E11" s="8" t="s">
        <v>337</v>
      </c>
    </row>
    <row r="12" spans="1:5" x14ac:dyDescent="0.25">
      <c r="A12" s="14" t="s">
        <v>338</v>
      </c>
      <c r="B12" s="8">
        <v>5</v>
      </c>
      <c r="C12" s="17">
        <f t="shared" si="6"/>
        <v>55</v>
      </c>
      <c r="D12" s="17">
        <f t="shared" si="7"/>
        <v>59</v>
      </c>
      <c r="E12" s="8" t="s">
        <v>339</v>
      </c>
    </row>
    <row r="13" spans="1:5" ht="10.5" x14ac:dyDescent="0.25">
      <c r="A13" s="22" t="s">
        <v>340</v>
      </c>
      <c r="B13" s="17">
        <v>1</v>
      </c>
      <c r="C13" s="17">
        <f t="shared" si="4"/>
        <v>60</v>
      </c>
      <c r="D13" s="17">
        <f t="shared" si="5"/>
        <v>60</v>
      </c>
      <c r="E13" s="138" t="s">
        <v>200</v>
      </c>
    </row>
    <row r="14" spans="1:5" x14ac:dyDescent="0.25">
      <c r="A14" s="27" t="s">
        <v>341</v>
      </c>
      <c r="B14" s="28">
        <v>5</v>
      </c>
      <c r="C14" s="17">
        <f t="shared" ref="C14:C16" si="8">D13+1</f>
        <v>61</v>
      </c>
      <c r="D14" s="17">
        <f t="shared" ref="D14:D16" si="9">C14+B14-1</f>
        <v>65</v>
      </c>
      <c r="E14" s="8" t="s">
        <v>342</v>
      </c>
    </row>
    <row r="15" spans="1:5" x14ac:dyDescent="0.25">
      <c r="A15" s="27" t="s">
        <v>202</v>
      </c>
      <c r="B15" s="28">
        <v>5</v>
      </c>
      <c r="C15" s="17">
        <f t="shared" si="8"/>
        <v>66</v>
      </c>
      <c r="D15" s="17">
        <f t="shared" si="9"/>
        <v>70</v>
      </c>
      <c r="E15" s="8" t="s">
        <v>342</v>
      </c>
    </row>
    <row r="16" spans="1:5" x14ac:dyDescent="0.25">
      <c r="A16" s="22" t="s">
        <v>343</v>
      </c>
      <c r="B16" s="17">
        <v>1</v>
      </c>
      <c r="C16" s="17">
        <f t="shared" si="8"/>
        <v>71</v>
      </c>
      <c r="D16" s="17">
        <f t="shared" si="9"/>
        <v>71</v>
      </c>
      <c r="E16" s="17"/>
    </row>
    <row r="17" spans="1:5" x14ac:dyDescent="0.25">
      <c r="A17" s="22" t="s">
        <v>344</v>
      </c>
      <c r="B17" s="17">
        <v>3</v>
      </c>
      <c r="C17" s="17">
        <f t="shared" si="4"/>
        <v>72</v>
      </c>
      <c r="D17" s="17">
        <f t="shared" si="5"/>
        <v>74</v>
      </c>
      <c r="E17" s="17"/>
    </row>
    <row r="18" spans="1:5" x14ac:dyDescent="0.25">
      <c r="A18" s="22" t="s">
        <v>345</v>
      </c>
      <c r="B18" s="17">
        <v>1</v>
      </c>
      <c r="C18" s="17">
        <f t="shared" si="4"/>
        <v>75</v>
      </c>
      <c r="D18" s="17">
        <f t="shared" si="5"/>
        <v>75</v>
      </c>
      <c r="E18" s="17"/>
    </row>
    <row r="19" spans="1:5" x14ac:dyDescent="0.25">
      <c r="A19" s="22" t="s">
        <v>346</v>
      </c>
      <c r="B19" s="17">
        <v>1</v>
      </c>
      <c r="C19" s="17">
        <f t="shared" si="4"/>
        <v>76</v>
      </c>
      <c r="D19" s="17">
        <f t="shared" si="5"/>
        <v>76</v>
      </c>
      <c r="E19" s="17"/>
    </row>
    <row r="20" spans="1:5" x14ac:dyDescent="0.25">
      <c r="A20" s="22" t="s">
        <v>347</v>
      </c>
      <c r="B20" s="17">
        <v>2</v>
      </c>
      <c r="C20" s="17">
        <f t="shared" si="4"/>
        <v>77</v>
      </c>
      <c r="D20" s="17">
        <f t="shared" si="5"/>
        <v>78</v>
      </c>
      <c r="E20" s="17"/>
    </row>
    <row r="21" spans="1:5" x14ac:dyDescent="0.25">
      <c r="A21" s="9" t="s">
        <v>124</v>
      </c>
      <c r="B21" s="17">
        <v>2</v>
      </c>
      <c r="C21" s="17">
        <f t="shared" si="4"/>
        <v>79</v>
      </c>
      <c r="D21" s="17">
        <f t="shared" si="5"/>
        <v>80</v>
      </c>
      <c r="E21" s="17"/>
    </row>
    <row r="22" spans="1:5" x14ac:dyDescent="0.25">
      <c r="A22" s="22" t="s">
        <v>348</v>
      </c>
      <c r="B22" s="17">
        <v>1</v>
      </c>
      <c r="C22" s="17">
        <f t="shared" si="4"/>
        <v>81</v>
      </c>
      <c r="D22" s="17">
        <f t="shared" si="5"/>
        <v>81</v>
      </c>
      <c r="E22" s="17"/>
    </row>
    <row r="23" spans="1:5" x14ac:dyDescent="0.25">
      <c r="A23" s="22" t="s">
        <v>44</v>
      </c>
      <c r="B23" s="17">
        <v>1</v>
      </c>
      <c r="C23" s="17">
        <f t="shared" si="4"/>
        <v>82</v>
      </c>
      <c r="D23" s="17">
        <f t="shared" si="5"/>
        <v>82</v>
      </c>
      <c r="E23" s="17"/>
    </row>
    <row r="24" spans="1:5" x14ac:dyDescent="0.25">
      <c r="A24" s="22" t="s">
        <v>349</v>
      </c>
      <c r="B24" s="17">
        <v>1</v>
      </c>
      <c r="C24" s="17">
        <f t="shared" si="4"/>
        <v>83</v>
      </c>
      <c r="D24" s="17">
        <f t="shared" si="5"/>
        <v>83</v>
      </c>
      <c r="E24" s="17"/>
    </row>
    <row r="25" spans="1:5" x14ac:dyDescent="0.25">
      <c r="A25" s="22" t="s">
        <v>44</v>
      </c>
      <c r="B25" s="17">
        <v>1</v>
      </c>
      <c r="C25" s="17">
        <f t="shared" si="4"/>
        <v>84</v>
      </c>
      <c r="D25" s="17">
        <f t="shared" si="5"/>
        <v>84</v>
      </c>
      <c r="E25" s="17"/>
    </row>
    <row r="26" spans="1:5" x14ac:dyDescent="0.25">
      <c r="A26" s="22" t="s">
        <v>350</v>
      </c>
      <c r="B26" s="17">
        <v>2</v>
      </c>
      <c r="C26" s="17">
        <f t="shared" si="4"/>
        <v>85</v>
      </c>
      <c r="D26" s="17">
        <f t="shared" si="5"/>
        <v>86</v>
      </c>
      <c r="E26" s="17"/>
    </row>
    <row r="27" spans="1:5" x14ac:dyDescent="0.25">
      <c r="A27" s="22" t="s">
        <v>351</v>
      </c>
      <c r="B27" s="17">
        <v>1</v>
      </c>
      <c r="C27" s="17">
        <f t="shared" si="4"/>
        <v>87</v>
      </c>
      <c r="D27" s="17">
        <f t="shared" si="5"/>
        <v>87</v>
      </c>
      <c r="E27" s="17"/>
    </row>
    <row r="28" spans="1:5" x14ac:dyDescent="0.25">
      <c r="A28" s="22" t="s">
        <v>352</v>
      </c>
      <c r="B28" s="17">
        <v>8</v>
      </c>
      <c r="C28" s="17">
        <f t="shared" ref="C28:C39" si="10">D27+1</f>
        <v>88</v>
      </c>
      <c r="D28" s="17">
        <f t="shared" ref="D28:D39" si="11">C28+B28-1</f>
        <v>95</v>
      </c>
      <c r="E28" s="17" t="s">
        <v>353</v>
      </c>
    </row>
    <row r="29" spans="1:5" x14ac:dyDescent="0.25">
      <c r="A29" s="22" t="s">
        <v>354</v>
      </c>
      <c r="B29" s="17">
        <v>8</v>
      </c>
      <c r="C29" s="17">
        <f t="shared" si="10"/>
        <v>96</v>
      </c>
      <c r="D29" s="17">
        <f t="shared" si="11"/>
        <v>103</v>
      </c>
      <c r="E29" s="17" t="s">
        <v>353</v>
      </c>
    </row>
    <row r="30" spans="1:5" x14ac:dyDescent="0.25">
      <c r="A30" s="22" t="s">
        <v>355</v>
      </c>
      <c r="B30" s="17">
        <v>8</v>
      </c>
      <c r="C30" s="17">
        <f t="shared" si="10"/>
        <v>104</v>
      </c>
      <c r="D30" s="17">
        <f t="shared" si="11"/>
        <v>111</v>
      </c>
      <c r="E30" s="17" t="s">
        <v>353</v>
      </c>
    </row>
    <row r="31" spans="1:5" x14ac:dyDescent="0.25">
      <c r="A31" s="22" t="s">
        <v>356</v>
      </c>
      <c r="B31" s="17">
        <v>8</v>
      </c>
      <c r="C31" s="17">
        <f t="shared" si="10"/>
        <v>112</v>
      </c>
      <c r="D31" s="17">
        <f t="shared" si="11"/>
        <v>119</v>
      </c>
      <c r="E31" s="17" t="s">
        <v>353</v>
      </c>
    </row>
    <row r="32" spans="1:5" x14ac:dyDescent="0.25">
      <c r="A32" s="22" t="s">
        <v>357</v>
      </c>
      <c r="B32" s="17">
        <v>8</v>
      </c>
      <c r="C32" s="17">
        <f t="shared" si="10"/>
        <v>120</v>
      </c>
      <c r="D32" s="17">
        <f t="shared" si="11"/>
        <v>127</v>
      </c>
      <c r="E32" s="17" t="s">
        <v>353</v>
      </c>
    </row>
    <row r="33" spans="1:5" x14ac:dyDescent="0.25">
      <c r="A33" s="22" t="s">
        <v>358</v>
      </c>
      <c r="B33" s="17">
        <v>8</v>
      </c>
      <c r="C33" s="17">
        <f t="shared" si="10"/>
        <v>128</v>
      </c>
      <c r="D33" s="17">
        <f t="shared" si="11"/>
        <v>135</v>
      </c>
      <c r="E33" s="17" t="s">
        <v>353</v>
      </c>
    </row>
    <row r="34" spans="1:5" x14ac:dyDescent="0.25">
      <c r="A34" s="22" t="s">
        <v>359</v>
      </c>
      <c r="B34" s="17">
        <v>8</v>
      </c>
      <c r="C34" s="17">
        <f t="shared" si="10"/>
        <v>136</v>
      </c>
      <c r="D34" s="17">
        <f t="shared" si="11"/>
        <v>143</v>
      </c>
      <c r="E34" s="17" t="s">
        <v>353</v>
      </c>
    </row>
    <row r="35" spans="1:5" x14ac:dyDescent="0.25">
      <c r="A35" s="22" t="s">
        <v>360</v>
      </c>
      <c r="B35" s="17">
        <v>8</v>
      </c>
      <c r="C35" s="17">
        <f t="shared" si="10"/>
        <v>144</v>
      </c>
      <c r="D35" s="17">
        <f t="shared" si="11"/>
        <v>151</v>
      </c>
      <c r="E35" s="17" t="s">
        <v>353</v>
      </c>
    </row>
    <row r="36" spans="1:5" x14ac:dyDescent="0.25">
      <c r="A36" s="22" t="s">
        <v>361</v>
      </c>
      <c r="B36" s="17">
        <v>1</v>
      </c>
      <c r="C36" s="17">
        <f t="shared" si="10"/>
        <v>152</v>
      </c>
      <c r="D36" s="17">
        <f t="shared" si="11"/>
        <v>152</v>
      </c>
      <c r="E36" s="17"/>
    </row>
    <row r="37" spans="1:5" x14ac:dyDescent="0.25">
      <c r="A37" s="57" t="s">
        <v>140</v>
      </c>
      <c r="B37" s="17">
        <v>1</v>
      </c>
      <c r="C37" s="17">
        <f t="shared" si="10"/>
        <v>153</v>
      </c>
      <c r="D37" s="17">
        <f t="shared" si="11"/>
        <v>153</v>
      </c>
      <c r="E37" s="17"/>
    </row>
    <row r="38" spans="1:5" x14ac:dyDescent="0.25">
      <c r="A38" s="57" t="s">
        <v>44</v>
      </c>
      <c r="B38" s="17">
        <v>1</v>
      </c>
      <c r="C38" s="17">
        <f t="shared" si="10"/>
        <v>154</v>
      </c>
      <c r="D38" s="17">
        <f t="shared" si="11"/>
        <v>154</v>
      </c>
      <c r="E38" s="17"/>
    </row>
    <row r="39" spans="1:5" x14ac:dyDescent="0.25">
      <c r="A39" s="57" t="s">
        <v>117</v>
      </c>
      <c r="B39" s="17">
        <v>2</v>
      </c>
      <c r="C39" s="17">
        <f t="shared" si="10"/>
        <v>155</v>
      </c>
      <c r="D39" s="17">
        <f t="shared" si="11"/>
        <v>156</v>
      </c>
      <c r="E39" s="17"/>
    </row>
    <row r="40" spans="1:5" x14ac:dyDescent="0.25">
      <c r="A40" s="57" t="s">
        <v>44</v>
      </c>
      <c r="B40" s="17">
        <v>9</v>
      </c>
      <c r="C40" s="17">
        <f t="shared" ref="C40:C41" si="12">D39+1</f>
        <v>157</v>
      </c>
      <c r="D40" s="17">
        <f t="shared" ref="D40:D41" si="13">C40+B40-1</f>
        <v>165</v>
      </c>
      <c r="E40" s="17"/>
    </row>
    <row r="41" spans="1:5" x14ac:dyDescent="0.25">
      <c r="A41" s="9" t="s">
        <v>154</v>
      </c>
      <c r="B41" s="17">
        <v>10</v>
      </c>
      <c r="C41" s="17">
        <f t="shared" si="12"/>
        <v>166</v>
      </c>
      <c r="D41" s="17">
        <f t="shared" si="13"/>
        <v>175</v>
      </c>
      <c r="E41" s="17"/>
    </row>
    <row r="42" spans="1:5" x14ac:dyDescent="0.25">
      <c r="A42" s="22" t="s">
        <v>152</v>
      </c>
      <c r="B42" s="17">
        <v>9</v>
      </c>
      <c r="C42" s="17">
        <f t="shared" si="4"/>
        <v>176</v>
      </c>
      <c r="D42" s="17">
        <f t="shared" si="5"/>
        <v>184</v>
      </c>
      <c r="E42" s="17"/>
    </row>
    <row r="43" spans="1:5" ht="10.5" x14ac:dyDescent="0.25">
      <c r="A43" s="209"/>
      <c r="B43" s="210"/>
      <c r="C43" s="210"/>
      <c r="D43" s="210"/>
    </row>
    <row r="44" spans="1:5" ht="10.5" x14ac:dyDescent="0.25">
      <c r="A44" s="206" t="s">
        <v>362</v>
      </c>
      <c r="B44" s="207"/>
      <c r="C44" s="207"/>
      <c r="D44" s="208"/>
      <c r="E44" s="106"/>
    </row>
    <row r="45" spans="1:5" ht="10.5" x14ac:dyDescent="0.25">
      <c r="A45" s="10" t="s">
        <v>328</v>
      </c>
      <c r="B45" s="10" t="s">
        <v>36</v>
      </c>
      <c r="C45" s="10" t="s">
        <v>37</v>
      </c>
      <c r="D45" s="10" t="s">
        <v>38</v>
      </c>
      <c r="E45" s="10" t="s">
        <v>363</v>
      </c>
    </row>
    <row r="46" spans="1:5" x14ac:dyDescent="0.25">
      <c r="A46" s="58" t="s">
        <v>32</v>
      </c>
      <c r="B46" s="17">
        <v>5</v>
      </c>
      <c r="C46" s="17">
        <v>1</v>
      </c>
      <c r="D46" s="17">
        <v>5</v>
      </c>
      <c r="E46" s="17" t="s">
        <v>329</v>
      </c>
    </row>
    <row r="47" spans="1:5" ht="10.5" x14ac:dyDescent="0.25">
      <c r="A47" s="22" t="s">
        <v>44</v>
      </c>
      <c r="B47" s="17">
        <v>6</v>
      </c>
      <c r="C47" s="17">
        <f t="shared" ref="C47:C50" si="14">D46+1</f>
        <v>6</v>
      </c>
      <c r="D47" s="17">
        <f t="shared" ref="D47:D50" si="15">C47+B47-1</f>
        <v>11</v>
      </c>
      <c r="E47" s="10"/>
    </row>
    <row r="48" spans="1:5" x14ac:dyDescent="0.25">
      <c r="A48" s="22" t="s">
        <v>330</v>
      </c>
      <c r="B48" s="17">
        <v>1</v>
      </c>
      <c r="C48" s="17">
        <f t="shared" si="14"/>
        <v>12</v>
      </c>
      <c r="D48" s="17">
        <f t="shared" si="15"/>
        <v>12</v>
      </c>
      <c r="E48" s="17" t="s">
        <v>364</v>
      </c>
    </row>
    <row r="49" spans="1:5" x14ac:dyDescent="0.25">
      <c r="A49" s="22" t="s">
        <v>365</v>
      </c>
      <c r="B49" s="17">
        <v>5</v>
      </c>
      <c r="C49" s="17">
        <f t="shared" si="14"/>
        <v>13</v>
      </c>
      <c r="D49" s="17">
        <f t="shared" si="15"/>
        <v>17</v>
      </c>
      <c r="E49" s="17" t="s">
        <v>329</v>
      </c>
    </row>
    <row r="50" spans="1:5" x14ac:dyDescent="0.25">
      <c r="A50" s="22" t="s">
        <v>19</v>
      </c>
      <c r="B50" s="17">
        <v>9</v>
      </c>
      <c r="C50" s="17">
        <f t="shared" si="14"/>
        <v>18</v>
      </c>
      <c r="D50" s="17">
        <f t="shared" si="15"/>
        <v>26</v>
      </c>
      <c r="E50" s="17"/>
    </row>
    <row r="51" spans="1:5" x14ac:dyDescent="0.25">
      <c r="A51" s="22" t="s">
        <v>194</v>
      </c>
      <c r="B51" s="17">
        <v>9</v>
      </c>
      <c r="C51" s="17">
        <f t="shared" ref="C51:C73" si="16">D50+1</f>
        <v>27</v>
      </c>
      <c r="D51" s="17">
        <f t="shared" ref="D51:D73" si="17">C51+B51-1</f>
        <v>35</v>
      </c>
      <c r="E51" s="17"/>
    </row>
    <row r="52" spans="1:5" x14ac:dyDescent="0.25">
      <c r="A52" s="55" t="s">
        <v>333</v>
      </c>
      <c r="B52" s="8">
        <v>8</v>
      </c>
      <c r="C52" s="17">
        <f t="shared" si="16"/>
        <v>36</v>
      </c>
      <c r="D52" s="17">
        <f t="shared" si="17"/>
        <v>43</v>
      </c>
      <c r="E52" s="8" t="s">
        <v>334</v>
      </c>
    </row>
    <row r="53" spans="1:5" x14ac:dyDescent="0.25">
      <c r="A53" s="55" t="s">
        <v>335</v>
      </c>
      <c r="B53" s="8">
        <v>8</v>
      </c>
      <c r="C53" s="17">
        <f t="shared" si="16"/>
        <v>44</v>
      </c>
      <c r="D53" s="17">
        <f t="shared" si="17"/>
        <v>51</v>
      </c>
      <c r="E53" s="8" t="s">
        <v>334</v>
      </c>
    </row>
    <row r="54" spans="1:5" x14ac:dyDescent="0.25">
      <c r="A54" s="22" t="s">
        <v>366</v>
      </c>
      <c r="B54" s="17">
        <v>5</v>
      </c>
      <c r="C54" s="17">
        <f t="shared" si="16"/>
        <v>52</v>
      </c>
      <c r="D54" s="17">
        <f t="shared" si="17"/>
        <v>56</v>
      </c>
      <c r="E54" s="17" t="s">
        <v>367</v>
      </c>
    </row>
    <row r="55" spans="1:5" x14ac:dyDescent="0.25">
      <c r="A55" s="22" t="s">
        <v>368</v>
      </c>
      <c r="B55" s="17">
        <v>2</v>
      </c>
      <c r="C55" s="17">
        <f t="shared" si="16"/>
        <v>57</v>
      </c>
      <c r="D55" s="17">
        <f t="shared" si="17"/>
        <v>58</v>
      </c>
      <c r="E55" s="17"/>
    </row>
    <row r="56" spans="1:5" x14ac:dyDescent="0.25">
      <c r="A56" s="22" t="s">
        <v>369</v>
      </c>
      <c r="B56" s="17">
        <v>3</v>
      </c>
      <c r="C56" s="17">
        <f t="shared" si="16"/>
        <v>59</v>
      </c>
      <c r="D56" s="17">
        <f t="shared" si="17"/>
        <v>61</v>
      </c>
      <c r="E56" s="17"/>
    </row>
    <row r="57" spans="1:5" x14ac:dyDescent="0.25">
      <c r="A57" s="22" t="s">
        <v>348</v>
      </c>
      <c r="B57" s="17">
        <v>1</v>
      </c>
      <c r="C57" s="17">
        <f t="shared" si="16"/>
        <v>62</v>
      </c>
      <c r="D57" s="17">
        <f t="shared" si="17"/>
        <v>62</v>
      </c>
      <c r="E57" s="17"/>
    </row>
    <row r="58" spans="1:5" x14ac:dyDescent="0.25">
      <c r="A58" s="22" t="s">
        <v>44</v>
      </c>
      <c r="B58" s="17">
        <v>2</v>
      </c>
      <c r="C58" s="17">
        <f t="shared" si="16"/>
        <v>63</v>
      </c>
      <c r="D58" s="17">
        <f t="shared" si="17"/>
        <v>64</v>
      </c>
      <c r="E58" s="17"/>
    </row>
    <row r="59" spans="1:5" x14ac:dyDescent="0.25">
      <c r="A59" s="22" t="s">
        <v>370</v>
      </c>
      <c r="B59" s="17">
        <v>5</v>
      </c>
      <c r="C59" s="17">
        <f t="shared" si="16"/>
        <v>65</v>
      </c>
      <c r="D59" s="17">
        <f t="shared" si="17"/>
        <v>69</v>
      </c>
      <c r="E59" s="17"/>
    </row>
    <row r="60" spans="1:5" x14ac:dyDescent="0.25">
      <c r="A60" s="22" t="s">
        <v>371</v>
      </c>
      <c r="B60" s="17">
        <v>3</v>
      </c>
      <c r="C60" s="17">
        <f t="shared" si="16"/>
        <v>70</v>
      </c>
      <c r="D60" s="17">
        <f t="shared" si="17"/>
        <v>72</v>
      </c>
      <c r="E60" s="17"/>
    </row>
    <row r="61" spans="1:5" x14ac:dyDescent="0.25">
      <c r="A61" s="22" t="s">
        <v>372</v>
      </c>
      <c r="B61" s="17">
        <v>5</v>
      </c>
      <c r="C61" s="17">
        <f t="shared" si="16"/>
        <v>73</v>
      </c>
      <c r="D61" s="17">
        <f t="shared" si="17"/>
        <v>77</v>
      </c>
      <c r="E61" s="17" t="s">
        <v>139</v>
      </c>
    </row>
    <row r="62" spans="1:5" x14ac:dyDescent="0.25">
      <c r="A62" s="22" t="s">
        <v>373</v>
      </c>
      <c r="B62" s="17">
        <v>1</v>
      </c>
      <c r="C62" s="17">
        <f t="shared" si="16"/>
        <v>78</v>
      </c>
      <c r="D62" s="17">
        <f t="shared" si="17"/>
        <v>78</v>
      </c>
      <c r="E62" s="17"/>
    </row>
    <row r="63" spans="1:5" x14ac:dyDescent="0.25">
      <c r="A63" s="22" t="s">
        <v>374</v>
      </c>
      <c r="B63" s="17">
        <v>5</v>
      </c>
      <c r="C63" s="17">
        <f t="shared" si="16"/>
        <v>79</v>
      </c>
      <c r="D63" s="17">
        <f t="shared" si="17"/>
        <v>83</v>
      </c>
      <c r="E63" s="17" t="s">
        <v>375</v>
      </c>
    </row>
    <row r="64" spans="1:5" x14ac:dyDescent="0.25">
      <c r="A64" s="22" t="s">
        <v>44</v>
      </c>
      <c r="B64" s="17">
        <v>2</v>
      </c>
      <c r="C64" s="17">
        <f t="shared" si="16"/>
        <v>84</v>
      </c>
      <c r="D64" s="17">
        <f t="shared" si="17"/>
        <v>85</v>
      </c>
      <c r="E64" s="17"/>
    </row>
    <row r="65" spans="1:5" x14ac:dyDescent="0.25">
      <c r="A65" s="22" t="s">
        <v>376</v>
      </c>
      <c r="B65" s="17">
        <v>7</v>
      </c>
      <c r="C65" s="17">
        <f t="shared" si="16"/>
        <v>86</v>
      </c>
      <c r="D65" s="17">
        <f t="shared" si="17"/>
        <v>92</v>
      </c>
      <c r="E65" s="17"/>
    </row>
    <row r="66" spans="1:5" x14ac:dyDescent="0.25">
      <c r="A66" s="22" t="s">
        <v>377</v>
      </c>
      <c r="B66" s="17">
        <v>8</v>
      </c>
      <c r="C66" s="17">
        <f t="shared" si="16"/>
        <v>93</v>
      </c>
      <c r="D66" s="17">
        <f t="shared" si="17"/>
        <v>100</v>
      </c>
      <c r="E66" s="17" t="s">
        <v>353</v>
      </c>
    </row>
    <row r="67" spans="1:5" x14ac:dyDescent="0.25">
      <c r="A67" s="22" t="s">
        <v>378</v>
      </c>
      <c r="B67" s="17">
        <v>3</v>
      </c>
      <c r="C67" s="17">
        <f t="shared" si="16"/>
        <v>101</v>
      </c>
      <c r="D67" s="17">
        <f t="shared" si="17"/>
        <v>103</v>
      </c>
      <c r="E67" s="17"/>
    </row>
    <row r="68" spans="1:5" x14ac:dyDescent="0.25">
      <c r="A68" s="22" t="s">
        <v>379</v>
      </c>
      <c r="B68" s="17">
        <v>8</v>
      </c>
      <c r="C68" s="17">
        <f t="shared" si="16"/>
        <v>104</v>
      </c>
      <c r="D68" s="17">
        <f t="shared" si="17"/>
        <v>111</v>
      </c>
      <c r="E68" s="17" t="s">
        <v>353</v>
      </c>
    </row>
    <row r="69" spans="1:5" x14ac:dyDescent="0.25">
      <c r="A69" s="22" t="s">
        <v>380</v>
      </c>
      <c r="B69" s="17">
        <v>8</v>
      </c>
      <c r="C69" s="17">
        <f t="shared" si="16"/>
        <v>112</v>
      </c>
      <c r="D69" s="17">
        <f t="shared" si="17"/>
        <v>119</v>
      </c>
      <c r="E69" s="17" t="s">
        <v>353</v>
      </c>
    </row>
    <row r="70" spans="1:5" x14ac:dyDescent="0.25">
      <c r="A70" s="22" t="s">
        <v>381</v>
      </c>
      <c r="B70" s="17">
        <v>7</v>
      </c>
      <c r="C70" s="17">
        <f t="shared" si="16"/>
        <v>120</v>
      </c>
      <c r="D70" s="17">
        <f t="shared" si="17"/>
        <v>126</v>
      </c>
      <c r="E70" s="17" t="s">
        <v>382</v>
      </c>
    </row>
    <row r="71" spans="1:5" x14ac:dyDescent="0.25">
      <c r="A71" s="22" t="s">
        <v>383</v>
      </c>
      <c r="B71" s="17">
        <v>4</v>
      </c>
      <c r="C71" s="17">
        <f t="shared" si="16"/>
        <v>127</v>
      </c>
      <c r="D71" s="17">
        <f t="shared" si="17"/>
        <v>130</v>
      </c>
      <c r="E71" s="17"/>
    </row>
    <row r="72" spans="1:5" x14ac:dyDescent="0.25">
      <c r="A72" s="22" t="s">
        <v>384</v>
      </c>
      <c r="B72" s="17">
        <v>8</v>
      </c>
      <c r="C72" s="17">
        <f t="shared" si="16"/>
        <v>131</v>
      </c>
      <c r="D72" s="17">
        <f t="shared" si="17"/>
        <v>138</v>
      </c>
      <c r="E72" s="17"/>
    </row>
    <row r="73" spans="1:5" x14ac:dyDescent="0.25">
      <c r="A73" s="22" t="s">
        <v>385</v>
      </c>
      <c r="B73" s="17">
        <v>3</v>
      </c>
      <c r="C73" s="17">
        <f t="shared" si="16"/>
        <v>139</v>
      </c>
      <c r="D73" s="17">
        <f t="shared" si="17"/>
        <v>141</v>
      </c>
      <c r="E73" s="17"/>
    </row>
    <row r="74" spans="1:5" ht="10.5" x14ac:dyDescent="0.25">
      <c r="A74" s="209"/>
      <c r="B74" s="210"/>
      <c r="C74" s="210"/>
      <c r="D74" s="210"/>
    </row>
    <row r="75" spans="1:5" ht="10.5" x14ac:dyDescent="0.25">
      <c r="A75" s="215" t="s">
        <v>386</v>
      </c>
      <c r="B75" s="215"/>
      <c r="C75" s="215"/>
      <c r="D75" s="215"/>
      <c r="E75" s="107"/>
    </row>
    <row r="76" spans="1:5" ht="10.5" x14ac:dyDescent="0.25">
      <c r="A76" s="10" t="s">
        <v>328</v>
      </c>
      <c r="B76" s="10" t="s">
        <v>36</v>
      </c>
      <c r="C76" s="10" t="s">
        <v>37</v>
      </c>
      <c r="D76" s="10" t="s">
        <v>38</v>
      </c>
      <c r="E76" s="10" t="s">
        <v>363</v>
      </c>
    </row>
    <row r="77" spans="1:5" x14ac:dyDescent="0.25">
      <c r="A77" s="58" t="s">
        <v>32</v>
      </c>
      <c r="B77" s="17">
        <v>5</v>
      </c>
      <c r="C77" s="17">
        <v>1</v>
      </c>
      <c r="D77" s="17">
        <v>5</v>
      </c>
      <c r="E77" s="17" t="s">
        <v>329</v>
      </c>
    </row>
    <row r="78" spans="1:5" ht="10.5" x14ac:dyDescent="0.25">
      <c r="A78" s="22" t="s">
        <v>44</v>
      </c>
      <c r="B78" s="17">
        <v>6</v>
      </c>
      <c r="C78" s="17">
        <f t="shared" ref="C78:C84" si="18">D77+1</f>
        <v>6</v>
      </c>
      <c r="D78" s="17">
        <f t="shared" ref="D78:D84" si="19">C78+B78-1</f>
        <v>11</v>
      </c>
      <c r="E78" s="10"/>
    </row>
    <row r="79" spans="1:5" x14ac:dyDescent="0.25">
      <c r="A79" s="22" t="s">
        <v>330</v>
      </c>
      <c r="B79" s="17">
        <v>1</v>
      </c>
      <c r="C79" s="17">
        <f t="shared" si="18"/>
        <v>12</v>
      </c>
      <c r="D79" s="17">
        <f t="shared" si="19"/>
        <v>12</v>
      </c>
      <c r="E79" s="17" t="s">
        <v>387</v>
      </c>
    </row>
    <row r="80" spans="1:5" x14ac:dyDescent="0.25">
      <c r="A80" s="22" t="s">
        <v>365</v>
      </c>
      <c r="B80" s="17">
        <v>5</v>
      </c>
      <c r="C80" s="17">
        <f t="shared" si="18"/>
        <v>13</v>
      </c>
      <c r="D80" s="17">
        <f t="shared" si="19"/>
        <v>17</v>
      </c>
      <c r="E80" s="17" t="s">
        <v>329</v>
      </c>
    </row>
    <row r="81" spans="1:5" x14ac:dyDescent="0.25">
      <c r="A81" s="22" t="s">
        <v>19</v>
      </c>
      <c r="B81" s="17">
        <v>9</v>
      </c>
      <c r="C81" s="17">
        <f t="shared" si="18"/>
        <v>18</v>
      </c>
      <c r="D81" s="17">
        <f t="shared" si="19"/>
        <v>26</v>
      </c>
      <c r="E81" s="17"/>
    </row>
    <row r="82" spans="1:5" x14ac:dyDescent="0.25">
      <c r="A82" s="22" t="s">
        <v>194</v>
      </c>
      <c r="B82" s="17">
        <v>9</v>
      </c>
      <c r="C82" s="17">
        <f t="shared" si="18"/>
        <v>27</v>
      </c>
      <c r="D82" s="17">
        <f t="shared" si="19"/>
        <v>35</v>
      </c>
      <c r="E82" s="17"/>
    </row>
    <row r="83" spans="1:5" x14ac:dyDescent="0.25">
      <c r="A83" s="55" t="s">
        <v>333</v>
      </c>
      <c r="B83" s="8">
        <v>8</v>
      </c>
      <c r="C83" s="17">
        <f t="shared" si="18"/>
        <v>36</v>
      </c>
      <c r="D83" s="17">
        <f t="shared" si="19"/>
        <v>43</v>
      </c>
      <c r="E83" s="8" t="s">
        <v>334</v>
      </c>
    </row>
    <row r="84" spans="1:5" x14ac:dyDescent="0.25">
      <c r="A84" s="55" t="s">
        <v>335</v>
      </c>
      <c r="B84" s="8">
        <v>8</v>
      </c>
      <c r="C84" s="17">
        <f t="shared" si="18"/>
        <v>44</v>
      </c>
      <c r="D84" s="17">
        <f t="shared" si="19"/>
        <v>51</v>
      </c>
      <c r="E84" s="8" t="s">
        <v>334</v>
      </c>
    </row>
    <row r="85" spans="1:5" x14ac:dyDescent="0.25">
      <c r="A85" s="22" t="s">
        <v>366</v>
      </c>
      <c r="B85" s="17">
        <v>5</v>
      </c>
      <c r="C85" s="17">
        <f t="shared" ref="C85:C87" si="20">D84+1</f>
        <v>52</v>
      </c>
      <c r="D85" s="17">
        <f t="shared" ref="D85:D87" si="21">C85+B85-1</f>
        <v>56</v>
      </c>
      <c r="E85" s="17"/>
    </row>
    <row r="86" spans="1:5" x14ac:dyDescent="0.25">
      <c r="A86" s="22" t="s">
        <v>388</v>
      </c>
      <c r="B86" s="17">
        <v>1</v>
      </c>
      <c r="C86" s="17">
        <f t="shared" si="20"/>
        <v>57</v>
      </c>
      <c r="D86" s="17">
        <f t="shared" si="21"/>
        <v>57</v>
      </c>
      <c r="E86" s="17"/>
    </row>
    <row r="87" spans="1:5" x14ac:dyDescent="0.25">
      <c r="A87" s="9" t="s">
        <v>389</v>
      </c>
      <c r="B87" s="17">
        <v>14</v>
      </c>
      <c r="C87" s="17">
        <f t="shared" si="20"/>
        <v>58</v>
      </c>
      <c r="D87" s="17">
        <f t="shared" si="21"/>
        <v>71</v>
      </c>
      <c r="E87" s="17"/>
    </row>
    <row r="88" spans="1:5" ht="10.5" x14ac:dyDescent="0.25">
      <c r="A88" s="209"/>
      <c r="B88" s="210"/>
      <c r="C88" s="210"/>
      <c r="D88" s="210"/>
    </row>
    <row r="89" spans="1:5" ht="10.5" x14ac:dyDescent="0.25">
      <c r="A89" s="206" t="s">
        <v>390</v>
      </c>
      <c r="B89" s="213"/>
      <c r="C89" s="213"/>
      <c r="D89" s="214"/>
      <c r="E89" s="107"/>
    </row>
    <row r="90" spans="1:5" ht="10.5" x14ac:dyDescent="0.25">
      <c r="A90" s="10" t="s">
        <v>328</v>
      </c>
      <c r="B90" s="10" t="s">
        <v>36</v>
      </c>
      <c r="C90" s="10" t="s">
        <v>37</v>
      </c>
      <c r="D90" s="10" t="s">
        <v>38</v>
      </c>
      <c r="E90" s="10" t="s">
        <v>363</v>
      </c>
    </row>
    <row r="91" spans="1:5" x14ac:dyDescent="0.25">
      <c r="A91" s="58" t="s">
        <v>32</v>
      </c>
      <c r="B91" s="17">
        <v>5</v>
      </c>
      <c r="C91" s="17">
        <v>1</v>
      </c>
      <c r="D91" s="17">
        <v>5</v>
      </c>
      <c r="E91" s="17" t="s">
        <v>329</v>
      </c>
    </row>
    <row r="92" spans="1:5" ht="10.5" x14ac:dyDescent="0.25">
      <c r="A92" s="22" t="s">
        <v>44</v>
      </c>
      <c r="B92" s="17">
        <v>6</v>
      </c>
      <c r="C92" s="17">
        <f t="shared" ref="C92:C105" si="22">D91+1</f>
        <v>6</v>
      </c>
      <c r="D92" s="17">
        <f t="shared" ref="D92:D97" si="23">C92+B92-1</f>
        <v>11</v>
      </c>
      <c r="E92" s="10"/>
    </row>
    <row r="93" spans="1:5" x14ac:dyDescent="0.25">
      <c r="A93" s="22" t="s">
        <v>330</v>
      </c>
      <c r="B93" s="17">
        <v>1</v>
      </c>
      <c r="C93" s="17">
        <f t="shared" si="22"/>
        <v>12</v>
      </c>
      <c r="D93" s="17">
        <f t="shared" si="23"/>
        <v>12</v>
      </c>
      <c r="E93" s="17" t="s">
        <v>391</v>
      </c>
    </row>
    <row r="94" spans="1:5" x14ac:dyDescent="0.25">
      <c r="A94" s="22" t="s">
        <v>365</v>
      </c>
      <c r="B94" s="17">
        <v>5</v>
      </c>
      <c r="C94" s="17">
        <f t="shared" si="22"/>
        <v>13</v>
      </c>
      <c r="D94" s="17">
        <f t="shared" si="23"/>
        <v>17</v>
      </c>
      <c r="E94" s="17" t="s">
        <v>329</v>
      </c>
    </row>
    <row r="95" spans="1:5" x14ac:dyDescent="0.25">
      <c r="A95" s="22" t="s">
        <v>19</v>
      </c>
      <c r="B95" s="17">
        <v>9</v>
      </c>
      <c r="C95" s="17">
        <f t="shared" si="22"/>
        <v>18</v>
      </c>
      <c r="D95" s="17">
        <f t="shared" si="23"/>
        <v>26</v>
      </c>
      <c r="E95" s="17"/>
    </row>
    <row r="96" spans="1:5" x14ac:dyDescent="0.25">
      <c r="A96" s="22" t="s">
        <v>194</v>
      </c>
      <c r="B96" s="17">
        <v>9</v>
      </c>
      <c r="C96" s="17">
        <f t="shared" si="22"/>
        <v>27</v>
      </c>
      <c r="D96" s="17">
        <f t="shared" si="23"/>
        <v>35</v>
      </c>
      <c r="E96" s="17"/>
    </row>
    <row r="97" spans="1:5" x14ac:dyDescent="0.25">
      <c r="A97" s="55" t="s">
        <v>392</v>
      </c>
      <c r="B97" s="8">
        <v>8</v>
      </c>
      <c r="C97" s="17">
        <f t="shared" si="22"/>
        <v>36</v>
      </c>
      <c r="D97" s="17">
        <f t="shared" si="23"/>
        <v>43</v>
      </c>
      <c r="E97" s="8" t="s">
        <v>334</v>
      </c>
    </row>
    <row r="98" spans="1:5" x14ac:dyDescent="0.25">
      <c r="A98" s="22" t="s">
        <v>366</v>
      </c>
      <c r="B98" s="17">
        <v>5</v>
      </c>
      <c r="C98" s="17">
        <f t="shared" si="22"/>
        <v>44</v>
      </c>
      <c r="D98" s="17">
        <f t="shared" ref="D98:D105" si="24">C98+B98-1</f>
        <v>48</v>
      </c>
      <c r="E98" s="17"/>
    </row>
    <row r="99" spans="1:5" x14ac:dyDescent="0.25">
      <c r="A99" s="22" t="s">
        <v>393</v>
      </c>
      <c r="B99" s="17">
        <v>13</v>
      </c>
      <c r="C99" s="17">
        <f t="shared" si="22"/>
        <v>49</v>
      </c>
      <c r="D99" s="17">
        <f t="shared" si="24"/>
        <v>61</v>
      </c>
      <c r="E99" s="17"/>
    </row>
    <row r="100" spans="1:5" x14ac:dyDescent="0.25">
      <c r="A100" s="22" t="s">
        <v>371</v>
      </c>
      <c r="B100" s="17">
        <v>2</v>
      </c>
      <c r="C100" s="17">
        <f t="shared" si="22"/>
        <v>62</v>
      </c>
      <c r="D100" s="17">
        <f t="shared" si="24"/>
        <v>63</v>
      </c>
      <c r="E100" s="17"/>
    </row>
    <row r="101" spans="1:5" x14ac:dyDescent="0.25">
      <c r="A101" s="22" t="s">
        <v>394</v>
      </c>
      <c r="B101" s="17">
        <v>7</v>
      </c>
      <c r="C101" s="17">
        <f t="shared" si="22"/>
        <v>64</v>
      </c>
      <c r="D101" s="17">
        <f t="shared" si="24"/>
        <v>70</v>
      </c>
      <c r="E101" s="17" t="s">
        <v>382</v>
      </c>
    </row>
    <row r="102" spans="1:5" x14ac:dyDescent="0.25">
      <c r="A102" s="22" t="s">
        <v>395</v>
      </c>
      <c r="B102" s="17">
        <v>7</v>
      </c>
      <c r="C102" s="17">
        <f t="shared" si="22"/>
        <v>71</v>
      </c>
      <c r="D102" s="17">
        <f t="shared" si="24"/>
        <v>77</v>
      </c>
      <c r="E102" s="17" t="s">
        <v>382</v>
      </c>
    </row>
    <row r="103" spans="1:5" x14ac:dyDescent="0.25">
      <c r="A103" s="22" t="s">
        <v>396</v>
      </c>
      <c r="B103" s="17">
        <v>7</v>
      </c>
      <c r="C103" s="17">
        <f t="shared" si="22"/>
        <v>78</v>
      </c>
      <c r="D103" s="17">
        <f t="shared" si="24"/>
        <v>84</v>
      </c>
      <c r="E103" s="17" t="s">
        <v>382</v>
      </c>
    </row>
    <row r="104" spans="1:5" x14ac:dyDescent="0.25">
      <c r="A104" s="22" t="s">
        <v>397</v>
      </c>
      <c r="B104" s="17">
        <v>7</v>
      </c>
      <c r="C104" s="17">
        <f t="shared" si="22"/>
        <v>85</v>
      </c>
      <c r="D104" s="17">
        <f t="shared" si="24"/>
        <v>91</v>
      </c>
      <c r="E104" s="17" t="s">
        <v>382</v>
      </c>
    </row>
    <row r="105" spans="1:5" x14ac:dyDescent="0.25">
      <c r="A105" s="22" t="s">
        <v>398</v>
      </c>
      <c r="B105" s="17">
        <v>7</v>
      </c>
      <c r="C105" s="17">
        <f t="shared" si="22"/>
        <v>92</v>
      </c>
      <c r="D105" s="17">
        <f t="shared" si="24"/>
        <v>98</v>
      </c>
      <c r="E105" s="17" t="s">
        <v>382</v>
      </c>
    </row>
    <row r="106" spans="1:5" ht="10.5" x14ac:dyDescent="0.25">
      <c r="A106" s="209"/>
      <c r="B106" s="210"/>
      <c r="C106" s="210"/>
      <c r="D106" s="210"/>
    </row>
    <row r="107" spans="1:5" ht="10.5" x14ac:dyDescent="0.25">
      <c r="A107" s="206" t="s">
        <v>399</v>
      </c>
      <c r="B107" s="213"/>
      <c r="C107" s="213"/>
      <c r="D107" s="208"/>
      <c r="E107" s="107"/>
    </row>
    <row r="108" spans="1:5" ht="10.5" x14ac:dyDescent="0.25">
      <c r="A108" s="10" t="s">
        <v>328</v>
      </c>
      <c r="B108" s="10" t="s">
        <v>36</v>
      </c>
      <c r="C108" s="10" t="s">
        <v>37</v>
      </c>
      <c r="D108" s="10" t="s">
        <v>38</v>
      </c>
      <c r="E108" s="10" t="s">
        <v>363</v>
      </c>
    </row>
    <row r="109" spans="1:5" x14ac:dyDescent="0.25">
      <c r="A109" s="58" t="s">
        <v>32</v>
      </c>
      <c r="B109" s="17">
        <v>5</v>
      </c>
      <c r="C109" s="17">
        <v>1</v>
      </c>
      <c r="D109" s="17">
        <v>5</v>
      </c>
      <c r="E109" s="17" t="s">
        <v>329</v>
      </c>
    </row>
    <row r="110" spans="1:5" ht="10.5" x14ac:dyDescent="0.25">
      <c r="A110" s="22" t="s">
        <v>44</v>
      </c>
      <c r="B110" s="17">
        <v>6</v>
      </c>
      <c r="C110" s="17">
        <f t="shared" ref="C110:C124" si="25">D109+1</f>
        <v>6</v>
      </c>
      <c r="D110" s="17">
        <f t="shared" ref="D110:D115" si="26">C110+B110-1</f>
        <v>11</v>
      </c>
      <c r="E110" s="10"/>
    </row>
    <row r="111" spans="1:5" x14ac:dyDescent="0.25">
      <c r="A111" s="22" t="s">
        <v>330</v>
      </c>
      <c r="B111" s="17">
        <v>1</v>
      </c>
      <c r="C111" s="17">
        <f t="shared" si="25"/>
        <v>12</v>
      </c>
      <c r="D111" s="17">
        <f t="shared" si="26"/>
        <v>12</v>
      </c>
      <c r="E111" s="17" t="s">
        <v>400</v>
      </c>
    </row>
    <row r="112" spans="1:5" x14ac:dyDescent="0.25">
      <c r="A112" s="22" t="s">
        <v>365</v>
      </c>
      <c r="B112" s="17">
        <v>5</v>
      </c>
      <c r="C112" s="17">
        <f t="shared" si="25"/>
        <v>13</v>
      </c>
      <c r="D112" s="17">
        <f t="shared" si="26"/>
        <v>17</v>
      </c>
      <c r="E112" s="17" t="s">
        <v>329</v>
      </c>
    </row>
    <row r="113" spans="1:5" x14ac:dyDescent="0.25">
      <c r="A113" s="22" t="s">
        <v>19</v>
      </c>
      <c r="B113" s="17">
        <v>9</v>
      </c>
      <c r="C113" s="17">
        <f t="shared" si="25"/>
        <v>18</v>
      </c>
      <c r="D113" s="17">
        <f t="shared" si="26"/>
        <v>26</v>
      </c>
      <c r="E113" s="17"/>
    </row>
    <row r="114" spans="1:5" x14ac:dyDescent="0.25">
      <c r="A114" s="22" t="s">
        <v>194</v>
      </c>
      <c r="B114" s="17">
        <v>9</v>
      </c>
      <c r="C114" s="17">
        <f t="shared" si="25"/>
        <v>27</v>
      </c>
      <c r="D114" s="17">
        <f t="shared" si="26"/>
        <v>35</v>
      </c>
      <c r="E114" s="17"/>
    </row>
    <row r="115" spans="1:5" x14ac:dyDescent="0.25">
      <c r="A115" s="55" t="s">
        <v>401</v>
      </c>
      <c r="B115" s="8">
        <v>8</v>
      </c>
      <c r="C115" s="17">
        <f t="shared" si="25"/>
        <v>36</v>
      </c>
      <c r="D115" s="17">
        <f t="shared" si="26"/>
        <v>43</v>
      </c>
      <c r="E115" s="8" t="s">
        <v>334</v>
      </c>
    </row>
    <row r="116" spans="1:5" x14ac:dyDescent="0.25">
      <c r="A116" s="22" t="s">
        <v>366</v>
      </c>
      <c r="B116" s="17">
        <v>5</v>
      </c>
      <c r="C116" s="17">
        <f t="shared" si="25"/>
        <v>44</v>
      </c>
      <c r="D116" s="17">
        <f t="shared" ref="D116:D124" si="27">C116+B116-1</f>
        <v>48</v>
      </c>
      <c r="E116" s="17"/>
    </row>
    <row r="117" spans="1:5" x14ac:dyDescent="0.25">
      <c r="A117" s="22" t="s">
        <v>307</v>
      </c>
      <c r="B117" s="17">
        <v>7</v>
      </c>
      <c r="C117" s="17">
        <f t="shared" si="25"/>
        <v>49</v>
      </c>
      <c r="D117" s="17">
        <f t="shared" si="27"/>
        <v>55</v>
      </c>
      <c r="E117" s="17"/>
    </row>
    <row r="118" spans="1:5" x14ac:dyDescent="0.25">
      <c r="A118" s="58" t="s">
        <v>402</v>
      </c>
      <c r="B118" s="38">
        <v>7</v>
      </c>
      <c r="C118" s="17">
        <f t="shared" si="25"/>
        <v>56</v>
      </c>
      <c r="D118" s="38">
        <f t="shared" ref="D118:D119" si="28">C118+B118-1</f>
        <v>62</v>
      </c>
      <c r="E118" s="38" t="s">
        <v>403</v>
      </c>
    </row>
    <row r="119" spans="1:5" x14ac:dyDescent="0.25">
      <c r="A119" s="22" t="s">
        <v>404</v>
      </c>
      <c r="B119" s="17">
        <v>5</v>
      </c>
      <c r="C119" s="17">
        <f t="shared" si="25"/>
        <v>63</v>
      </c>
      <c r="D119" s="17">
        <f t="shared" si="28"/>
        <v>67</v>
      </c>
      <c r="E119" s="17" t="s">
        <v>375</v>
      </c>
    </row>
    <row r="120" spans="1:5" x14ac:dyDescent="0.25">
      <c r="A120" s="22" t="s">
        <v>405</v>
      </c>
      <c r="B120" s="17">
        <v>7</v>
      </c>
      <c r="C120" s="17">
        <f t="shared" si="25"/>
        <v>68</v>
      </c>
      <c r="D120" s="17">
        <f t="shared" si="27"/>
        <v>74</v>
      </c>
      <c r="E120" s="17" t="s">
        <v>382</v>
      </c>
    </row>
    <row r="121" spans="1:5" x14ac:dyDescent="0.25">
      <c r="A121" s="22" t="s">
        <v>397</v>
      </c>
      <c r="B121" s="17">
        <v>7</v>
      </c>
      <c r="C121" s="17">
        <f t="shared" si="25"/>
        <v>75</v>
      </c>
      <c r="D121" s="17">
        <f t="shared" si="27"/>
        <v>81</v>
      </c>
      <c r="E121" s="17" t="s">
        <v>382</v>
      </c>
    </row>
    <row r="122" spans="1:5" x14ac:dyDescent="0.25">
      <c r="A122" s="22" t="s">
        <v>398</v>
      </c>
      <c r="B122" s="17">
        <v>7</v>
      </c>
      <c r="C122" s="17">
        <f t="shared" si="25"/>
        <v>82</v>
      </c>
      <c r="D122" s="17">
        <f t="shared" si="27"/>
        <v>88</v>
      </c>
      <c r="E122" s="17" t="s">
        <v>382</v>
      </c>
    </row>
    <row r="123" spans="1:5" x14ac:dyDescent="0.25">
      <c r="A123" s="22" t="s">
        <v>371</v>
      </c>
      <c r="B123" s="17">
        <v>3</v>
      </c>
      <c r="C123" s="17">
        <f t="shared" si="25"/>
        <v>89</v>
      </c>
      <c r="D123" s="17">
        <f t="shared" si="27"/>
        <v>91</v>
      </c>
      <c r="E123" s="17"/>
    </row>
    <row r="124" spans="1:5" x14ac:dyDescent="0.25">
      <c r="A124" s="22" t="s">
        <v>406</v>
      </c>
      <c r="B124" s="17">
        <v>7</v>
      </c>
      <c r="C124" s="17">
        <f t="shared" si="25"/>
        <v>92</v>
      </c>
      <c r="D124" s="17">
        <f t="shared" si="27"/>
        <v>98</v>
      </c>
      <c r="E124" s="17" t="s">
        <v>382</v>
      </c>
    </row>
    <row r="125" spans="1:5" ht="10.5" x14ac:dyDescent="0.25">
      <c r="A125" s="209"/>
      <c r="B125" s="210"/>
      <c r="C125" s="210"/>
      <c r="D125" s="210"/>
    </row>
    <row r="126" spans="1:5" ht="10.5" x14ac:dyDescent="0.25">
      <c r="A126" s="206" t="s">
        <v>407</v>
      </c>
      <c r="B126" s="207"/>
      <c r="C126" s="207"/>
      <c r="D126" s="208"/>
      <c r="E126" s="107"/>
    </row>
    <row r="127" spans="1:5" ht="10.5" x14ac:dyDescent="0.25">
      <c r="A127" s="10" t="s">
        <v>328</v>
      </c>
      <c r="B127" s="10" t="s">
        <v>36</v>
      </c>
      <c r="C127" s="10" t="s">
        <v>37</v>
      </c>
      <c r="D127" s="10" t="s">
        <v>38</v>
      </c>
      <c r="E127" s="10" t="s">
        <v>363</v>
      </c>
    </row>
    <row r="128" spans="1:5" x14ac:dyDescent="0.25">
      <c r="A128" s="58" t="s">
        <v>32</v>
      </c>
      <c r="B128" s="17">
        <v>5</v>
      </c>
      <c r="C128" s="17">
        <v>1</v>
      </c>
      <c r="D128" s="17">
        <v>5</v>
      </c>
      <c r="E128" s="17" t="s">
        <v>329</v>
      </c>
    </row>
    <row r="129" spans="1:5" ht="10.5" x14ac:dyDescent="0.25">
      <c r="A129" s="22" t="s">
        <v>44</v>
      </c>
      <c r="B129" s="17">
        <v>6</v>
      </c>
      <c r="C129" s="17">
        <f t="shared" ref="C129:C152" si="29">D128+1</f>
        <v>6</v>
      </c>
      <c r="D129" s="17">
        <f t="shared" ref="D129:D134" si="30">C129+B129-1</f>
        <v>11</v>
      </c>
      <c r="E129" s="10"/>
    </row>
    <row r="130" spans="1:5" x14ac:dyDescent="0.25">
      <c r="A130" s="22" t="s">
        <v>330</v>
      </c>
      <c r="B130" s="17">
        <v>1</v>
      </c>
      <c r="C130" s="17">
        <f t="shared" si="29"/>
        <v>12</v>
      </c>
      <c r="D130" s="17">
        <f t="shared" si="30"/>
        <v>12</v>
      </c>
      <c r="E130" s="17" t="s">
        <v>408</v>
      </c>
    </row>
    <row r="131" spans="1:5" x14ac:dyDescent="0.25">
      <c r="A131" s="22" t="s">
        <v>365</v>
      </c>
      <c r="B131" s="17">
        <v>5</v>
      </c>
      <c r="C131" s="17">
        <f t="shared" si="29"/>
        <v>13</v>
      </c>
      <c r="D131" s="17">
        <f t="shared" si="30"/>
        <v>17</v>
      </c>
      <c r="E131" s="17" t="s">
        <v>329</v>
      </c>
    </row>
    <row r="132" spans="1:5" x14ac:dyDescent="0.25">
      <c r="A132" s="22" t="s">
        <v>19</v>
      </c>
      <c r="B132" s="17">
        <v>9</v>
      </c>
      <c r="C132" s="17">
        <f t="shared" si="29"/>
        <v>18</v>
      </c>
      <c r="D132" s="17">
        <f t="shared" si="30"/>
        <v>26</v>
      </c>
      <c r="E132" s="17"/>
    </row>
    <row r="133" spans="1:5" x14ac:dyDescent="0.25">
      <c r="A133" s="22" t="s">
        <v>194</v>
      </c>
      <c r="B133" s="17">
        <v>9</v>
      </c>
      <c r="C133" s="17">
        <f t="shared" si="29"/>
        <v>27</v>
      </c>
      <c r="D133" s="17">
        <f t="shared" si="30"/>
        <v>35</v>
      </c>
      <c r="E133" s="17"/>
    </row>
    <row r="134" spans="1:5" x14ac:dyDescent="0.25">
      <c r="A134" s="55" t="s">
        <v>409</v>
      </c>
      <c r="B134" s="8">
        <v>8</v>
      </c>
      <c r="C134" s="17">
        <f t="shared" si="29"/>
        <v>36</v>
      </c>
      <c r="D134" s="17">
        <f t="shared" si="30"/>
        <v>43</v>
      </c>
      <c r="E134" s="8" t="s">
        <v>334</v>
      </c>
    </row>
    <row r="135" spans="1:5" x14ac:dyDescent="0.25">
      <c r="A135" s="22" t="s">
        <v>366</v>
      </c>
      <c r="B135" s="17">
        <v>5</v>
      </c>
      <c r="C135" s="17">
        <f t="shared" si="29"/>
        <v>44</v>
      </c>
      <c r="D135" s="17">
        <f t="shared" ref="D135:D152" si="31">C135+B135-1</f>
        <v>48</v>
      </c>
      <c r="E135" s="17"/>
    </row>
    <row r="136" spans="1:5" x14ac:dyDescent="0.25">
      <c r="A136" s="22" t="s">
        <v>368</v>
      </c>
      <c r="B136" s="17">
        <v>2</v>
      </c>
      <c r="C136" s="17">
        <f t="shared" si="29"/>
        <v>49</v>
      </c>
      <c r="D136" s="17">
        <f t="shared" si="31"/>
        <v>50</v>
      </c>
      <c r="E136" s="17"/>
    </row>
    <row r="137" spans="1:5" x14ac:dyDescent="0.25">
      <c r="A137" s="22" t="s">
        <v>369</v>
      </c>
      <c r="B137" s="17">
        <v>3</v>
      </c>
      <c r="C137" s="17">
        <f t="shared" si="29"/>
        <v>51</v>
      </c>
      <c r="D137" s="17">
        <f t="shared" si="31"/>
        <v>53</v>
      </c>
      <c r="E137" s="17"/>
    </row>
    <row r="138" spans="1:5" x14ac:dyDescent="0.25">
      <c r="A138" s="22" t="s">
        <v>410</v>
      </c>
      <c r="B138" s="17">
        <v>1</v>
      </c>
      <c r="C138" s="17">
        <f t="shared" si="29"/>
        <v>54</v>
      </c>
      <c r="D138" s="17">
        <f t="shared" si="31"/>
        <v>54</v>
      </c>
      <c r="E138" s="17"/>
    </row>
    <row r="139" spans="1:5" x14ac:dyDescent="0.25">
      <c r="A139" s="22" t="s">
        <v>411</v>
      </c>
      <c r="B139" s="17">
        <v>2</v>
      </c>
      <c r="C139" s="17">
        <f t="shared" si="29"/>
        <v>55</v>
      </c>
      <c r="D139" s="17">
        <f t="shared" si="31"/>
        <v>56</v>
      </c>
      <c r="E139" s="17"/>
    </row>
    <row r="140" spans="1:5" x14ac:dyDescent="0.25">
      <c r="A140" s="22" t="s">
        <v>370</v>
      </c>
      <c r="B140" s="17">
        <v>5</v>
      </c>
      <c r="C140" s="17">
        <f t="shared" si="29"/>
        <v>57</v>
      </c>
      <c r="D140" s="17">
        <f t="shared" si="31"/>
        <v>61</v>
      </c>
      <c r="E140" s="17"/>
    </row>
    <row r="141" spans="1:5" x14ac:dyDescent="0.25">
      <c r="A141" s="22" t="s">
        <v>371</v>
      </c>
      <c r="B141" s="17">
        <v>2</v>
      </c>
      <c r="C141" s="17">
        <f t="shared" si="29"/>
        <v>62</v>
      </c>
      <c r="D141" s="17">
        <f t="shared" si="31"/>
        <v>63</v>
      </c>
      <c r="E141" s="17"/>
    </row>
    <row r="142" spans="1:5" x14ac:dyDescent="0.25">
      <c r="A142" s="22" t="s">
        <v>372</v>
      </c>
      <c r="B142" s="17">
        <v>6</v>
      </c>
      <c r="C142" s="17">
        <f t="shared" si="29"/>
        <v>64</v>
      </c>
      <c r="D142" s="17">
        <f t="shared" si="31"/>
        <v>69</v>
      </c>
      <c r="E142" s="17"/>
    </row>
    <row r="143" spans="1:5" x14ac:dyDescent="0.25">
      <c r="A143" s="22" t="s">
        <v>412</v>
      </c>
      <c r="B143" s="17">
        <v>2</v>
      </c>
      <c r="C143" s="17">
        <f t="shared" si="29"/>
        <v>70</v>
      </c>
      <c r="D143" s="17">
        <f t="shared" si="31"/>
        <v>71</v>
      </c>
      <c r="E143" s="17"/>
    </row>
    <row r="144" spans="1:5" x14ac:dyDescent="0.25">
      <c r="A144" s="22" t="s">
        <v>376</v>
      </c>
      <c r="B144" s="17">
        <v>7</v>
      </c>
      <c r="C144" s="17">
        <f t="shared" si="29"/>
        <v>72</v>
      </c>
      <c r="D144" s="17">
        <f t="shared" si="31"/>
        <v>78</v>
      </c>
      <c r="E144" s="17"/>
    </row>
    <row r="145" spans="1:5" x14ac:dyDescent="0.25">
      <c r="A145" s="22" t="s">
        <v>377</v>
      </c>
      <c r="B145" s="17">
        <v>7</v>
      </c>
      <c r="C145" s="17">
        <f t="shared" si="29"/>
        <v>79</v>
      </c>
      <c r="D145" s="17">
        <f t="shared" si="31"/>
        <v>85</v>
      </c>
      <c r="E145" s="17"/>
    </row>
    <row r="146" spans="1:5" x14ac:dyDescent="0.25">
      <c r="A146" s="22" t="s">
        <v>413</v>
      </c>
      <c r="B146" s="17">
        <v>3</v>
      </c>
      <c r="C146" s="17">
        <f t="shared" si="29"/>
        <v>86</v>
      </c>
      <c r="D146" s="17">
        <f t="shared" si="31"/>
        <v>88</v>
      </c>
      <c r="E146" s="17"/>
    </row>
    <row r="147" spans="1:5" x14ac:dyDescent="0.25">
      <c r="A147" s="22" t="s">
        <v>414</v>
      </c>
      <c r="B147" s="17">
        <v>7</v>
      </c>
      <c r="C147" s="17">
        <f t="shared" si="29"/>
        <v>89</v>
      </c>
      <c r="D147" s="17">
        <f t="shared" si="31"/>
        <v>95</v>
      </c>
      <c r="E147" s="17"/>
    </row>
    <row r="148" spans="1:5" x14ac:dyDescent="0.25">
      <c r="A148" s="22" t="s">
        <v>415</v>
      </c>
      <c r="B148" s="17">
        <v>7</v>
      </c>
      <c r="C148" s="17">
        <f t="shared" si="29"/>
        <v>96</v>
      </c>
      <c r="D148" s="17">
        <f t="shared" si="31"/>
        <v>102</v>
      </c>
      <c r="E148" s="17"/>
    </row>
    <row r="149" spans="1:5" x14ac:dyDescent="0.25">
      <c r="A149" s="22" t="s">
        <v>416</v>
      </c>
      <c r="B149" s="17">
        <v>6</v>
      </c>
      <c r="C149" s="17">
        <f t="shared" si="29"/>
        <v>103</v>
      </c>
      <c r="D149" s="17">
        <f t="shared" si="31"/>
        <v>108</v>
      </c>
      <c r="E149" s="17"/>
    </row>
    <row r="150" spans="1:5" x14ac:dyDescent="0.25">
      <c r="A150" s="22" t="s">
        <v>384</v>
      </c>
      <c r="B150" s="17">
        <v>8</v>
      </c>
      <c r="C150" s="17">
        <f t="shared" si="29"/>
        <v>109</v>
      </c>
      <c r="D150" s="17">
        <f t="shared" si="31"/>
        <v>116</v>
      </c>
      <c r="E150" s="17"/>
    </row>
    <row r="151" spans="1:5" x14ac:dyDescent="0.25">
      <c r="A151" s="22" t="s">
        <v>385</v>
      </c>
      <c r="B151" s="17">
        <v>3</v>
      </c>
      <c r="C151" s="17">
        <f t="shared" si="29"/>
        <v>117</v>
      </c>
      <c r="D151" s="17">
        <f t="shared" si="31"/>
        <v>119</v>
      </c>
      <c r="E151" s="17"/>
    </row>
    <row r="152" spans="1:5" x14ac:dyDescent="0.25">
      <c r="A152" s="59" t="s">
        <v>44</v>
      </c>
      <c r="B152" s="60">
        <v>7</v>
      </c>
      <c r="C152" s="17">
        <f t="shared" si="29"/>
        <v>120</v>
      </c>
      <c r="D152" s="17">
        <f t="shared" si="31"/>
        <v>126</v>
      </c>
      <c r="E152" s="17"/>
    </row>
    <row r="153" spans="1:5" x14ac:dyDescent="0.25">
      <c r="A153" s="61"/>
      <c r="B153" s="62"/>
      <c r="C153" s="62"/>
      <c r="D153" s="62"/>
    </row>
    <row r="154" spans="1:5" ht="10.5" x14ac:dyDescent="0.25">
      <c r="A154" s="211"/>
      <c r="B154" s="212"/>
      <c r="C154" s="212"/>
      <c r="D154" s="212"/>
    </row>
    <row r="155" spans="1:5" ht="10.5" x14ac:dyDescent="0.25">
      <c r="A155" s="206" t="s">
        <v>417</v>
      </c>
      <c r="B155" s="207"/>
      <c r="C155" s="207"/>
      <c r="D155" s="208"/>
      <c r="E155" s="107"/>
    </row>
    <row r="156" spans="1:5" ht="10.5" x14ac:dyDescent="0.25">
      <c r="A156" s="10" t="s">
        <v>328</v>
      </c>
      <c r="B156" s="10" t="s">
        <v>36</v>
      </c>
      <c r="C156" s="10" t="s">
        <v>37</v>
      </c>
      <c r="D156" s="10" t="s">
        <v>38</v>
      </c>
      <c r="E156" s="10" t="s">
        <v>363</v>
      </c>
    </row>
    <row r="157" spans="1:5" x14ac:dyDescent="0.25">
      <c r="A157" s="58" t="s">
        <v>418</v>
      </c>
      <c r="B157" s="17">
        <v>5</v>
      </c>
      <c r="C157" s="17">
        <v>1</v>
      </c>
      <c r="D157" s="17">
        <v>5</v>
      </c>
      <c r="E157" s="17" t="s">
        <v>329</v>
      </c>
    </row>
    <row r="158" spans="1:5" ht="10.5" x14ac:dyDescent="0.25">
      <c r="A158" s="22" t="s">
        <v>44</v>
      </c>
      <c r="B158" s="17">
        <v>6</v>
      </c>
      <c r="C158" s="17">
        <f t="shared" ref="C158:C162" si="32">D157+1</f>
        <v>6</v>
      </c>
      <c r="D158" s="17">
        <f t="shared" ref="D158:D162" si="33">C158+B158-1</f>
        <v>11</v>
      </c>
      <c r="E158" s="10"/>
    </row>
    <row r="159" spans="1:5" x14ac:dyDescent="0.25">
      <c r="A159" s="22" t="s">
        <v>330</v>
      </c>
      <c r="B159" s="17">
        <v>1</v>
      </c>
      <c r="C159" s="17">
        <f t="shared" si="32"/>
        <v>12</v>
      </c>
      <c r="D159" s="17">
        <f t="shared" si="33"/>
        <v>12</v>
      </c>
      <c r="E159" s="17" t="s">
        <v>419</v>
      </c>
    </row>
    <row r="160" spans="1:5" x14ac:dyDescent="0.25">
      <c r="A160" s="22" t="s">
        <v>365</v>
      </c>
      <c r="B160" s="17">
        <v>5</v>
      </c>
      <c r="C160" s="17">
        <f t="shared" si="32"/>
        <v>13</v>
      </c>
      <c r="D160" s="17">
        <f t="shared" si="33"/>
        <v>17</v>
      </c>
      <c r="E160" s="17" t="s">
        <v>329</v>
      </c>
    </row>
    <row r="161" spans="1:5" x14ac:dyDescent="0.25">
      <c r="A161" s="22" t="s">
        <v>19</v>
      </c>
      <c r="B161" s="17">
        <v>9</v>
      </c>
      <c r="C161" s="17">
        <f t="shared" si="32"/>
        <v>18</v>
      </c>
      <c r="D161" s="17">
        <f t="shared" si="33"/>
        <v>26</v>
      </c>
      <c r="E161" s="17"/>
    </row>
    <row r="162" spans="1:5" x14ac:dyDescent="0.25">
      <c r="A162" s="22" t="s">
        <v>194</v>
      </c>
      <c r="B162" s="17">
        <v>9</v>
      </c>
      <c r="C162" s="17">
        <f t="shared" si="32"/>
        <v>27</v>
      </c>
      <c r="D162" s="17">
        <f t="shared" si="33"/>
        <v>35</v>
      </c>
      <c r="E162" s="17"/>
    </row>
    <row r="163" spans="1:5" x14ac:dyDescent="0.25">
      <c r="A163" s="29" t="s">
        <v>409</v>
      </c>
      <c r="B163" s="8">
        <v>8</v>
      </c>
      <c r="C163" s="17">
        <f t="shared" ref="C163:C192" si="34">D162+1</f>
        <v>36</v>
      </c>
      <c r="D163" s="17">
        <f t="shared" ref="D163:D192" si="35">C163+B163-1</f>
        <v>43</v>
      </c>
      <c r="E163" s="8" t="s">
        <v>334</v>
      </c>
    </row>
    <row r="164" spans="1:5" x14ac:dyDescent="0.25">
      <c r="A164" s="22" t="s">
        <v>366</v>
      </c>
      <c r="B164" s="17">
        <v>5</v>
      </c>
      <c r="C164" s="17">
        <f t="shared" ref="C164" si="36">D163+1</f>
        <v>44</v>
      </c>
      <c r="D164" s="17">
        <f t="shared" ref="D164" si="37">C164+B164-1</f>
        <v>48</v>
      </c>
      <c r="E164" s="8" t="s">
        <v>420</v>
      </c>
    </row>
    <row r="165" spans="1:5" x14ac:dyDescent="0.25">
      <c r="A165" s="22" t="s">
        <v>368</v>
      </c>
      <c r="B165" s="17">
        <v>2</v>
      </c>
      <c r="C165" s="17">
        <f t="shared" si="34"/>
        <v>49</v>
      </c>
      <c r="D165" s="17">
        <f t="shared" si="35"/>
        <v>50</v>
      </c>
      <c r="E165" s="17"/>
    </row>
    <row r="166" spans="1:5" x14ac:dyDescent="0.25">
      <c r="A166" s="22" t="s">
        <v>369</v>
      </c>
      <c r="B166" s="17">
        <v>3</v>
      </c>
      <c r="C166" s="17">
        <f t="shared" si="34"/>
        <v>51</v>
      </c>
      <c r="D166" s="17">
        <f t="shared" si="35"/>
        <v>53</v>
      </c>
      <c r="E166" s="17"/>
    </row>
    <row r="167" spans="1:5" x14ac:dyDescent="0.25">
      <c r="A167" s="22" t="s">
        <v>268</v>
      </c>
      <c r="B167" s="17">
        <v>13</v>
      </c>
      <c r="C167" s="17">
        <f t="shared" si="34"/>
        <v>54</v>
      </c>
      <c r="D167" s="17">
        <f t="shared" si="35"/>
        <v>66</v>
      </c>
      <c r="E167" s="17"/>
    </row>
    <row r="168" spans="1:5" x14ac:dyDescent="0.25">
      <c r="A168" s="22" t="s">
        <v>272</v>
      </c>
      <c r="B168" s="17">
        <v>1</v>
      </c>
      <c r="C168" s="17">
        <f t="shared" si="34"/>
        <v>67</v>
      </c>
      <c r="D168" s="17">
        <f t="shared" si="35"/>
        <v>67</v>
      </c>
      <c r="E168" s="17"/>
    </row>
    <row r="169" spans="1:5" x14ac:dyDescent="0.25">
      <c r="A169" s="22" t="s">
        <v>421</v>
      </c>
      <c r="B169" s="17">
        <v>1</v>
      </c>
      <c r="C169" s="17">
        <f t="shared" si="34"/>
        <v>68</v>
      </c>
      <c r="D169" s="17">
        <f t="shared" si="35"/>
        <v>68</v>
      </c>
      <c r="E169" s="17"/>
    </row>
    <row r="170" spans="1:5" x14ac:dyDescent="0.25">
      <c r="A170" s="22" t="s">
        <v>422</v>
      </c>
      <c r="B170" s="17">
        <v>1</v>
      </c>
      <c r="C170" s="17">
        <f t="shared" si="34"/>
        <v>69</v>
      </c>
      <c r="D170" s="17">
        <f t="shared" si="35"/>
        <v>69</v>
      </c>
      <c r="E170" s="17"/>
    </row>
    <row r="171" spans="1:5" x14ac:dyDescent="0.25">
      <c r="A171" s="22" t="s">
        <v>423</v>
      </c>
      <c r="B171" s="17">
        <v>1</v>
      </c>
      <c r="C171" s="17">
        <f t="shared" si="34"/>
        <v>70</v>
      </c>
      <c r="D171" s="17">
        <f t="shared" si="35"/>
        <v>70</v>
      </c>
      <c r="E171" s="17"/>
    </row>
    <row r="172" spans="1:5" x14ac:dyDescent="0.25">
      <c r="A172" s="22" t="s">
        <v>424</v>
      </c>
      <c r="B172" s="17">
        <v>1</v>
      </c>
      <c r="C172" s="17">
        <f t="shared" si="34"/>
        <v>71</v>
      </c>
      <c r="D172" s="17">
        <f t="shared" si="35"/>
        <v>71</v>
      </c>
      <c r="E172" s="17"/>
    </row>
    <row r="173" spans="1:5" x14ac:dyDescent="0.25">
      <c r="A173" s="22" t="s">
        <v>425</v>
      </c>
      <c r="B173" s="17">
        <v>1</v>
      </c>
      <c r="C173" s="17">
        <f t="shared" si="34"/>
        <v>72</v>
      </c>
      <c r="D173" s="17">
        <f t="shared" si="35"/>
        <v>72</v>
      </c>
      <c r="E173" s="17"/>
    </row>
    <row r="174" spans="1:5" x14ac:dyDescent="0.25">
      <c r="A174" s="22" t="s">
        <v>426</v>
      </c>
      <c r="B174" s="17">
        <v>1</v>
      </c>
      <c r="C174" s="17">
        <f t="shared" si="34"/>
        <v>73</v>
      </c>
      <c r="D174" s="17">
        <f t="shared" si="35"/>
        <v>73</v>
      </c>
      <c r="E174" s="17"/>
    </row>
    <row r="175" spans="1:5" x14ac:dyDescent="0.25">
      <c r="A175" s="22" t="s">
        <v>427</v>
      </c>
      <c r="B175" s="17">
        <v>1</v>
      </c>
      <c r="C175" s="17">
        <f t="shared" si="34"/>
        <v>74</v>
      </c>
      <c r="D175" s="17">
        <f t="shared" si="35"/>
        <v>74</v>
      </c>
      <c r="E175" s="17"/>
    </row>
    <row r="176" spans="1:5" x14ac:dyDescent="0.25">
      <c r="A176" s="22" t="s">
        <v>428</v>
      </c>
      <c r="B176" s="17">
        <v>1</v>
      </c>
      <c r="C176" s="17">
        <f t="shared" si="34"/>
        <v>75</v>
      </c>
      <c r="D176" s="17">
        <f t="shared" si="35"/>
        <v>75</v>
      </c>
      <c r="E176" s="17"/>
    </row>
    <row r="177" spans="1:5" x14ac:dyDescent="0.25">
      <c r="A177" s="22" t="s">
        <v>429</v>
      </c>
      <c r="B177" s="17">
        <v>2</v>
      </c>
      <c r="C177" s="17">
        <f t="shared" si="34"/>
        <v>76</v>
      </c>
      <c r="D177" s="17">
        <f t="shared" si="35"/>
        <v>77</v>
      </c>
      <c r="E177" s="17"/>
    </row>
    <row r="178" spans="1:5" x14ac:dyDescent="0.25">
      <c r="A178" s="22" t="s">
        <v>430</v>
      </c>
      <c r="B178" s="17">
        <v>2</v>
      </c>
      <c r="C178" s="17">
        <f t="shared" si="34"/>
        <v>78</v>
      </c>
      <c r="D178" s="17">
        <f t="shared" si="35"/>
        <v>79</v>
      </c>
      <c r="E178" s="17"/>
    </row>
    <row r="179" spans="1:5" x14ac:dyDescent="0.25">
      <c r="A179" s="22" t="s">
        <v>431</v>
      </c>
      <c r="B179" s="17">
        <v>2</v>
      </c>
      <c r="C179" s="17">
        <f t="shared" si="34"/>
        <v>80</v>
      </c>
      <c r="D179" s="17">
        <f t="shared" si="35"/>
        <v>81</v>
      </c>
      <c r="E179" s="17"/>
    </row>
    <row r="180" spans="1:5" x14ac:dyDescent="0.25">
      <c r="A180" s="22" t="s">
        <v>432</v>
      </c>
      <c r="B180" s="17">
        <v>2</v>
      </c>
      <c r="C180" s="17">
        <f t="shared" si="34"/>
        <v>82</v>
      </c>
      <c r="D180" s="17">
        <f t="shared" si="35"/>
        <v>83</v>
      </c>
      <c r="E180" s="17"/>
    </row>
    <row r="181" spans="1:5" x14ac:dyDescent="0.25">
      <c r="A181" s="22" t="s">
        <v>433</v>
      </c>
      <c r="B181" s="17">
        <v>2</v>
      </c>
      <c r="C181" s="17">
        <f t="shared" si="34"/>
        <v>84</v>
      </c>
      <c r="D181" s="17">
        <f t="shared" si="35"/>
        <v>85</v>
      </c>
      <c r="E181" s="17"/>
    </row>
    <row r="182" spans="1:5" x14ac:dyDescent="0.25">
      <c r="A182" s="22" t="s">
        <v>434</v>
      </c>
      <c r="B182" s="17">
        <v>2</v>
      </c>
      <c r="C182" s="17">
        <f t="shared" si="34"/>
        <v>86</v>
      </c>
      <c r="D182" s="17">
        <f t="shared" si="35"/>
        <v>87</v>
      </c>
      <c r="E182" s="17"/>
    </row>
    <row r="183" spans="1:5" x14ac:dyDescent="0.25">
      <c r="A183" s="22" t="s">
        <v>435</v>
      </c>
      <c r="B183" s="17">
        <v>2</v>
      </c>
      <c r="C183" s="17">
        <f t="shared" si="34"/>
        <v>88</v>
      </c>
      <c r="D183" s="17">
        <f t="shared" si="35"/>
        <v>89</v>
      </c>
      <c r="E183" s="17"/>
    </row>
    <row r="184" spans="1:5" x14ac:dyDescent="0.25">
      <c r="A184" s="22" t="s">
        <v>436</v>
      </c>
      <c r="B184" s="17">
        <v>2</v>
      </c>
      <c r="C184" s="17">
        <f t="shared" si="34"/>
        <v>90</v>
      </c>
      <c r="D184" s="17">
        <f t="shared" si="35"/>
        <v>91</v>
      </c>
      <c r="E184" s="17"/>
    </row>
    <row r="185" spans="1:5" x14ac:dyDescent="0.25">
      <c r="A185" s="22" t="s">
        <v>437</v>
      </c>
      <c r="B185" s="17">
        <v>2</v>
      </c>
      <c r="C185" s="17">
        <f t="shared" si="34"/>
        <v>92</v>
      </c>
      <c r="D185" s="17">
        <f t="shared" si="35"/>
        <v>93</v>
      </c>
      <c r="E185" s="17"/>
    </row>
    <row r="186" spans="1:5" x14ac:dyDescent="0.25">
      <c r="A186" s="22" t="s">
        <v>438</v>
      </c>
      <c r="B186" s="17">
        <v>2</v>
      </c>
      <c r="C186" s="17">
        <f t="shared" si="34"/>
        <v>94</v>
      </c>
      <c r="D186" s="17">
        <f t="shared" si="35"/>
        <v>95</v>
      </c>
      <c r="E186" s="17"/>
    </row>
    <row r="187" spans="1:5" x14ac:dyDescent="0.25">
      <c r="A187" s="22" t="s">
        <v>439</v>
      </c>
      <c r="B187" s="17">
        <v>2</v>
      </c>
      <c r="C187" s="17">
        <f t="shared" si="34"/>
        <v>96</v>
      </c>
      <c r="D187" s="17">
        <f t="shared" si="35"/>
        <v>97</v>
      </c>
      <c r="E187" s="17"/>
    </row>
    <row r="188" spans="1:5" x14ac:dyDescent="0.25">
      <c r="A188" s="22" t="s">
        <v>440</v>
      </c>
      <c r="B188" s="17">
        <v>2</v>
      </c>
      <c r="C188" s="17">
        <f t="shared" si="34"/>
        <v>98</v>
      </c>
      <c r="D188" s="17">
        <f t="shared" si="35"/>
        <v>99</v>
      </c>
      <c r="E188" s="17"/>
    </row>
    <row r="189" spans="1:5" x14ac:dyDescent="0.25">
      <c r="A189" s="22" t="s">
        <v>441</v>
      </c>
      <c r="B189" s="17">
        <v>2</v>
      </c>
      <c r="C189" s="17">
        <f t="shared" si="34"/>
        <v>100</v>
      </c>
      <c r="D189" s="17">
        <f t="shared" si="35"/>
        <v>101</v>
      </c>
      <c r="E189" s="17"/>
    </row>
    <row r="190" spans="1:5" x14ac:dyDescent="0.25">
      <c r="A190" s="22" t="s">
        <v>442</v>
      </c>
      <c r="B190" s="17">
        <v>2</v>
      </c>
      <c r="C190" s="17">
        <f t="shared" si="34"/>
        <v>102</v>
      </c>
      <c r="D190" s="17">
        <f t="shared" si="35"/>
        <v>103</v>
      </c>
      <c r="E190" s="17"/>
    </row>
    <row r="191" spans="1:5" x14ac:dyDescent="0.25">
      <c r="A191" s="22" t="s">
        <v>443</v>
      </c>
      <c r="B191" s="17">
        <v>2</v>
      </c>
      <c r="C191" s="17">
        <f t="shared" si="34"/>
        <v>104</v>
      </c>
      <c r="D191" s="17">
        <f t="shared" si="35"/>
        <v>105</v>
      </c>
      <c r="E191" s="17"/>
    </row>
    <row r="192" spans="1:5" x14ac:dyDescent="0.25">
      <c r="A192" s="22" t="s">
        <v>444</v>
      </c>
      <c r="B192" s="17">
        <v>2</v>
      </c>
      <c r="C192" s="17">
        <f t="shared" si="34"/>
        <v>106</v>
      </c>
      <c r="D192" s="17">
        <f t="shared" si="35"/>
        <v>107</v>
      </c>
      <c r="E192" s="17"/>
    </row>
    <row r="194" spans="1:5" ht="10.5" x14ac:dyDescent="0.25">
      <c r="A194" s="206" t="s">
        <v>445</v>
      </c>
      <c r="B194" s="207"/>
      <c r="C194" s="207"/>
      <c r="D194" s="208"/>
      <c r="E194" s="107"/>
    </row>
    <row r="195" spans="1:5" ht="10.5" x14ac:dyDescent="0.25">
      <c r="A195" s="63" t="s">
        <v>13</v>
      </c>
      <c r="B195" s="63" t="s">
        <v>36</v>
      </c>
      <c r="C195" s="63" t="s">
        <v>37</v>
      </c>
      <c r="D195" s="63" t="s">
        <v>38</v>
      </c>
      <c r="E195" s="10" t="s">
        <v>363</v>
      </c>
    </row>
    <row r="196" spans="1:5" x14ac:dyDescent="0.25">
      <c r="A196" s="58" t="s">
        <v>32</v>
      </c>
      <c r="B196" s="17">
        <v>5</v>
      </c>
      <c r="C196" s="17">
        <v>1</v>
      </c>
      <c r="D196" s="17">
        <v>5</v>
      </c>
      <c r="E196" s="17" t="s">
        <v>329</v>
      </c>
    </row>
    <row r="197" spans="1:5" ht="10.5" x14ac:dyDescent="0.25">
      <c r="A197" s="22" t="s">
        <v>44</v>
      </c>
      <c r="B197" s="17">
        <v>6</v>
      </c>
      <c r="C197" s="17">
        <f t="shared" ref="C197:C201" si="38">D196+1</f>
        <v>6</v>
      </c>
      <c r="D197" s="17">
        <f t="shared" ref="D197:D201" si="39">C197+B197-1</f>
        <v>11</v>
      </c>
      <c r="E197" s="10"/>
    </row>
    <row r="198" spans="1:5" x14ac:dyDescent="0.25">
      <c r="A198" s="22" t="s">
        <v>330</v>
      </c>
      <c r="B198" s="17">
        <v>1</v>
      </c>
      <c r="C198" s="17">
        <f t="shared" si="38"/>
        <v>12</v>
      </c>
      <c r="D198" s="17">
        <f t="shared" si="39"/>
        <v>12</v>
      </c>
      <c r="E198" s="17" t="s">
        <v>446</v>
      </c>
    </row>
    <row r="199" spans="1:5" x14ac:dyDescent="0.25">
      <c r="A199" s="22" t="s">
        <v>365</v>
      </c>
      <c r="B199" s="17">
        <v>5</v>
      </c>
      <c r="C199" s="17">
        <f t="shared" si="38"/>
        <v>13</v>
      </c>
      <c r="D199" s="17">
        <f t="shared" si="39"/>
        <v>17</v>
      </c>
      <c r="E199" s="17" t="s">
        <v>329</v>
      </c>
    </row>
    <row r="200" spans="1:5" x14ac:dyDescent="0.25">
      <c r="A200" s="22" t="s">
        <v>19</v>
      </c>
      <c r="B200" s="17">
        <v>9</v>
      </c>
      <c r="C200" s="17">
        <f t="shared" si="38"/>
        <v>18</v>
      </c>
      <c r="D200" s="17">
        <f t="shared" si="39"/>
        <v>26</v>
      </c>
      <c r="E200" s="17"/>
    </row>
    <row r="201" spans="1:5" x14ac:dyDescent="0.25">
      <c r="A201" s="22" t="s">
        <v>194</v>
      </c>
      <c r="B201" s="17">
        <v>9</v>
      </c>
      <c r="C201" s="17">
        <f t="shared" si="38"/>
        <v>27</v>
      </c>
      <c r="D201" s="17">
        <f t="shared" si="39"/>
        <v>35</v>
      </c>
      <c r="E201" s="17"/>
    </row>
    <row r="202" spans="1:5" x14ac:dyDescent="0.25">
      <c r="A202" s="64" t="s">
        <v>447</v>
      </c>
      <c r="B202" s="65">
        <v>3</v>
      </c>
      <c r="C202" s="17">
        <f t="shared" ref="C202:C224" si="40">D201+1</f>
        <v>36</v>
      </c>
      <c r="D202" s="17">
        <f t="shared" ref="D202:D224" si="41">C202+B202-1</f>
        <v>38</v>
      </c>
      <c r="E202" s="17"/>
    </row>
    <row r="203" spans="1:5" x14ac:dyDescent="0.25">
      <c r="A203" s="64" t="s">
        <v>368</v>
      </c>
      <c r="B203" s="65">
        <v>2</v>
      </c>
      <c r="C203" s="17">
        <f t="shared" si="40"/>
        <v>39</v>
      </c>
      <c r="D203" s="17">
        <f t="shared" si="41"/>
        <v>40</v>
      </c>
      <c r="E203" s="17"/>
    </row>
    <row r="204" spans="1:5" x14ac:dyDescent="0.25">
      <c r="A204" s="64" t="s">
        <v>369</v>
      </c>
      <c r="B204" s="65">
        <v>3</v>
      </c>
      <c r="C204" s="17">
        <f t="shared" si="40"/>
        <v>41</v>
      </c>
      <c r="D204" s="17">
        <f t="shared" si="41"/>
        <v>43</v>
      </c>
      <c r="E204" s="17"/>
    </row>
    <row r="205" spans="1:5" x14ac:dyDescent="0.25">
      <c r="A205" s="30" t="s">
        <v>448</v>
      </c>
      <c r="B205" s="8">
        <v>8</v>
      </c>
      <c r="C205" s="17">
        <f t="shared" si="40"/>
        <v>44</v>
      </c>
      <c r="D205" s="17">
        <f t="shared" si="41"/>
        <v>51</v>
      </c>
      <c r="E205" s="8" t="s">
        <v>334</v>
      </c>
    </row>
    <row r="206" spans="1:5" x14ac:dyDescent="0.25">
      <c r="A206" s="30" t="s">
        <v>449</v>
      </c>
      <c r="B206" s="8">
        <v>5</v>
      </c>
      <c r="C206" s="17">
        <f t="shared" si="40"/>
        <v>52</v>
      </c>
      <c r="D206" s="17">
        <f t="shared" si="41"/>
        <v>56</v>
      </c>
      <c r="E206" s="8" t="s">
        <v>420</v>
      </c>
    </row>
    <row r="207" spans="1:5" x14ac:dyDescent="0.25">
      <c r="A207" s="22" t="s">
        <v>450</v>
      </c>
      <c r="B207" s="17">
        <v>2</v>
      </c>
      <c r="C207" s="17">
        <f t="shared" si="40"/>
        <v>57</v>
      </c>
      <c r="D207" s="17">
        <f t="shared" si="41"/>
        <v>58</v>
      </c>
      <c r="E207" s="17"/>
    </row>
    <row r="208" spans="1:5" x14ac:dyDescent="0.25">
      <c r="A208" s="22" t="s">
        <v>451</v>
      </c>
      <c r="B208" s="17">
        <v>8</v>
      </c>
      <c r="C208" s="17">
        <f t="shared" si="40"/>
        <v>59</v>
      </c>
      <c r="D208" s="17">
        <f t="shared" si="41"/>
        <v>66</v>
      </c>
      <c r="E208" s="17"/>
    </row>
    <row r="209" spans="1:5" x14ac:dyDescent="0.25">
      <c r="A209" s="30" t="s">
        <v>452</v>
      </c>
      <c r="B209" s="8">
        <v>8</v>
      </c>
      <c r="C209" s="17">
        <f t="shared" si="40"/>
        <v>67</v>
      </c>
      <c r="D209" s="17">
        <f t="shared" si="41"/>
        <v>74</v>
      </c>
      <c r="E209" s="8" t="s">
        <v>334</v>
      </c>
    </row>
    <row r="210" spans="1:5" x14ac:dyDescent="0.25">
      <c r="A210" s="30" t="s">
        <v>453</v>
      </c>
      <c r="B210" s="8">
        <v>5</v>
      </c>
      <c r="C210" s="17">
        <f t="shared" si="40"/>
        <v>75</v>
      </c>
      <c r="D210" s="17">
        <f t="shared" si="41"/>
        <v>79</v>
      </c>
      <c r="E210" s="8" t="s">
        <v>420</v>
      </c>
    </row>
    <row r="211" spans="1:5" x14ac:dyDescent="0.25">
      <c r="A211" s="22" t="s">
        <v>454</v>
      </c>
      <c r="B211" s="17">
        <v>2</v>
      </c>
      <c r="C211" s="17">
        <f t="shared" si="40"/>
        <v>80</v>
      </c>
      <c r="D211" s="17">
        <f t="shared" si="41"/>
        <v>81</v>
      </c>
      <c r="E211" s="17"/>
    </row>
    <row r="212" spans="1:5" x14ac:dyDescent="0.25">
      <c r="A212" s="22" t="s">
        <v>455</v>
      </c>
      <c r="B212" s="17">
        <v>8</v>
      </c>
      <c r="C212" s="17">
        <f t="shared" si="40"/>
        <v>82</v>
      </c>
      <c r="D212" s="17">
        <f t="shared" si="41"/>
        <v>89</v>
      </c>
      <c r="E212" s="17"/>
    </row>
    <row r="213" spans="1:5" x14ac:dyDescent="0.25">
      <c r="A213" s="30" t="s">
        <v>456</v>
      </c>
      <c r="B213" s="8">
        <v>8</v>
      </c>
      <c r="C213" s="17">
        <f t="shared" si="40"/>
        <v>90</v>
      </c>
      <c r="D213" s="17">
        <f t="shared" si="41"/>
        <v>97</v>
      </c>
      <c r="E213" s="8" t="s">
        <v>334</v>
      </c>
    </row>
    <row r="214" spans="1:5" x14ac:dyDescent="0.25">
      <c r="A214" s="30" t="s">
        <v>457</v>
      </c>
      <c r="B214" s="8">
        <v>5</v>
      </c>
      <c r="C214" s="17">
        <f t="shared" si="40"/>
        <v>98</v>
      </c>
      <c r="D214" s="17">
        <f t="shared" si="41"/>
        <v>102</v>
      </c>
      <c r="E214" s="8" t="s">
        <v>420</v>
      </c>
    </row>
    <row r="215" spans="1:5" x14ac:dyDescent="0.25">
      <c r="A215" s="22" t="s">
        <v>458</v>
      </c>
      <c r="B215" s="17">
        <v>2</v>
      </c>
      <c r="C215" s="17">
        <f t="shared" si="40"/>
        <v>103</v>
      </c>
      <c r="D215" s="17">
        <f t="shared" si="41"/>
        <v>104</v>
      </c>
      <c r="E215" s="17"/>
    </row>
    <row r="216" spans="1:5" x14ac:dyDescent="0.25">
      <c r="A216" s="22" t="s">
        <v>459</v>
      </c>
      <c r="B216" s="17">
        <v>8</v>
      </c>
      <c r="C216" s="17">
        <f t="shared" si="40"/>
        <v>105</v>
      </c>
      <c r="D216" s="17">
        <f t="shared" si="41"/>
        <v>112</v>
      </c>
      <c r="E216" s="17"/>
    </row>
    <row r="217" spans="1:5" x14ac:dyDescent="0.25">
      <c r="A217" s="30" t="s">
        <v>460</v>
      </c>
      <c r="B217" s="8">
        <v>8</v>
      </c>
      <c r="C217" s="17">
        <f t="shared" si="40"/>
        <v>113</v>
      </c>
      <c r="D217" s="17">
        <f t="shared" si="41"/>
        <v>120</v>
      </c>
      <c r="E217" s="8" t="s">
        <v>334</v>
      </c>
    </row>
    <row r="218" spans="1:5" x14ac:dyDescent="0.25">
      <c r="A218" s="30" t="s">
        <v>461</v>
      </c>
      <c r="B218" s="8">
        <v>5</v>
      </c>
      <c r="C218" s="17">
        <f t="shared" si="40"/>
        <v>121</v>
      </c>
      <c r="D218" s="17">
        <f t="shared" si="41"/>
        <v>125</v>
      </c>
      <c r="E218" s="8" t="s">
        <v>420</v>
      </c>
    </row>
    <row r="219" spans="1:5" x14ac:dyDescent="0.25">
      <c r="A219" s="22" t="s">
        <v>462</v>
      </c>
      <c r="B219" s="17">
        <v>2</v>
      </c>
      <c r="C219" s="17">
        <f t="shared" si="40"/>
        <v>126</v>
      </c>
      <c r="D219" s="17">
        <f t="shared" si="41"/>
        <v>127</v>
      </c>
      <c r="E219" s="17"/>
    </row>
    <row r="220" spans="1:5" x14ac:dyDescent="0.25">
      <c r="A220" s="22" t="s">
        <v>463</v>
      </c>
      <c r="B220" s="17">
        <v>8</v>
      </c>
      <c r="C220" s="17">
        <f t="shared" si="40"/>
        <v>128</v>
      </c>
      <c r="D220" s="17">
        <f t="shared" si="41"/>
        <v>135</v>
      </c>
      <c r="E220" s="17"/>
    </row>
    <row r="221" spans="1:5" x14ac:dyDescent="0.25">
      <c r="A221" s="30" t="s">
        <v>464</v>
      </c>
      <c r="B221" s="8">
        <v>8</v>
      </c>
      <c r="C221" s="17">
        <f t="shared" si="40"/>
        <v>136</v>
      </c>
      <c r="D221" s="17">
        <f t="shared" si="41"/>
        <v>143</v>
      </c>
      <c r="E221" s="8" t="s">
        <v>334</v>
      </c>
    </row>
    <row r="222" spans="1:5" x14ac:dyDescent="0.25">
      <c r="A222" s="30" t="s">
        <v>465</v>
      </c>
      <c r="B222" s="8">
        <v>5</v>
      </c>
      <c r="C222" s="17">
        <f t="shared" si="40"/>
        <v>144</v>
      </c>
      <c r="D222" s="17">
        <f t="shared" si="41"/>
        <v>148</v>
      </c>
      <c r="E222" s="8" t="s">
        <v>420</v>
      </c>
    </row>
    <row r="223" spans="1:5" x14ac:dyDescent="0.25">
      <c r="A223" s="22" t="s">
        <v>466</v>
      </c>
      <c r="B223" s="17">
        <v>2</v>
      </c>
      <c r="C223" s="17">
        <f t="shared" si="40"/>
        <v>149</v>
      </c>
      <c r="D223" s="17">
        <f t="shared" si="41"/>
        <v>150</v>
      </c>
      <c r="E223" s="17"/>
    </row>
    <row r="224" spans="1:5" x14ac:dyDescent="0.25">
      <c r="A224" s="22" t="s">
        <v>467</v>
      </c>
      <c r="B224" s="17">
        <v>8</v>
      </c>
      <c r="C224" s="17">
        <f t="shared" si="40"/>
        <v>151</v>
      </c>
      <c r="D224" s="17">
        <f t="shared" si="41"/>
        <v>158</v>
      </c>
      <c r="E224" s="17"/>
    </row>
  </sheetData>
  <mergeCells count="14">
    <mergeCell ref="A1:D1"/>
    <mergeCell ref="A44:D44"/>
    <mergeCell ref="A89:D89"/>
    <mergeCell ref="A107:D107"/>
    <mergeCell ref="A43:D43"/>
    <mergeCell ref="A74:D74"/>
    <mergeCell ref="A88:D88"/>
    <mergeCell ref="A106:D106"/>
    <mergeCell ref="A75:D75"/>
    <mergeCell ref="A194:D194"/>
    <mergeCell ref="A126:D126"/>
    <mergeCell ref="A155:D155"/>
    <mergeCell ref="A125:D125"/>
    <mergeCell ref="A154:D154"/>
  </mergeCells>
  <phoneticPr fontId="10" type="noConversion"/>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020E1-EF72-446B-AD58-6162A6940CFA}">
  <sheetPr>
    <tabColor rgb="FFFFFF00"/>
  </sheetPr>
  <dimension ref="A3:K118"/>
  <sheetViews>
    <sheetView topLeftCell="A12" zoomScaleNormal="100" workbookViewId="0">
      <selection activeCell="G110" sqref="G110:G118"/>
    </sheetView>
  </sheetViews>
  <sheetFormatPr baseColWidth="10" defaultColWidth="11.453125" defaultRowHeight="10" x14ac:dyDescent="0.25"/>
  <cols>
    <col min="1" max="1" width="11.1796875" style="31" customWidth="1"/>
    <col min="2" max="2" width="36.26953125" style="31" customWidth="1"/>
    <col min="3" max="3" width="30.54296875" style="31" customWidth="1"/>
    <col min="4" max="4" width="43.26953125" style="31" customWidth="1"/>
    <col min="5" max="5" width="23" style="31" customWidth="1"/>
    <col min="6" max="6" width="55.453125" style="32" customWidth="1"/>
    <col min="7" max="7" width="34.26953125" style="31" customWidth="1"/>
    <col min="8" max="8" width="7" style="31" bestFit="1" customWidth="1"/>
    <col min="9" max="10" width="25.1796875" style="31" customWidth="1"/>
    <col min="11" max="11" width="11.453125" style="31"/>
    <col min="12" max="12" width="17.1796875" style="31" bestFit="1" customWidth="1"/>
    <col min="13" max="13" width="31.26953125" style="31" customWidth="1"/>
    <col min="14" max="16384" width="11.453125" style="31"/>
  </cols>
  <sheetData>
    <row r="3" spans="1:11" ht="20" x14ac:dyDescent="0.25">
      <c r="A3" s="128" t="s">
        <v>468</v>
      </c>
      <c r="B3" s="116"/>
      <c r="C3" s="116"/>
      <c r="D3" s="116"/>
      <c r="E3" s="116"/>
      <c r="F3" s="163" t="s">
        <v>469</v>
      </c>
      <c r="G3" s="174" t="s">
        <v>470</v>
      </c>
      <c r="H3" s="175"/>
      <c r="I3" s="175"/>
      <c r="J3" s="133"/>
      <c r="K3" s="116"/>
    </row>
    <row r="4" spans="1:11" x14ac:dyDescent="0.25">
      <c r="A4" s="116"/>
      <c r="B4" s="116"/>
      <c r="C4" s="116"/>
      <c r="D4" s="116"/>
      <c r="E4" s="116"/>
      <c r="F4" s="117"/>
      <c r="G4" s="118"/>
    </row>
    <row r="5" spans="1:11" ht="10.5" x14ac:dyDescent="0.25">
      <c r="A5" s="224" t="s">
        <v>13</v>
      </c>
      <c r="B5" s="225"/>
      <c r="C5" s="119" t="s">
        <v>471</v>
      </c>
      <c r="D5" s="119" t="s">
        <v>37</v>
      </c>
      <c r="E5" s="119" t="s">
        <v>38</v>
      </c>
      <c r="F5" s="120" t="s">
        <v>15</v>
      </c>
    </row>
    <row r="6" spans="1:11" ht="11.25" customHeight="1" x14ac:dyDescent="0.25">
      <c r="A6" s="226" t="s">
        <v>472</v>
      </c>
      <c r="B6" s="227"/>
      <c r="C6" s="38">
        <v>9</v>
      </c>
      <c r="D6" s="38">
        <v>1</v>
      </c>
      <c r="E6" s="38">
        <f>D6+C6-1</f>
        <v>9</v>
      </c>
      <c r="F6" s="37"/>
    </row>
    <row r="7" spans="1:11" ht="10.5" x14ac:dyDescent="0.25">
      <c r="A7" s="121" t="s">
        <v>473</v>
      </c>
      <c r="B7" s="122"/>
      <c r="C7" s="38">
        <v>3</v>
      </c>
      <c r="D7" s="38">
        <f>E6+1</f>
        <v>10</v>
      </c>
      <c r="E7" s="38">
        <f>D7+C7-1</f>
        <v>12</v>
      </c>
      <c r="F7" s="132" t="s">
        <v>474</v>
      </c>
    </row>
    <row r="8" spans="1:11" ht="10.15" customHeight="1" x14ac:dyDescent="0.25">
      <c r="A8" s="218" t="s">
        <v>475</v>
      </c>
      <c r="B8" s="219"/>
      <c r="C8" s="38">
        <v>4</v>
      </c>
      <c r="D8" s="38">
        <v>13</v>
      </c>
      <c r="E8" s="38">
        <v>16</v>
      </c>
      <c r="F8" s="123" t="s">
        <v>476</v>
      </c>
    </row>
    <row r="9" spans="1:11" ht="14.5" customHeight="1" x14ac:dyDescent="0.25">
      <c r="A9" s="218" t="s">
        <v>477</v>
      </c>
      <c r="B9" s="219"/>
      <c r="C9" s="38">
        <v>2</v>
      </c>
      <c r="D9" s="38">
        <v>17</v>
      </c>
      <c r="E9" s="38">
        <v>18</v>
      </c>
      <c r="F9" s="123" t="s">
        <v>478</v>
      </c>
    </row>
    <row r="10" spans="1:11" ht="42" x14ac:dyDescent="0.25">
      <c r="A10" s="121" t="s">
        <v>479</v>
      </c>
      <c r="B10" s="122"/>
      <c r="C10" s="38">
        <v>1</v>
      </c>
      <c r="D10" s="38">
        <v>19</v>
      </c>
      <c r="E10" s="38">
        <v>19</v>
      </c>
      <c r="F10" s="125" t="s">
        <v>480</v>
      </c>
    </row>
    <row r="11" spans="1:11" ht="224.25" customHeight="1" x14ac:dyDescent="0.25">
      <c r="A11" s="121" t="s">
        <v>481</v>
      </c>
      <c r="B11" s="122"/>
      <c r="C11" s="38">
        <v>7</v>
      </c>
      <c r="D11" s="38">
        <v>20</v>
      </c>
      <c r="E11" s="38">
        <f>D11+C11-1</f>
        <v>26</v>
      </c>
      <c r="F11" s="125" t="s">
        <v>482</v>
      </c>
      <c r="H11" s="140"/>
    </row>
    <row r="12" spans="1:11" ht="339.75" customHeight="1" x14ac:dyDescent="0.25">
      <c r="A12" s="121" t="s">
        <v>483</v>
      </c>
      <c r="B12" s="122"/>
      <c r="C12" s="38">
        <v>1</v>
      </c>
      <c r="D12" s="38">
        <f>E11+1</f>
        <v>27</v>
      </c>
      <c r="E12" s="38">
        <f>D12+C12-1</f>
        <v>27</v>
      </c>
      <c r="F12" s="173" t="s">
        <v>484</v>
      </c>
    </row>
    <row r="13" spans="1:11" ht="12.5" x14ac:dyDescent="0.25">
      <c r="A13" s="228" t="s">
        <v>485</v>
      </c>
      <c r="B13" s="229"/>
      <c r="C13" s="38">
        <v>10</v>
      </c>
      <c r="D13" s="38">
        <f>E12+1</f>
        <v>28</v>
      </c>
      <c r="E13" s="38">
        <f>D13+C13-1</f>
        <v>37</v>
      </c>
      <c r="F13" s="124" t="s">
        <v>486</v>
      </c>
    </row>
    <row r="14" spans="1:11" ht="12.75" customHeight="1" x14ac:dyDescent="0.25">
      <c r="A14" s="220"/>
      <c r="B14" s="220"/>
      <c r="C14" s="220"/>
      <c r="D14" s="220"/>
      <c r="E14" s="220"/>
      <c r="F14" s="220"/>
      <c r="G14" s="122"/>
    </row>
    <row r="16" spans="1:11" ht="12.5" x14ac:dyDescent="0.25">
      <c r="A16" s="144" t="s">
        <v>487</v>
      </c>
      <c r="B16" s="144" t="s">
        <v>488</v>
      </c>
      <c r="C16" s="144" t="s">
        <v>489</v>
      </c>
      <c r="D16" s="144" t="s">
        <v>490</v>
      </c>
      <c r="E16" s="144" t="s">
        <v>491</v>
      </c>
      <c r="F16" s="144" t="s">
        <v>492</v>
      </c>
      <c r="G16"/>
    </row>
    <row r="17" spans="1:8" ht="21" x14ac:dyDescent="0.25">
      <c r="A17" s="223" t="s">
        <v>493</v>
      </c>
      <c r="B17" s="155" t="s">
        <v>494</v>
      </c>
      <c r="C17" s="155" t="s">
        <v>495</v>
      </c>
      <c r="D17" s="156" t="s">
        <v>496</v>
      </c>
      <c r="E17" s="172" t="s">
        <v>497</v>
      </c>
      <c r="F17" s="155" t="s">
        <v>498</v>
      </c>
      <c r="G17"/>
    </row>
    <row r="18" spans="1:8" ht="21" x14ac:dyDescent="0.35">
      <c r="A18" s="223"/>
      <c r="B18" s="155" t="s">
        <v>499</v>
      </c>
      <c r="C18" s="155" t="s">
        <v>500</v>
      </c>
      <c r="D18" s="156" t="s">
        <v>496</v>
      </c>
      <c r="E18" s="172" t="s">
        <v>497</v>
      </c>
      <c r="F18" s="155" t="s">
        <v>498</v>
      </c>
      <c r="G18"/>
      <c r="H18" s="137"/>
    </row>
    <row r="19" spans="1:8" ht="21" x14ac:dyDescent="0.25">
      <c r="A19" s="223"/>
      <c r="B19" s="155" t="s">
        <v>501</v>
      </c>
      <c r="C19" s="155" t="s">
        <v>502</v>
      </c>
      <c r="D19" s="156" t="s">
        <v>496</v>
      </c>
      <c r="E19" s="172" t="s">
        <v>497</v>
      </c>
      <c r="F19" s="155" t="s">
        <v>498</v>
      </c>
      <c r="G19"/>
    </row>
    <row r="20" spans="1:8" ht="21" x14ac:dyDescent="0.25">
      <c r="A20" s="223"/>
      <c r="B20" s="155" t="s">
        <v>503</v>
      </c>
      <c r="C20" s="155" t="s">
        <v>504</v>
      </c>
      <c r="D20" s="156" t="s">
        <v>505</v>
      </c>
      <c r="E20" s="172" t="s">
        <v>506</v>
      </c>
      <c r="F20" s="155" t="s">
        <v>498</v>
      </c>
      <c r="G20"/>
    </row>
    <row r="21" spans="1:8" ht="21" x14ac:dyDescent="0.25">
      <c r="A21" s="223"/>
      <c r="B21" s="155" t="s">
        <v>507</v>
      </c>
      <c r="C21" s="155" t="s">
        <v>508</v>
      </c>
      <c r="D21" s="156" t="s">
        <v>509</v>
      </c>
      <c r="E21" s="172" t="s">
        <v>506</v>
      </c>
      <c r="F21" s="155" t="s">
        <v>498</v>
      </c>
      <c r="G21"/>
    </row>
    <row r="22" spans="1:8" ht="21" x14ac:dyDescent="0.25">
      <c r="A22" s="223" t="s">
        <v>510</v>
      </c>
      <c r="B22" s="155" t="s">
        <v>494</v>
      </c>
      <c r="C22" s="155" t="s">
        <v>495</v>
      </c>
      <c r="D22" s="156" t="s">
        <v>496</v>
      </c>
      <c r="E22" s="172" t="s">
        <v>497</v>
      </c>
      <c r="F22" s="155" t="s">
        <v>511</v>
      </c>
      <c r="G22"/>
    </row>
    <row r="23" spans="1:8" ht="21" x14ac:dyDescent="0.25">
      <c r="A23" s="223"/>
      <c r="B23" s="155" t="s">
        <v>499</v>
      </c>
      <c r="C23" s="155" t="s">
        <v>500</v>
      </c>
      <c r="D23" s="156" t="s">
        <v>496</v>
      </c>
      <c r="E23" s="172" t="s">
        <v>497</v>
      </c>
      <c r="F23" s="155" t="s">
        <v>511</v>
      </c>
      <c r="G23"/>
    </row>
    <row r="24" spans="1:8" ht="11.25" customHeight="1" x14ac:dyDescent="0.25">
      <c r="A24" s="223"/>
      <c r="B24" s="155" t="s">
        <v>501</v>
      </c>
      <c r="C24" s="155" t="s">
        <v>502</v>
      </c>
      <c r="D24" s="156" t="s">
        <v>496</v>
      </c>
      <c r="E24" s="172" t="s">
        <v>497</v>
      </c>
      <c r="F24" s="155" t="s">
        <v>511</v>
      </c>
      <c r="G24"/>
    </row>
    <row r="25" spans="1:8" ht="21" x14ac:dyDescent="0.25">
      <c r="A25" s="223"/>
      <c r="B25" s="155" t="s">
        <v>512</v>
      </c>
      <c r="C25" s="155" t="s">
        <v>513</v>
      </c>
      <c r="D25" s="156" t="s">
        <v>505</v>
      </c>
      <c r="E25" s="172" t="s">
        <v>506</v>
      </c>
      <c r="F25" s="155" t="s">
        <v>511</v>
      </c>
      <c r="G25"/>
    </row>
    <row r="26" spans="1:8" ht="21" x14ac:dyDescent="0.25">
      <c r="A26" s="223" t="s">
        <v>514</v>
      </c>
      <c r="B26" s="155" t="s">
        <v>515</v>
      </c>
      <c r="C26" s="155" t="s">
        <v>516</v>
      </c>
      <c r="D26" s="156" t="s">
        <v>517</v>
      </c>
      <c r="E26" s="172" t="s">
        <v>518</v>
      </c>
      <c r="F26" s="155" t="s">
        <v>519</v>
      </c>
      <c r="G26"/>
    </row>
    <row r="27" spans="1:8" ht="12.5" x14ac:dyDescent="0.25">
      <c r="A27" s="223"/>
      <c r="B27" s="155" t="s">
        <v>520</v>
      </c>
      <c r="C27" s="123" t="s">
        <v>521</v>
      </c>
      <c r="D27" s="156" t="s">
        <v>505</v>
      </c>
      <c r="E27" s="155" t="s">
        <v>522</v>
      </c>
      <c r="F27" s="155" t="s">
        <v>523</v>
      </c>
      <c r="G27"/>
    </row>
    <row r="28" spans="1:8" ht="10.5" x14ac:dyDescent="0.25">
      <c r="A28" s="142"/>
      <c r="B28" s="141"/>
      <c r="C28" s="141"/>
      <c r="D28" s="142"/>
      <c r="E28" s="141"/>
      <c r="F28" s="141"/>
      <c r="G28" s="142"/>
    </row>
    <row r="29" spans="1:8" ht="10.5" x14ac:dyDescent="0.25">
      <c r="A29" s="141"/>
      <c r="B29" s="141"/>
      <c r="C29" s="141"/>
      <c r="D29" s="141"/>
      <c r="E29" s="141"/>
      <c r="F29" s="141"/>
      <c r="G29" s="141"/>
    </row>
    <row r="30" spans="1:8" ht="12.5" x14ac:dyDescent="0.25">
      <c r="A30" s="143" t="s">
        <v>524</v>
      </c>
      <c r="B30"/>
      <c r="D30"/>
      <c r="E30"/>
      <c r="F30"/>
      <c r="G30"/>
    </row>
    <row r="32" spans="1:8" ht="10.5" x14ac:dyDescent="0.25">
      <c r="A32" s="145" t="s">
        <v>525</v>
      </c>
    </row>
    <row r="33" spans="1:6" ht="21" x14ac:dyDescent="0.25">
      <c r="A33" s="146" t="s">
        <v>526</v>
      </c>
      <c r="B33" s="146" t="s">
        <v>473</v>
      </c>
      <c r="C33" s="146" t="s">
        <v>487</v>
      </c>
      <c r="D33" s="146" t="s">
        <v>527</v>
      </c>
      <c r="E33" s="147" t="s">
        <v>483</v>
      </c>
      <c r="F33" s="146" t="s">
        <v>528</v>
      </c>
    </row>
    <row r="34" spans="1:6" ht="12.5" x14ac:dyDescent="0.25">
      <c r="A34" s="148">
        <v>123456789</v>
      </c>
      <c r="B34" s="148"/>
      <c r="C34" s="148">
        <v>1</v>
      </c>
      <c r="D34" s="148" t="s">
        <v>529</v>
      </c>
      <c r="E34" s="148">
        <v>1</v>
      </c>
      <c r="F34" s="148">
        <v>9999999999</v>
      </c>
    </row>
    <row r="35" spans="1:6" ht="12.5" x14ac:dyDescent="0.25">
      <c r="A35" s="148">
        <v>123456789</v>
      </c>
      <c r="B35" s="148"/>
      <c r="C35" s="148">
        <v>1</v>
      </c>
      <c r="D35" s="148" t="s">
        <v>530</v>
      </c>
      <c r="E35" s="148">
        <v>1</v>
      </c>
      <c r="F35" s="148">
        <v>9999999999</v>
      </c>
    </row>
    <row r="36" spans="1:6" ht="12.5" x14ac:dyDescent="0.25">
      <c r="A36" s="148">
        <v>123456789</v>
      </c>
      <c r="B36" s="148"/>
      <c r="C36" s="148">
        <v>1</v>
      </c>
      <c r="D36" s="148" t="s">
        <v>531</v>
      </c>
      <c r="E36" s="148">
        <v>1</v>
      </c>
      <c r="F36" s="148">
        <v>9999999999</v>
      </c>
    </row>
    <row r="37" spans="1:6" ht="12.5" x14ac:dyDescent="0.25">
      <c r="A37" s="148">
        <v>123456789</v>
      </c>
      <c r="B37" s="148"/>
      <c r="C37" s="148">
        <v>1</v>
      </c>
      <c r="D37" s="148" t="s">
        <v>532</v>
      </c>
      <c r="E37" s="148">
        <v>1</v>
      </c>
      <c r="F37" s="148">
        <v>9999999999</v>
      </c>
    </row>
    <row r="38" spans="1:6" ht="12.5" x14ac:dyDescent="0.25">
      <c r="A38" s="148">
        <v>123456789</v>
      </c>
      <c r="B38" s="148"/>
      <c r="C38" s="148">
        <v>1</v>
      </c>
      <c r="D38" s="148" t="s">
        <v>533</v>
      </c>
      <c r="E38" s="148">
        <v>1</v>
      </c>
      <c r="F38" s="148">
        <v>9999999999</v>
      </c>
    </row>
    <row r="39" spans="1:6" ht="12.5" x14ac:dyDescent="0.25">
      <c r="A39" s="148">
        <v>123456789</v>
      </c>
      <c r="B39" s="148"/>
      <c r="C39" s="148">
        <v>1</v>
      </c>
      <c r="D39" s="148" t="s">
        <v>534</v>
      </c>
      <c r="E39" s="148">
        <v>1</v>
      </c>
      <c r="F39" s="148">
        <v>9999999999</v>
      </c>
    </row>
    <row r="40" spans="1:6" ht="12.5" x14ac:dyDescent="0.25">
      <c r="A40" s="148">
        <v>123456789</v>
      </c>
      <c r="B40" s="148"/>
      <c r="C40" s="148">
        <v>1</v>
      </c>
      <c r="D40" s="148" t="s">
        <v>535</v>
      </c>
      <c r="E40" s="148">
        <v>1</v>
      </c>
      <c r="F40" s="148">
        <v>9999999999</v>
      </c>
    </row>
    <row r="41" spans="1:6" ht="12.5" x14ac:dyDescent="0.25">
      <c r="A41" s="148">
        <v>123456789</v>
      </c>
      <c r="B41" s="148"/>
      <c r="C41" s="148">
        <v>1</v>
      </c>
      <c r="D41" s="148" t="s">
        <v>536</v>
      </c>
      <c r="E41" s="148">
        <v>1</v>
      </c>
      <c r="F41" s="148">
        <v>9999999999</v>
      </c>
    </row>
    <row r="42" spans="1:6" ht="12.5" x14ac:dyDescent="0.25">
      <c r="A42" s="148">
        <v>123456789</v>
      </c>
      <c r="B42" s="148"/>
      <c r="C42" s="148">
        <v>1</v>
      </c>
      <c r="D42" s="148" t="s">
        <v>537</v>
      </c>
      <c r="E42" s="148">
        <v>1</v>
      </c>
      <c r="F42" s="148">
        <v>9999999999</v>
      </c>
    </row>
    <row r="43" spans="1:6" ht="12.5" x14ac:dyDescent="0.25">
      <c r="A43" s="148">
        <v>123456789</v>
      </c>
      <c r="B43" s="148"/>
      <c r="C43" s="148">
        <v>1</v>
      </c>
      <c r="D43" s="148" t="s">
        <v>538</v>
      </c>
      <c r="E43" s="148">
        <v>1</v>
      </c>
      <c r="F43" s="148">
        <v>9999999999</v>
      </c>
    </row>
    <row r="44" spans="1:6" ht="12.5" x14ac:dyDescent="0.25">
      <c r="A44" s="148">
        <v>123456789</v>
      </c>
      <c r="B44" s="148"/>
      <c r="C44" s="148">
        <v>1</v>
      </c>
      <c r="D44" s="148" t="s">
        <v>539</v>
      </c>
      <c r="E44" s="148">
        <v>1</v>
      </c>
      <c r="F44" s="148">
        <v>9999999999</v>
      </c>
    </row>
    <row r="45" spans="1:6" ht="12.5" x14ac:dyDescent="0.25">
      <c r="A45" s="148">
        <v>123456789</v>
      </c>
      <c r="B45" s="148"/>
      <c r="C45" s="148">
        <v>1</v>
      </c>
      <c r="D45" s="148" t="s">
        <v>540</v>
      </c>
      <c r="E45" s="148">
        <v>1</v>
      </c>
      <c r="F45" s="148">
        <v>9999999999</v>
      </c>
    </row>
    <row r="46" spans="1:6" ht="12.5" x14ac:dyDescent="0.25">
      <c r="A46" s="148">
        <v>123456789</v>
      </c>
      <c r="B46" s="148"/>
      <c r="C46" s="148">
        <v>1</v>
      </c>
      <c r="D46" s="148" t="s">
        <v>541</v>
      </c>
      <c r="E46" s="148">
        <v>1</v>
      </c>
      <c r="F46" s="148">
        <v>9999999999</v>
      </c>
    </row>
    <row r="47" spans="1:6" ht="12.5" x14ac:dyDescent="0.25">
      <c r="A47" s="148">
        <v>123456789</v>
      </c>
      <c r="B47" s="148"/>
      <c r="C47" s="148">
        <v>1</v>
      </c>
      <c r="D47" s="148" t="s">
        <v>542</v>
      </c>
      <c r="E47" s="148">
        <v>1</v>
      </c>
      <c r="F47" s="148">
        <v>9999999999</v>
      </c>
    </row>
    <row r="48" spans="1:6" ht="12.5" x14ac:dyDescent="0.25">
      <c r="A48" s="148">
        <v>123456789</v>
      </c>
      <c r="B48" s="148"/>
      <c r="C48" s="148">
        <v>1</v>
      </c>
      <c r="D48" s="148" t="s">
        <v>543</v>
      </c>
      <c r="E48" s="148">
        <v>1</v>
      </c>
      <c r="F48" s="148">
        <v>9999999999</v>
      </c>
    </row>
    <row r="49" spans="1:6" ht="12.5" x14ac:dyDescent="0.25">
      <c r="A49" s="148">
        <v>123456789</v>
      </c>
      <c r="B49" s="148"/>
      <c r="C49" s="148">
        <v>1</v>
      </c>
      <c r="D49" s="148" t="s">
        <v>544</v>
      </c>
      <c r="E49" s="148">
        <v>1</v>
      </c>
      <c r="F49" s="148">
        <v>9999999999</v>
      </c>
    </row>
    <row r="50" spans="1:6" ht="12.5" x14ac:dyDescent="0.25">
      <c r="A50" s="148">
        <v>123456789</v>
      </c>
      <c r="B50" s="148"/>
      <c r="C50" s="148">
        <v>1</v>
      </c>
      <c r="D50" s="148" t="s">
        <v>545</v>
      </c>
      <c r="E50" s="148">
        <v>1</v>
      </c>
      <c r="F50" s="148">
        <v>9999999999</v>
      </c>
    </row>
    <row r="51" spans="1:6" ht="12.5" x14ac:dyDescent="0.25">
      <c r="A51" s="148">
        <v>123456789</v>
      </c>
      <c r="B51" s="148"/>
      <c r="C51" s="148">
        <v>1</v>
      </c>
      <c r="D51" s="148" t="s">
        <v>546</v>
      </c>
      <c r="E51" s="148">
        <v>1</v>
      </c>
      <c r="F51" s="148">
        <v>9999999999</v>
      </c>
    </row>
    <row r="52" spans="1:6" ht="12.5" x14ac:dyDescent="0.25">
      <c r="A52" s="148">
        <v>123456789</v>
      </c>
      <c r="B52" s="148"/>
      <c r="C52" s="148">
        <v>1</v>
      </c>
      <c r="D52" s="148" t="s">
        <v>547</v>
      </c>
      <c r="E52" s="148">
        <v>1</v>
      </c>
      <c r="F52" s="148">
        <v>9999999999</v>
      </c>
    </row>
    <row r="53" spans="1:6" ht="12.5" x14ac:dyDescent="0.25">
      <c r="A53" s="148">
        <v>123456789</v>
      </c>
      <c r="B53" s="148"/>
      <c r="C53" s="148">
        <v>1</v>
      </c>
      <c r="D53" s="148" t="s">
        <v>548</v>
      </c>
      <c r="E53" s="148">
        <v>1</v>
      </c>
      <c r="F53" s="148">
        <v>9999999999</v>
      </c>
    </row>
    <row r="54" spans="1:6" ht="12.5" x14ac:dyDescent="0.25">
      <c r="A54" s="148">
        <v>123456789</v>
      </c>
      <c r="B54" s="148"/>
      <c r="C54" s="148">
        <v>1</v>
      </c>
      <c r="D54" s="148" t="s">
        <v>549</v>
      </c>
      <c r="E54" s="148">
        <v>1</v>
      </c>
      <c r="F54" s="148">
        <v>9999999999</v>
      </c>
    </row>
    <row r="55" spans="1:6" ht="12.5" x14ac:dyDescent="0.25">
      <c r="A55" s="148">
        <v>123456789</v>
      </c>
      <c r="B55" s="148"/>
      <c r="C55" s="148">
        <v>1</v>
      </c>
      <c r="D55" s="148" t="s">
        <v>550</v>
      </c>
      <c r="E55" s="148">
        <v>1</v>
      </c>
      <c r="F55" s="148">
        <v>9999999999</v>
      </c>
    </row>
    <row r="56" spans="1:6" ht="12.5" x14ac:dyDescent="0.25">
      <c r="A56" s="148">
        <v>123456789</v>
      </c>
      <c r="B56" s="148"/>
      <c r="C56" s="148">
        <v>1</v>
      </c>
      <c r="D56" s="148" t="s">
        <v>551</v>
      </c>
      <c r="E56" s="148">
        <v>1</v>
      </c>
      <c r="F56" s="148">
        <v>9999999999</v>
      </c>
    </row>
    <row r="57" spans="1:6" ht="12.5" x14ac:dyDescent="0.25">
      <c r="A57" s="148">
        <v>123456789</v>
      </c>
      <c r="B57" s="148"/>
      <c r="C57" s="148">
        <v>1</v>
      </c>
      <c r="D57" s="148" t="s">
        <v>552</v>
      </c>
      <c r="E57" s="148">
        <v>1</v>
      </c>
      <c r="F57" s="148">
        <v>9999999999</v>
      </c>
    </row>
    <row r="58" spans="1:6" ht="12.5" x14ac:dyDescent="0.25">
      <c r="A58" s="148">
        <v>123456789</v>
      </c>
      <c r="B58" s="148"/>
      <c r="C58" s="148">
        <v>1</v>
      </c>
      <c r="D58" s="148" t="s">
        <v>553</v>
      </c>
      <c r="E58" s="148">
        <v>1</v>
      </c>
      <c r="F58" s="148">
        <v>9999999999</v>
      </c>
    </row>
    <row r="59" spans="1:6" ht="12.5" x14ac:dyDescent="0.25">
      <c r="A59" s="148">
        <v>123456789</v>
      </c>
      <c r="B59" s="148"/>
      <c r="C59" s="148">
        <v>1</v>
      </c>
      <c r="D59" s="148" t="s">
        <v>554</v>
      </c>
      <c r="E59" s="148">
        <v>1</v>
      </c>
      <c r="F59" s="148">
        <v>9999999999</v>
      </c>
    </row>
    <row r="60" spans="1:6" ht="12.5" x14ac:dyDescent="0.25">
      <c r="A60" s="148">
        <v>123456789</v>
      </c>
      <c r="B60" s="148"/>
      <c r="C60" s="148">
        <v>1</v>
      </c>
      <c r="D60" s="148" t="s">
        <v>555</v>
      </c>
      <c r="E60" s="148">
        <v>1</v>
      </c>
      <c r="F60" s="148">
        <v>9999999999</v>
      </c>
    </row>
    <row r="61" spans="1:6" ht="12.5" x14ac:dyDescent="0.25">
      <c r="A61" s="148">
        <v>123456789</v>
      </c>
      <c r="B61" s="148"/>
      <c r="C61" s="148">
        <v>1</v>
      </c>
      <c r="D61" s="148" t="s">
        <v>503</v>
      </c>
      <c r="E61" s="148">
        <v>1</v>
      </c>
      <c r="F61" s="148">
        <v>9999999999</v>
      </c>
    </row>
    <row r="62" spans="1:6" ht="12.5" x14ac:dyDescent="0.25">
      <c r="A62" s="148">
        <v>123456789</v>
      </c>
      <c r="B62" s="148"/>
      <c r="C62" s="148">
        <v>1</v>
      </c>
      <c r="D62" s="148" t="s">
        <v>503</v>
      </c>
      <c r="E62" s="148">
        <v>2</v>
      </c>
      <c r="F62" s="148">
        <v>9999999999</v>
      </c>
    </row>
    <row r="63" spans="1:6" ht="12.5" x14ac:dyDescent="0.25">
      <c r="A63" s="148">
        <v>123456789</v>
      </c>
      <c r="B63" s="148"/>
      <c r="C63" s="148">
        <v>1</v>
      </c>
      <c r="D63" s="148" t="s">
        <v>507</v>
      </c>
      <c r="E63" s="148">
        <v>1</v>
      </c>
      <c r="F63" s="148">
        <v>9999999999</v>
      </c>
    </row>
    <row r="64" spans="1:6" ht="12.5" x14ac:dyDescent="0.25">
      <c r="A64" s="148">
        <v>123456789</v>
      </c>
      <c r="B64" s="148"/>
      <c r="C64" s="148">
        <v>1</v>
      </c>
      <c r="D64" s="148" t="s">
        <v>556</v>
      </c>
      <c r="E64" s="148">
        <v>1</v>
      </c>
      <c r="F64" s="148">
        <v>9999999999</v>
      </c>
    </row>
    <row r="65" spans="1:6" ht="12.5" x14ac:dyDescent="0.25">
      <c r="A65" s="148">
        <v>123456789</v>
      </c>
      <c r="B65" s="148"/>
      <c r="C65" s="148">
        <v>1</v>
      </c>
      <c r="D65" s="148" t="s">
        <v>557</v>
      </c>
      <c r="E65" s="148">
        <v>1</v>
      </c>
      <c r="F65" s="148">
        <v>9999999999</v>
      </c>
    </row>
    <row r="66" spans="1:6" ht="14.5" x14ac:dyDescent="0.35">
      <c r="A66" s="148">
        <v>123456789</v>
      </c>
      <c r="B66" s="148"/>
      <c r="C66" s="148">
        <v>1</v>
      </c>
      <c r="D66" s="148" t="s">
        <v>507</v>
      </c>
      <c r="E66" s="149">
        <v>2</v>
      </c>
      <c r="F66" s="148">
        <v>9999999999</v>
      </c>
    </row>
    <row r="67" spans="1:6" ht="14.5" x14ac:dyDescent="0.35">
      <c r="A67" s="148">
        <v>123456789</v>
      </c>
      <c r="B67" s="148"/>
      <c r="C67" s="148">
        <v>1</v>
      </c>
      <c r="D67" s="148" t="s">
        <v>556</v>
      </c>
      <c r="E67" s="149">
        <v>2</v>
      </c>
      <c r="F67" s="148">
        <v>9999999999</v>
      </c>
    </row>
    <row r="68" spans="1:6" ht="14.5" x14ac:dyDescent="0.35">
      <c r="A68" s="148">
        <v>123456789</v>
      </c>
      <c r="B68" s="148"/>
      <c r="C68" s="148">
        <v>1</v>
      </c>
      <c r="D68" s="148" t="s">
        <v>557</v>
      </c>
      <c r="E68" s="149">
        <v>2</v>
      </c>
      <c r="F68" s="148">
        <v>9999999999</v>
      </c>
    </row>
    <row r="69" spans="1:6" ht="12.5" x14ac:dyDescent="0.25">
      <c r="A69" s="148">
        <v>123456789</v>
      </c>
      <c r="B69" s="148"/>
      <c r="C69" s="148">
        <v>2</v>
      </c>
      <c r="D69" s="148" t="s">
        <v>529</v>
      </c>
      <c r="E69" s="148">
        <v>1</v>
      </c>
      <c r="F69" s="148">
        <v>9999999999</v>
      </c>
    </row>
    <row r="70" spans="1:6" ht="12.5" x14ac:dyDescent="0.25">
      <c r="A70" s="148">
        <v>123456789</v>
      </c>
      <c r="B70" s="148"/>
      <c r="C70" s="148">
        <v>2</v>
      </c>
      <c r="D70" s="148" t="s">
        <v>530</v>
      </c>
      <c r="E70" s="148">
        <v>1</v>
      </c>
      <c r="F70" s="148">
        <v>9999999999</v>
      </c>
    </row>
    <row r="71" spans="1:6" ht="12.5" x14ac:dyDescent="0.25">
      <c r="A71" s="148">
        <v>123456789</v>
      </c>
      <c r="B71" s="148"/>
      <c r="C71" s="148">
        <v>2</v>
      </c>
      <c r="D71" s="148" t="s">
        <v>531</v>
      </c>
      <c r="E71" s="148">
        <v>1</v>
      </c>
      <c r="F71" s="148">
        <v>9999999999</v>
      </c>
    </row>
    <row r="72" spans="1:6" ht="12.5" x14ac:dyDescent="0.25">
      <c r="A72" s="148">
        <v>123456789</v>
      </c>
      <c r="B72" s="148"/>
      <c r="C72" s="148">
        <v>2</v>
      </c>
      <c r="D72" s="148" t="s">
        <v>532</v>
      </c>
      <c r="E72" s="148">
        <v>1</v>
      </c>
      <c r="F72" s="148">
        <v>9999999999</v>
      </c>
    </row>
    <row r="73" spans="1:6" ht="12.5" x14ac:dyDescent="0.25">
      <c r="A73" s="148">
        <v>123456789</v>
      </c>
      <c r="B73" s="148"/>
      <c r="C73" s="148">
        <v>2</v>
      </c>
      <c r="D73" s="148" t="s">
        <v>533</v>
      </c>
      <c r="E73" s="148">
        <v>1</v>
      </c>
      <c r="F73" s="148">
        <v>9999999999</v>
      </c>
    </row>
    <row r="74" spans="1:6" ht="12.5" x14ac:dyDescent="0.25">
      <c r="A74" s="148">
        <v>123456789</v>
      </c>
      <c r="B74" s="148"/>
      <c r="C74" s="148">
        <v>2</v>
      </c>
      <c r="D74" s="148" t="s">
        <v>534</v>
      </c>
      <c r="E74" s="148">
        <v>1</v>
      </c>
      <c r="F74" s="148">
        <v>9999999999</v>
      </c>
    </row>
    <row r="75" spans="1:6" ht="12.5" x14ac:dyDescent="0.25">
      <c r="A75" s="148">
        <v>123456789</v>
      </c>
      <c r="B75" s="148"/>
      <c r="C75" s="148">
        <v>2</v>
      </c>
      <c r="D75" s="148" t="s">
        <v>535</v>
      </c>
      <c r="E75" s="148">
        <v>1</v>
      </c>
      <c r="F75" s="148">
        <v>9999999999</v>
      </c>
    </row>
    <row r="76" spans="1:6" ht="12.5" x14ac:dyDescent="0.25">
      <c r="A76" s="148">
        <v>123456789</v>
      </c>
      <c r="B76" s="148"/>
      <c r="C76" s="148">
        <v>2</v>
      </c>
      <c r="D76" s="148" t="s">
        <v>536</v>
      </c>
      <c r="E76" s="148">
        <v>1</v>
      </c>
      <c r="F76" s="148">
        <v>9999999999</v>
      </c>
    </row>
    <row r="77" spans="1:6" ht="12.5" x14ac:dyDescent="0.25">
      <c r="A77" s="148">
        <v>123456789</v>
      </c>
      <c r="B77" s="148"/>
      <c r="C77" s="148">
        <v>2</v>
      </c>
      <c r="D77" s="148" t="s">
        <v>537</v>
      </c>
      <c r="E77" s="148">
        <v>1</v>
      </c>
      <c r="F77" s="148">
        <v>9999999999</v>
      </c>
    </row>
    <row r="78" spans="1:6" ht="12.5" x14ac:dyDescent="0.25">
      <c r="A78" s="148">
        <v>123456789</v>
      </c>
      <c r="B78" s="148"/>
      <c r="C78" s="148">
        <v>2</v>
      </c>
      <c r="D78" s="148" t="s">
        <v>538</v>
      </c>
      <c r="E78" s="148">
        <v>1</v>
      </c>
      <c r="F78" s="148">
        <v>9999999999</v>
      </c>
    </row>
    <row r="79" spans="1:6" ht="12.5" x14ac:dyDescent="0.25">
      <c r="A79" s="148">
        <v>123456789</v>
      </c>
      <c r="B79" s="148"/>
      <c r="C79" s="148">
        <v>2</v>
      </c>
      <c r="D79" s="148" t="s">
        <v>539</v>
      </c>
      <c r="E79" s="148">
        <v>1</v>
      </c>
      <c r="F79" s="148">
        <v>9999999999</v>
      </c>
    </row>
    <row r="80" spans="1:6" ht="12.5" x14ac:dyDescent="0.25">
      <c r="A80" s="148">
        <v>123456789</v>
      </c>
      <c r="B80" s="148"/>
      <c r="C80" s="148">
        <v>2</v>
      </c>
      <c r="D80" s="148" t="s">
        <v>540</v>
      </c>
      <c r="E80" s="148">
        <v>1</v>
      </c>
      <c r="F80" s="148">
        <v>9999999999</v>
      </c>
    </row>
    <row r="81" spans="1:6" ht="12.5" x14ac:dyDescent="0.25">
      <c r="A81" s="148">
        <v>123456789</v>
      </c>
      <c r="B81" s="148"/>
      <c r="C81" s="148">
        <v>2</v>
      </c>
      <c r="D81" s="148" t="s">
        <v>541</v>
      </c>
      <c r="E81" s="148">
        <v>1</v>
      </c>
      <c r="F81" s="148">
        <v>9999999999</v>
      </c>
    </row>
    <row r="82" spans="1:6" ht="12.5" x14ac:dyDescent="0.25">
      <c r="A82" s="148">
        <v>123456789</v>
      </c>
      <c r="B82" s="148"/>
      <c r="C82" s="148">
        <v>2</v>
      </c>
      <c r="D82" s="148" t="s">
        <v>542</v>
      </c>
      <c r="E82" s="148">
        <v>1</v>
      </c>
      <c r="F82" s="148">
        <v>9999999999</v>
      </c>
    </row>
    <row r="83" spans="1:6" ht="12.5" x14ac:dyDescent="0.25">
      <c r="A83" s="148">
        <v>123456789</v>
      </c>
      <c r="B83" s="148"/>
      <c r="C83" s="148">
        <v>2</v>
      </c>
      <c r="D83" s="148" t="s">
        <v>543</v>
      </c>
      <c r="E83" s="148">
        <v>1</v>
      </c>
      <c r="F83" s="148">
        <v>9999999999</v>
      </c>
    </row>
    <row r="84" spans="1:6" ht="12.5" x14ac:dyDescent="0.25">
      <c r="A84" s="148">
        <v>123456789</v>
      </c>
      <c r="B84" s="148"/>
      <c r="C84" s="148">
        <v>2</v>
      </c>
      <c r="D84" s="148" t="s">
        <v>544</v>
      </c>
      <c r="E84" s="148">
        <v>1</v>
      </c>
      <c r="F84" s="148">
        <v>9999999999</v>
      </c>
    </row>
    <row r="85" spans="1:6" ht="12.5" x14ac:dyDescent="0.25">
      <c r="A85" s="148">
        <v>123456789</v>
      </c>
      <c r="B85" s="148"/>
      <c r="C85" s="148">
        <v>2</v>
      </c>
      <c r="D85" s="148" t="s">
        <v>545</v>
      </c>
      <c r="E85" s="148">
        <v>1</v>
      </c>
      <c r="F85" s="148">
        <v>9999999999</v>
      </c>
    </row>
    <row r="86" spans="1:6" ht="12.5" x14ac:dyDescent="0.25">
      <c r="A86" s="148">
        <v>123456789</v>
      </c>
      <c r="B86" s="148"/>
      <c r="C86" s="148">
        <v>2</v>
      </c>
      <c r="D86" s="148" t="s">
        <v>546</v>
      </c>
      <c r="E86" s="148">
        <v>1</v>
      </c>
      <c r="F86" s="148">
        <v>9999999999</v>
      </c>
    </row>
    <row r="87" spans="1:6" ht="12.5" x14ac:dyDescent="0.25">
      <c r="A87" s="148">
        <v>123456789</v>
      </c>
      <c r="B87" s="148"/>
      <c r="C87" s="148">
        <v>2</v>
      </c>
      <c r="D87" s="148" t="s">
        <v>547</v>
      </c>
      <c r="E87" s="148">
        <v>1</v>
      </c>
      <c r="F87" s="148">
        <v>9999999999</v>
      </c>
    </row>
    <row r="88" spans="1:6" ht="12.5" x14ac:dyDescent="0.25">
      <c r="A88" s="148">
        <v>123456789</v>
      </c>
      <c r="B88" s="148"/>
      <c r="C88" s="148">
        <v>2</v>
      </c>
      <c r="D88" s="148" t="s">
        <v>548</v>
      </c>
      <c r="E88" s="148">
        <v>1</v>
      </c>
      <c r="F88" s="148">
        <v>9999999999</v>
      </c>
    </row>
    <row r="89" spans="1:6" ht="12.5" x14ac:dyDescent="0.25">
      <c r="A89" s="148">
        <v>123456789</v>
      </c>
      <c r="B89" s="148"/>
      <c r="C89" s="148">
        <v>2</v>
      </c>
      <c r="D89" s="148" t="s">
        <v>549</v>
      </c>
      <c r="E89" s="148">
        <v>1</v>
      </c>
      <c r="F89" s="148">
        <v>9999999999</v>
      </c>
    </row>
    <row r="90" spans="1:6" ht="12.5" x14ac:dyDescent="0.25">
      <c r="A90" s="148">
        <v>123456789</v>
      </c>
      <c r="B90" s="148"/>
      <c r="C90" s="148">
        <v>2</v>
      </c>
      <c r="D90" s="148" t="s">
        <v>550</v>
      </c>
      <c r="E90" s="148">
        <v>1</v>
      </c>
      <c r="F90" s="148">
        <v>9999999999</v>
      </c>
    </row>
    <row r="91" spans="1:6" ht="12.5" x14ac:dyDescent="0.25">
      <c r="A91" s="148">
        <v>123456789</v>
      </c>
      <c r="B91" s="148"/>
      <c r="C91" s="148">
        <v>2</v>
      </c>
      <c r="D91" s="148" t="s">
        <v>551</v>
      </c>
      <c r="E91" s="148">
        <v>1</v>
      </c>
      <c r="F91" s="148">
        <v>9999999999</v>
      </c>
    </row>
    <row r="92" spans="1:6" ht="12.5" x14ac:dyDescent="0.25">
      <c r="A92" s="148">
        <v>123456789</v>
      </c>
      <c r="B92" s="148"/>
      <c r="C92" s="148">
        <v>2</v>
      </c>
      <c r="D92" s="148" t="s">
        <v>552</v>
      </c>
      <c r="E92" s="148">
        <v>1</v>
      </c>
      <c r="F92" s="148">
        <v>9999999999</v>
      </c>
    </row>
    <row r="93" spans="1:6" ht="12.5" x14ac:dyDescent="0.25">
      <c r="A93" s="148">
        <v>123456789</v>
      </c>
      <c r="B93" s="148"/>
      <c r="C93" s="148">
        <v>2</v>
      </c>
      <c r="D93" s="148" t="s">
        <v>553</v>
      </c>
      <c r="E93" s="148">
        <v>1</v>
      </c>
      <c r="F93" s="148">
        <v>9999999999</v>
      </c>
    </row>
    <row r="94" spans="1:6" ht="12.5" x14ac:dyDescent="0.25">
      <c r="A94" s="148">
        <v>123456789</v>
      </c>
      <c r="B94" s="148"/>
      <c r="C94" s="148">
        <v>2</v>
      </c>
      <c r="D94" s="148" t="s">
        <v>554</v>
      </c>
      <c r="E94" s="148">
        <v>1</v>
      </c>
      <c r="F94" s="148">
        <v>9999999999</v>
      </c>
    </row>
    <row r="95" spans="1:6" ht="12.5" x14ac:dyDescent="0.25">
      <c r="A95" s="148">
        <v>123456789</v>
      </c>
      <c r="B95" s="148"/>
      <c r="C95" s="148">
        <v>2</v>
      </c>
      <c r="D95" s="148" t="s">
        <v>555</v>
      </c>
      <c r="E95" s="148">
        <v>1</v>
      </c>
      <c r="F95" s="148">
        <v>9999999999</v>
      </c>
    </row>
    <row r="96" spans="1:6" ht="12.5" x14ac:dyDescent="0.25">
      <c r="A96" s="148">
        <v>123456789</v>
      </c>
      <c r="B96" s="148"/>
      <c r="C96" s="148">
        <v>2</v>
      </c>
      <c r="D96" s="148" t="s">
        <v>512</v>
      </c>
      <c r="E96" s="148">
        <v>1</v>
      </c>
      <c r="F96" s="148">
        <v>9999999999</v>
      </c>
    </row>
    <row r="97" spans="1:7" ht="12.5" x14ac:dyDescent="0.25">
      <c r="A97" s="148">
        <v>123456789</v>
      </c>
      <c r="B97" s="148"/>
      <c r="C97" s="148">
        <v>2</v>
      </c>
      <c r="D97" s="148" t="s">
        <v>512</v>
      </c>
      <c r="E97" s="148">
        <v>2</v>
      </c>
      <c r="F97" s="148">
        <v>9999999999</v>
      </c>
    </row>
    <row r="98" spans="1:7" ht="12.5" x14ac:dyDescent="0.25">
      <c r="A98" s="148">
        <v>123456789</v>
      </c>
      <c r="B98" s="148"/>
      <c r="C98" s="148">
        <v>3</v>
      </c>
      <c r="D98" s="148" t="s">
        <v>515</v>
      </c>
      <c r="E98" s="148">
        <v>1</v>
      </c>
      <c r="F98" s="148">
        <v>9999999999</v>
      </c>
    </row>
    <row r="99" spans="1:7" ht="12.5" x14ac:dyDescent="0.25">
      <c r="A99" s="148">
        <v>123456789</v>
      </c>
      <c r="B99" s="148"/>
      <c r="C99" s="148">
        <v>3</v>
      </c>
      <c r="D99" s="148" t="s">
        <v>558</v>
      </c>
      <c r="E99" s="148">
        <v>1</v>
      </c>
      <c r="F99" s="148">
        <v>9999999999</v>
      </c>
    </row>
    <row r="100" spans="1:7" ht="12.5" x14ac:dyDescent="0.25">
      <c r="A100" s="148">
        <v>123456789</v>
      </c>
      <c r="B100" s="148"/>
      <c r="C100" s="148">
        <v>3</v>
      </c>
      <c r="D100" s="148" t="s">
        <v>559</v>
      </c>
      <c r="E100" s="148">
        <v>1</v>
      </c>
      <c r="F100" s="148">
        <v>9999999999</v>
      </c>
    </row>
    <row r="101" spans="1:7" ht="12.5" x14ac:dyDescent="0.25">
      <c r="A101" s="148">
        <v>123456789</v>
      </c>
      <c r="B101" s="148"/>
      <c r="C101" s="148">
        <v>3</v>
      </c>
      <c r="D101" s="148" t="s">
        <v>560</v>
      </c>
      <c r="E101" s="148">
        <v>1</v>
      </c>
      <c r="F101" s="148">
        <v>9999999999</v>
      </c>
    </row>
    <row r="102" spans="1:7" ht="12.5" x14ac:dyDescent="0.25">
      <c r="A102" s="148">
        <v>123456789</v>
      </c>
      <c r="B102" s="148"/>
      <c r="C102" s="148">
        <v>3</v>
      </c>
      <c r="D102" s="148" t="s">
        <v>561</v>
      </c>
      <c r="E102" s="148">
        <v>1</v>
      </c>
      <c r="F102" s="148">
        <v>9999999999</v>
      </c>
    </row>
    <row r="103" spans="1:7" ht="12.5" x14ac:dyDescent="0.25">
      <c r="A103" s="148">
        <v>123456789</v>
      </c>
      <c r="B103" s="148"/>
      <c r="C103" s="148">
        <v>3</v>
      </c>
      <c r="D103" s="148" t="s">
        <v>562</v>
      </c>
      <c r="E103" s="148">
        <v>1</v>
      </c>
      <c r="F103" s="148">
        <v>9999999999</v>
      </c>
    </row>
    <row r="104" spans="1:7" ht="14.5" x14ac:dyDescent="0.35">
      <c r="A104" s="148">
        <v>123456789</v>
      </c>
      <c r="B104" s="148"/>
      <c r="C104" s="149">
        <v>3</v>
      </c>
      <c r="D104" s="148" t="s">
        <v>520</v>
      </c>
      <c r="E104" s="148">
        <v>1</v>
      </c>
      <c r="F104" s="148">
        <v>9999999999</v>
      </c>
    </row>
    <row r="108" spans="1:7" ht="15.5" x14ac:dyDescent="0.35">
      <c r="A108" s="171" t="s">
        <v>563</v>
      </c>
      <c r="B108" s="167"/>
      <c r="C108" s="168" t="s">
        <v>564</v>
      </c>
      <c r="D108" s="168"/>
      <c r="E108" s="164"/>
      <c r="F108" s="164"/>
      <c r="G108" s="169" t="s">
        <v>565</v>
      </c>
    </row>
    <row r="109" spans="1:7" x14ac:dyDescent="0.25">
      <c r="A109" s="116"/>
      <c r="B109" s="116"/>
      <c r="C109" s="116"/>
      <c r="D109" s="116"/>
      <c r="E109" s="116"/>
      <c r="F109" s="117"/>
      <c r="G109" s="116"/>
    </row>
    <row r="110" spans="1:7" ht="10.5" x14ac:dyDescent="0.25">
      <c r="A110" s="224" t="s">
        <v>13</v>
      </c>
      <c r="B110" s="225"/>
      <c r="C110" s="119" t="s">
        <v>471</v>
      </c>
      <c r="D110" s="119" t="s">
        <v>37</v>
      </c>
      <c r="E110" s="119" t="s">
        <v>38</v>
      </c>
      <c r="F110" s="120" t="s">
        <v>15</v>
      </c>
    </row>
    <row r="111" spans="1:7" x14ac:dyDescent="0.25">
      <c r="A111" s="226" t="s">
        <v>472</v>
      </c>
      <c r="B111" s="227"/>
      <c r="C111" s="38">
        <v>9</v>
      </c>
      <c r="D111" s="38">
        <v>1</v>
      </c>
      <c r="E111" s="38">
        <f t="shared" ref="E111:E116" si="0">D111+C111-1</f>
        <v>9</v>
      </c>
      <c r="F111" s="37"/>
    </row>
    <row r="112" spans="1:7" ht="12.75" customHeight="1" x14ac:dyDescent="0.25">
      <c r="A112" s="221" t="s">
        <v>194</v>
      </c>
      <c r="B112" s="222"/>
      <c r="C112" s="38">
        <v>9</v>
      </c>
      <c r="D112" s="38">
        <f t="shared" ref="D112:D118" si="1">E111+1</f>
        <v>10</v>
      </c>
      <c r="E112" s="38">
        <f t="shared" si="0"/>
        <v>18</v>
      </c>
      <c r="F112" s="37"/>
    </row>
    <row r="113" spans="1:6" ht="10.5" x14ac:dyDescent="0.25">
      <c r="A113" s="121" t="s">
        <v>473</v>
      </c>
      <c r="B113" s="122"/>
      <c r="C113" s="38">
        <v>3</v>
      </c>
      <c r="D113" s="38">
        <f t="shared" si="1"/>
        <v>19</v>
      </c>
      <c r="E113" s="38">
        <f t="shared" si="0"/>
        <v>21</v>
      </c>
      <c r="F113" s="170" t="s">
        <v>566</v>
      </c>
    </row>
    <row r="114" spans="1:6" ht="10.5" x14ac:dyDescent="0.25">
      <c r="A114" s="218" t="s">
        <v>475</v>
      </c>
      <c r="B114" s="219"/>
      <c r="C114" s="38">
        <v>4</v>
      </c>
      <c r="D114" s="38">
        <f t="shared" si="1"/>
        <v>22</v>
      </c>
      <c r="E114" s="38">
        <f t="shared" si="0"/>
        <v>25</v>
      </c>
      <c r="F114" s="123" t="s">
        <v>476</v>
      </c>
    </row>
    <row r="115" spans="1:6" ht="10.5" x14ac:dyDescent="0.25">
      <c r="A115" s="218" t="s">
        <v>477</v>
      </c>
      <c r="B115" s="219"/>
      <c r="C115" s="38">
        <v>2</v>
      </c>
      <c r="D115" s="38">
        <f t="shared" si="1"/>
        <v>26</v>
      </c>
      <c r="E115" s="38">
        <f t="shared" si="0"/>
        <v>27</v>
      </c>
      <c r="F115" s="123" t="s">
        <v>478</v>
      </c>
    </row>
    <row r="116" spans="1:6" ht="39" x14ac:dyDescent="0.25">
      <c r="A116" s="216" t="s">
        <v>567</v>
      </c>
      <c r="B116" s="217"/>
      <c r="C116" s="165">
        <v>5</v>
      </c>
      <c r="D116" s="38">
        <f t="shared" si="1"/>
        <v>28</v>
      </c>
      <c r="E116" s="38">
        <f t="shared" si="0"/>
        <v>32</v>
      </c>
      <c r="F116" s="166" t="s">
        <v>568</v>
      </c>
    </row>
    <row r="117" spans="1:6" ht="13" x14ac:dyDescent="0.25">
      <c r="A117" s="216" t="s">
        <v>569</v>
      </c>
      <c r="B117" s="217"/>
      <c r="C117" s="138">
        <v>5</v>
      </c>
      <c r="D117" s="115">
        <f t="shared" si="1"/>
        <v>33</v>
      </c>
      <c r="E117" s="115">
        <f t="shared" ref="E117:E118" si="2">D117+C117-1</f>
        <v>37</v>
      </c>
      <c r="F117" s="166"/>
    </row>
    <row r="118" spans="1:6" ht="13" x14ac:dyDescent="0.25">
      <c r="A118" s="216" t="s">
        <v>570</v>
      </c>
      <c r="B118" s="217"/>
      <c r="C118" s="138">
        <v>5</v>
      </c>
      <c r="D118" s="115">
        <f t="shared" si="1"/>
        <v>38</v>
      </c>
      <c r="E118" s="115">
        <f t="shared" si="2"/>
        <v>42</v>
      </c>
      <c r="F118" s="166"/>
    </row>
  </sheetData>
  <mergeCells count="17">
    <mergeCell ref="A9:B9"/>
    <mergeCell ref="A8:B8"/>
    <mergeCell ref="A6:B6"/>
    <mergeCell ref="A5:B5"/>
    <mergeCell ref="A17:A21"/>
    <mergeCell ref="A13:B13"/>
    <mergeCell ref="A118:B118"/>
    <mergeCell ref="A116:B116"/>
    <mergeCell ref="A115:B115"/>
    <mergeCell ref="A14:F14"/>
    <mergeCell ref="A114:B114"/>
    <mergeCell ref="A112:B112"/>
    <mergeCell ref="A22:A25"/>
    <mergeCell ref="A26:A27"/>
    <mergeCell ref="A110:B110"/>
    <mergeCell ref="A111:B111"/>
    <mergeCell ref="A117:B117"/>
  </mergeCells>
  <pageMargins left="0.78740157499999996" right="0.78740157499999996" top="0.984251969" bottom="0.984251969"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3"/>
  <sheetViews>
    <sheetView workbookViewId="0">
      <selection activeCell="C3" sqref="C3:F13"/>
    </sheetView>
  </sheetViews>
  <sheetFormatPr baseColWidth="10" defaultColWidth="11.453125" defaultRowHeight="12.5" x14ac:dyDescent="0.25"/>
  <cols>
    <col min="1" max="1" width="49" style="46" bestFit="1" customWidth="1"/>
    <col min="2" max="2" width="11.81640625" style="46" bestFit="1" customWidth="1"/>
    <col min="3" max="3" width="15.453125" style="46" bestFit="1" customWidth="1"/>
    <col min="4" max="4" width="9.7265625" style="46" customWidth="1"/>
    <col min="5" max="5" width="10" style="46" customWidth="1"/>
    <col min="6" max="6" width="8" style="46" bestFit="1" customWidth="1"/>
    <col min="7" max="7" width="9.7265625" style="46" bestFit="1" customWidth="1"/>
    <col min="8" max="16384" width="11.453125" style="46"/>
  </cols>
  <sheetData>
    <row r="1" spans="1:4" s="2" customFormat="1" ht="23" x14ac:dyDescent="0.5">
      <c r="A1" s="90" t="s">
        <v>571</v>
      </c>
      <c r="B1" s="129" t="s">
        <v>189</v>
      </c>
      <c r="C1" s="131"/>
      <c r="D1" s="91" t="s">
        <v>11</v>
      </c>
    </row>
    <row r="2" spans="1:4" s="2" customFormat="1" ht="23" x14ac:dyDescent="0.5">
      <c r="A2" s="92"/>
      <c r="B2" s="92"/>
      <c r="C2" s="92"/>
      <c r="D2" s="93"/>
    </row>
    <row r="3" spans="1:4" x14ac:dyDescent="0.25">
      <c r="A3" s="10" t="s">
        <v>572</v>
      </c>
      <c r="B3" s="10" t="s">
        <v>15</v>
      </c>
    </row>
    <row r="4" spans="1:4" x14ac:dyDescent="0.2">
      <c r="A4" s="110" t="s">
        <v>19</v>
      </c>
      <c r="B4" s="1"/>
    </row>
    <row r="5" spans="1:4" x14ac:dyDescent="0.2">
      <c r="A5" s="1" t="s">
        <v>29</v>
      </c>
      <c r="B5" s="1"/>
    </row>
    <row r="6" spans="1:4" x14ac:dyDescent="0.2">
      <c r="A6" s="1" t="s">
        <v>26</v>
      </c>
      <c r="B6" s="1"/>
    </row>
    <row r="7" spans="1:4" x14ac:dyDescent="0.2">
      <c r="A7" s="3" t="s">
        <v>32</v>
      </c>
      <c r="B7" s="3"/>
    </row>
    <row r="8" spans="1:4" x14ac:dyDescent="0.2">
      <c r="A8" s="3" t="s">
        <v>217</v>
      </c>
      <c r="B8" s="3"/>
    </row>
    <row r="9" spans="1:4" x14ac:dyDescent="0.2">
      <c r="A9" s="3" t="s">
        <v>247</v>
      </c>
      <c r="B9" s="3"/>
    </row>
    <row r="10" spans="1:4" x14ac:dyDescent="0.2">
      <c r="A10" s="1" t="s">
        <v>573</v>
      </c>
      <c r="B10" s="1"/>
    </row>
    <row r="11" spans="1:4" x14ac:dyDescent="0.2">
      <c r="A11" s="110" t="s">
        <v>574</v>
      </c>
      <c r="B11" s="1"/>
    </row>
    <row r="12" spans="1:4" x14ac:dyDescent="0.2">
      <c r="A12" s="1" t="s">
        <v>264</v>
      </c>
      <c r="B12" s="1"/>
    </row>
    <row r="13" spans="1:4" x14ac:dyDescent="0.2">
      <c r="A13" s="110" t="s">
        <v>575</v>
      </c>
      <c r="B13" s="1"/>
    </row>
  </sheetData>
  <phoneticPr fontId="10" type="noConversion"/>
  <pageMargins left="0.78740157499999996" right="0.78740157499999996" top="0.984251969" bottom="0.984251969" header="0.4921259845" footer="0.492125984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5EC52C2DE46994E8FEE67C4C761EC79" ma:contentTypeVersion="4" ma:contentTypeDescription="Crée un document." ma:contentTypeScope="" ma:versionID="52e1ad0583166387fcf41bdea97de460">
  <xsd:schema xmlns:xsd="http://www.w3.org/2001/XMLSchema" xmlns:xs="http://www.w3.org/2001/XMLSchema" xmlns:p="http://schemas.microsoft.com/office/2006/metadata/properties" xmlns:ns2="67d04f8e-656f-4606-8fa8-f43cace39226" xmlns:ns3="b1fdec5f-346f-4e9b-8fde-e3ee906396c3" targetNamespace="http://schemas.microsoft.com/office/2006/metadata/properties" ma:root="true" ma:fieldsID="0f1bcbb02bb09a70444c9f621057b3db" ns2:_="" ns3:_="">
    <xsd:import namespace="67d04f8e-656f-4606-8fa8-f43cace39226"/>
    <xsd:import namespace="b1fdec5f-346f-4e9b-8fde-e3ee906396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d04f8e-656f-4606-8fa8-f43cace392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1fdec5f-346f-4e9b-8fde-e3ee906396c3" elementFormDefault="qualified">
    <xsd:import namespace="http://schemas.microsoft.com/office/2006/documentManagement/types"/>
    <xsd:import namespace="http://schemas.microsoft.com/office/infopath/2007/PartnerControls"/>
    <xsd:element name="SharedWithUsers" ma:index="10"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CAEE1B3-5056-44FA-840F-2A4EA4AB0CBD}">
  <ds:schemaRefs>
    <ds:schemaRef ds:uri="http://schemas.microsoft.com/sharepoint/v3/contenttype/forms"/>
  </ds:schemaRefs>
</ds:datastoreItem>
</file>

<file path=customXml/itemProps2.xml><?xml version="1.0" encoding="utf-8"?>
<ds:datastoreItem xmlns:ds="http://schemas.openxmlformats.org/officeDocument/2006/customXml" ds:itemID="{B8B73F80-AF8F-43D0-BAA5-EBB0FE3F0B2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D3694CE-86DB-4AF9-BAC7-333AA57A15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d04f8e-656f-4606-8fa8-f43cace39226"/>
    <ds:schemaRef ds:uri="b1fdec5f-346f-4e9b-8fde-e3ee906396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légende</vt:lpstr>
      <vt:lpstr>Fichcomp (.csv) IMMUNO</vt:lpstr>
      <vt:lpstr>ANO_ES</vt:lpstr>
      <vt:lpstr>RAPSS ex-DGF</vt:lpstr>
      <vt:lpstr>RAPSS ex-OQN</vt:lpstr>
      <vt:lpstr>FICHCOMP</vt:lpstr>
      <vt:lpstr>RSFA</vt:lpstr>
      <vt:lpstr>FICHSUP</vt:lpstr>
      <vt:lpstr>LEG</vt:lpstr>
      <vt:lpstr>STA</vt:lpstr>
      <vt:lpstr>SRAPSS</vt:lpstr>
      <vt:lpstr>CTLF</vt:lpstr>
      <vt:lpstr>CONV ESMS</vt:lpstr>
      <vt:lpstr>LAMDA N-1 RAPSS </vt:lpstr>
      <vt:lpstr>LAMDA N-1 ANO_ES</vt:lpstr>
      <vt:lpstr>LAMDA N-1 FICHCOMPA</vt:lpstr>
      <vt:lpstr>LAMDA N-1 STA</vt:lpstr>
      <vt:lpstr>LAMDA N-1 LEG</vt:lpstr>
      <vt:lpstr>LAMDA N-1EHPA</vt:lpstr>
      <vt:lpstr>LAMDA N-1 DATEXP IMMUNO</vt:lpstr>
    </vt:vector>
  </TitlesOfParts>
  <Manager/>
  <Company>_</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Emmanuel THAMMAVONG</dc:creator>
  <cp:keywords/>
  <dc:description/>
  <cp:lastModifiedBy>Emmanuel THAMMAVONG</cp:lastModifiedBy>
  <cp:revision/>
  <dcterms:created xsi:type="dcterms:W3CDTF">2009-11-24T09:14:13Z</dcterms:created>
  <dcterms:modified xsi:type="dcterms:W3CDTF">2023-04-06T11:52:39Z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0x010100A5EC52C2DE46994E8FEE67C4C761EC79</vt:lpwstr>
  </property>
</Properties>
</file>